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Kata197403\Downloads\HP2\each_games\info\2026\"/>
    </mc:Choice>
  </mc:AlternateContent>
  <xr:revisionPtr revIDLastSave="0" documentId="13_ncr:1_{8C1BB46A-7AD2-4E20-8DB1-92F892869558}" xr6:coauthVersionLast="47" xr6:coauthVersionMax="47" xr10:uidLastSave="{00000000-0000-0000-0000-000000000000}"/>
  <bookViews>
    <workbookView xWindow="375" yWindow="465" windowWidth="28425" windowHeight="14970" tabRatio="816" activeTab="1" xr2:uid="{00000000-000D-0000-FFFF-FFFF00000000}"/>
  </bookViews>
  <sheets>
    <sheet name="更新履歴" sheetId="43" r:id="rId1"/>
    <sheet name="パンフあたま" sheetId="2" r:id="rId2"/>
    <sheet name="大会役員と担当割当" sheetId="28" r:id="rId3"/>
    <sheet name="審判コート割り振り" sheetId="27" r:id="rId4"/>
    <sheet name="大会運営上の注意" sheetId="24" r:id="rId5"/>
    <sheet name="周辺駐車場案内" sheetId="48" r:id="rId6"/>
    <sheet name="審判上の注意" sheetId="25" r:id="rId7"/>
    <sheet name="競技規定" sheetId="26" r:id="rId8"/>
    <sheet name="選手の動線について" sheetId="22" r:id="rId9"/>
    <sheet name="1階アリーナ動線" sheetId="31" r:id="rId10"/>
    <sheet name="タイムテーブル" sheetId="11" r:id="rId11"/>
    <sheet name="男子単" sheetId="49" r:id="rId12"/>
    <sheet name="女子単" sheetId="50" r:id="rId13"/>
    <sheet name="男子複" sheetId="51" r:id="rId14"/>
    <sheet name="女子複" sheetId="52" r:id="rId15"/>
  </sheets>
  <externalReferences>
    <externalReference r:id="rId16"/>
  </externalReferences>
  <definedNames>
    <definedName name="_xlnm.Print_Area" localSheetId="12">女子単!$A:$N</definedName>
    <definedName name="_xlnm.Print_Area" localSheetId="14">女子複!$A:$N</definedName>
    <definedName name="_xlnm.Print_Area" localSheetId="3">審判コート割り振り!$A:$H</definedName>
    <definedName name="_xlnm.Print_Area" localSheetId="2">大会役員と担当割当!$A:$G</definedName>
    <definedName name="_xlnm.Print_Area" localSheetId="11">男子単!$A:$N</definedName>
    <definedName name="_xlnm.Print_Area" localSheetId="13">男子複!$A:$N</definedName>
    <definedName name="単女">[1]辞書!$B$11:$J$225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6" i="27" l="1"/>
  <c r="L26" i="28"/>
  <c r="L27" i="28"/>
  <c r="L28" i="28"/>
  <c r="L29" i="28"/>
  <c r="L30" i="28"/>
  <c r="L31" i="28"/>
  <c r="L32" i="28"/>
  <c r="L33" i="28"/>
  <c r="L34" i="28"/>
  <c r="L35" i="28"/>
  <c r="L36" i="28"/>
  <c r="L37" i="28"/>
  <c r="L38" i="28"/>
  <c r="L39" i="28"/>
  <c r="L40" i="28"/>
  <c r="L41" i="28"/>
  <c r="L42" i="28"/>
  <c r="K43" i="28"/>
  <c r="J43" i="28"/>
  <c r="D46" i="27" l="1"/>
</calcChain>
</file>

<file path=xl/sharedStrings.xml><?xml version="1.0" encoding="utf-8"?>
<sst xmlns="http://schemas.openxmlformats.org/spreadsheetml/2006/main" count="863" uniqueCount="494">
  <si>
    <t>期　日</t>
    <rPh sb="0" eb="1">
      <t>キ</t>
    </rPh>
    <rPh sb="2" eb="3">
      <t>ヒ</t>
    </rPh>
    <phoneticPr fontId="15"/>
  </si>
  <si>
    <t>場　所</t>
    <rPh sb="0" eb="1">
      <t>バ</t>
    </rPh>
    <rPh sb="2" eb="3">
      <t>ショ</t>
    </rPh>
    <phoneticPr fontId="15"/>
  </si>
  <si>
    <t>主　催</t>
    <rPh sb="0" eb="1">
      <t>シュ</t>
    </rPh>
    <rPh sb="2" eb="3">
      <t>モヨオ</t>
    </rPh>
    <phoneticPr fontId="15"/>
  </si>
  <si>
    <t>岐阜県バドミントン協会</t>
  </si>
  <si>
    <t>主　管</t>
    <rPh sb="0" eb="1">
      <t>オモ</t>
    </rPh>
    <rPh sb="2" eb="3">
      <t>カン</t>
    </rPh>
    <phoneticPr fontId="15"/>
  </si>
  <si>
    <t>岐阜県小学生バドミントン連盟</t>
    <rPh sb="0" eb="3">
      <t>ギフケン</t>
    </rPh>
    <rPh sb="3" eb="6">
      <t>ショウガクセイ</t>
    </rPh>
    <rPh sb="12" eb="14">
      <t>レンメイ</t>
    </rPh>
    <phoneticPr fontId="15"/>
  </si>
  <si>
    <t>6女S</t>
    <rPh sb="1" eb="2">
      <t>オンナ</t>
    </rPh>
    <phoneticPr fontId="13"/>
  </si>
  <si>
    <t>①</t>
    <phoneticPr fontId="13"/>
  </si>
  <si>
    <t>5女S</t>
    <rPh sb="1" eb="2">
      <t>オンナ</t>
    </rPh>
    <phoneticPr fontId="13"/>
  </si>
  <si>
    <t>4女S</t>
    <rPh sb="1" eb="2">
      <t>オンナ</t>
    </rPh>
    <phoneticPr fontId="13"/>
  </si>
  <si>
    <t>6男S</t>
    <rPh sb="1" eb="2">
      <t>オトコ</t>
    </rPh>
    <phoneticPr fontId="13"/>
  </si>
  <si>
    <t>5男S</t>
    <rPh sb="1" eb="2">
      <t>オトコ</t>
    </rPh>
    <phoneticPr fontId="13"/>
  </si>
  <si>
    <t>4男S</t>
    <rPh sb="1" eb="2">
      <t>オトコ</t>
    </rPh>
    <phoneticPr fontId="13"/>
  </si>
  <si>
    <t>羽島</t>
  </si>
  <si>
    <t>太田　良彦</t>
  </si>
  <si>
    <t>垂井ＪＳＣ</t>
  </si>
  <si>
    <t>びとう会</t>
  </si>
  <si>
    <t>①</t>
    <phoneticPr fontId="15"/>
  </si>
  <si>
    <t>②</t>
    <phoneticPr fontId="15"/>
  </si>
  <si>
    <t>③</t>
    <phoneticPr fontId="15"/>
  </si>
  <si>
    <t>④</t>
    <phoneticPr fontId="15"/>
  </si>
  <si>
    <t>大垣市</t>
  </si>
  <si>
    <t>岐阜市</t>
  </si>
  <si>
    <t>IMPACT</t>
  </si>
  <si>
    <t>高山</t>
  </si>
  <si>
    <t>各務原</t>
  </si>
  <si>
    <t>真正</t>
  </si>
  <si>
    <t>大垣北</t>
  </si>
  <si>
    <t>大垣東</t>
  </si>
  <si>
    <t>大垣静里</t>
  </si>
  <si>
    <t>柳津</t>
  </si>
  <si>
    <t>多治見</t>
  </si>
  <si>
    <t>選手の動線について</t>
    <rPh sb="0" eb="2">
      <t>センシュ</t>
    </rPh>
    <rPh sb="3" eb="5">
      <t>ドウセン</t>
    </rPh>
    <phoneticPr fontId="15"/>
  </si>
  <si>
    <t>大会役員</t>
    <rPh sb="0" eb="2">
      <t>タイカイ</t>
    </rPh>
    <rPh sb="2" eb="4">
      <t>ヤクイン</t>
    </rPh>
    <phoneticPr fontId="15"/>
  </si>
  <si>
    <t>大会会長</t>
    <rPh sb="0" eb="2">
      <t>タイカイ</t>
    </rPh>
    <rPh sb="2" eb="4">
      <t>カイチョウ</t>
    </rPh>
    <phoneticPr fontId="15"/>
  </si>
  <si>
    <t>杉山　忠国</t>
    <rPh sb="0" eb="2">
      <t>スギヤマ</t>
    </rPh>
    <rPh sb="3" eb="5">
      <t>タダクニ</t>
    </rPh>
    <phoneticPr fontId="15"/>
  </si>
  <si>
    <t>大会副会長</t>
    <rPh sb="0" eb="2">
      <t>タイカイ</t>
    </rPh>
    <rPh sb="2" eb="3">
      <t>フク</t>
    </rPh>
    <rPh sb="3" eb="4">
      <t>カイ</t>
    </rPh>
    <rPh sb="4" eb="5">
      <t>チョウ</t>
    </rPh>
    <phoneticPr fontId="15"/>
  </si>
  <si>
    <t>大会委員長</t>
    <rPh sb="0" eb="2">
      <t>タイカイ</t>
    </rPh>
    <rPh sb="2" eb="5">
      <t>イインチョウ</t>
    </rPh>
    <phoneticPr fontId="15"/>
  </si>
  <si>
    <t>河田　　誠</t>
    <rPh sb="0" eb="2">
      <t>カワダ</t>
    </rPh>
    <rPh sb="4" eb="5">
      <t>マコト</t>
    </rPh>
    <phoneticPr fontId="15"/>
  </si>
  <si>
    <t>大会副委員長</t>
    <rPh sb="0" eb="2">
      <t>タイカイ</t>
    </rPh>
    <rPh sb="2" eb="3">
      <t>フク</t>
    </rPh>
    <rPh sb="3" eb="6">
      <t>イインチョウ</t>
    </rPh>
    <phoneticPr fontId="15"/>
  </si>
  <si>
    <t>渡邉　美知成</t>
    <rPh sb="0" eb="2">
      <t>ワタナベ</t>
    </rPh>
    <rPh sb="3" eb="6">
      <t>ミチナリ</t>
    </rPh>
    <phoneticPr fontId="15"/>
  </si>
  <si>
    <t>大会委員</t>
    <rPh sb="0" eb="2">
      <t>タイカイ</t>
    </rPh>
    <rPh sb="2" eb="4">
      <t>イイン</t>
    </rPh>
    <phoneticPr fontId="15"/>
  </si>
  <si>
    <t>加納　義之</t>
    <rPh sb="0" eb="2">
      <t>カノウ</t>
    </rPh>
    <rPh sb="3" eb="5">
      <t>ヨシユキ</t>
    </rPh>
    <phoneticPr fontId="15"/>
  </si>
  <si>
    <t>多田　達矢</t>
    <rPh sb="0" eb="2">
      <t>タダ</t>
    </rPh>
    <rPh sb="3" eb="5">
      <t>タツヤ</t>
    </rPh>
    <phoneticPr fontId="15"/>
  </si>
  <si>
    <t>田中　勝弘</t>
    <rPh sb="0" eb="2">
      <t>タナカ</t>
    </rPh>
    <rPh sb="3" eb="5">
      <t>カツヒロ</t>
    </rPh>
    <phoneticPr fontId="15"/>
  </si>
  <si>
    <t>小川　和民</t>
    <rPh sb="0" eb="2">
      <t>オガワ</t>
    </rPh>
    <rPh sb="3" eb="4">
      <t>カズ</t>
    </rPh>
    <rPh sb="4" eb="5">
      <t>ミン</t>
    </rPh>
    <phoneticPr fontId="15"/>
  </si>
  <si>
    <t>総務委員長</t>
    <rPh sb="0" eb="2">
      <t>ソウム</t>
    </rPh>
    <rPh sb="2" eb="5">
      <t>イインチョウ</t>
    </rPh>
    <phoneticPr fontId="15"/>
  </si>
  <si>
    <t>総務副委員長</t>
    <rPh sb="0" eb="2">
      <t>ソウム</t>
    </rPh>
    <rPh sb="2" eb="3">
      <t>フク</t>
    </rPh>
    <rPh sb="3" eb="6">
      <t>イインチョウ</t>
    </rPh>
    <phoneticPr fontId="15"/>
  </si>
  <si>
    <t>競技委員長</t>
    <rPh sb="0" eb="2">
      <t>キョウギ</t>
    </rPh>
    <rPh sb="2" eb="5">
      <t>イインチョウ</t>
    </rPh>
    <phoneticPr fontId="15"/>
  </si>
  <si>
    <t>競技副委員長</t>
    <rPh sb="0" eb="2">
      <t>キョウギ</t>
    </rPh>
    <rPh sb="2" eb="3">
      <t>フク</t>
    </rPh>
    <rPh sb="3" eb="6">
      <t>イインチョウ</t>
    </rPh>
    <phoneticPr fontId="15"/>
  </si>
  <si>
    <t>審判委員長</t>
    <rPh sb="0" eb="2">
      <t>シンパン</t>
    </rPh>
    <rPh sb="2" eb="5">
      <t>イインチョウ</t>
    </rPh>
    <phoneticPr fontId="15"/>
  </si>
  <si>
    <t>審判副委員長</t>
    <rPh sb="0" eb="2">
      <t>シンパン</t>
    </rPh>
    <rPh sb="2" eb="3">
      <t>フク</t>
    </rPh>
    <rPh sb="3" eb="6">
      <t>イインチョウ</t>
    </rPh>
    <phoneticPr fontId="15"/>
  </si>
  <si>
    <t>各係担当表</t>
    <rPh sb="0" eb="2">
      <t>カクカカリ</t>
    </rPh>
    <rPh sb="2" eb="4">
      <t>タントウ</t>
    </rPh>
    <rPh sb="4" eb="5">
      <t>ヒョウ</t>
    </rPh>
    <phoneticPr fontId="15"/>
  </si>
  <si>
    <t>大会運営規程</t>
    <rPh sb="0" eb="2">
      <t>タイカイ</t>
    </rPh>
    <rPh sb="2" eb="4">
      <t>ウンエイ</t>
    </rPh>
    <rPh sb="4" eb="6">
      <t>キテイ</t>
    </rPh>
    <phoneticPr fontId="15"/>
  </si>
  <si>
    <t>時間内に全ての試合を行わなくてはならないため、御理解と御協力をお願いします。</t>
    <rPh sb="0" eb="2">
      <t>ジカン</t>
    </rPh>
    <rPh sb="2" eb="3">
      <t>ナイ</t>
    </rPh>
    <rPh sb="4" eb="5">
      <t>スベ</t>
    </rPh>
    <rPh sb="7" eb="9">
      <t>シアイ</t>
    </rPh>
    <rPh sb="10" eb="11">
      <t>オコナ</t>
    </rPh>
    <rPh sb="23" eb="26">
      <t>ゴリカイ</t>
    </rPh>
    <rPh sb="27" eb="30">
      <t>ゴキョウリョク</t>
    </rPh>
    <rPh sb="32" eb="33">
      <t>ネガ</t>
    </rPh>
    <phoneticPr fontId="15"/>
  </si>
  <si>
    <t>１</t>
    <phoneticPr fontId="15"/>
  </si>
  <si>
    <t>大会運営について</t>
    <rPh sb="0" eb="2">
      <t>タイカイ</t>
    </rPh>
    <rPh sb="2" eb="4">
      <t>ウンエイ</t>
    </rPh>
    <phoneticPr fontId="15"/>
  </si>
  <si>
    <t>（1）</t>
    <phoneticPr fontId="15"/>
  </si>
  <si>
    <t>会場設営</t>
  </si>
  <si>
    <t>②</t>
  </si>
  <si>
    <t>③</t>
  </si>
  <si>
    <t>⑤</t>
  </si>
  <si>
    <t>主審を担当するクラブが、担当するコートの設営をお願いします。</t>
  </si>
  <si>
    <t>⑥</t>
  </si>
  <si>
    <t>大会運営の各係を担当するクラブが、大会本部席の設営をお願いします。</t>
  </si>
  <si>
    <t>⑦</t>
  </si>
  <si>
    <t>（2）</t>
    <phoneticPr fontId="15"/>
  </si>
  <si>
    <t>種別ごとの集合・試合時間について</t>
    <rPh sb="0" eb="2">
      <t>シュベツ</t>
    </rPh>
    <rPh sb="5" eb="7">
      <t>シュウゴウ</t>
    </rPh>
    <rPh sb="8" eb="10">
      <t>シアイ</t>
    </rPh>
    <rPh sb="10" eb="12">
      <t>ジカン</t>
    </rPh>
    <phoneticPr fontId="15"/>
  </si>
  <si>
    <t>タイムテーブルを参考にして、試合開始３０分前には試合ができる準備をしてください。</t>
    <rPh sb="8" eb="10">
      <t>サンコウ</t>
    </rPh>
    <rPh sb="14" eb="16">
      <t>シアイ</t>
    </rPh>
    <rPh sb="16" eb="18">
      <t>カイシ</t>
    </rPh>
    <rPh sb="20" eb="21">
      <t>フン</t>
    </rPh>
    <rPh sb="21" eb="22">
      <t>マエ</t>
    </rPh>
    <rPh sb="24" eb="26">
      <t>シアイ</t>
    </rPh>
    <rPh sb="30" eb="32">
      <t>ジュンビ</t>
    </rPh>
    <phoneticPr fontId="15"/>
  </si>
  <si>
    <t>（3）</t>
    <phoneticPr fontId="15"/>
  </si>
  <si>
    <t>受付について</t>
    <rPh sb="0" eb="2">
      <t>ウケツケ</t>
    </rPh>
    <phoneticPr fontId="15"/>
  </si>
  <si>
    <t>２</t>
    <phoneticPr fontId="15"/>
  </si>
  <si>
    <t>各コートへの入り方について</t>
    <rPh sb="0" eb="1">
      <t>カク</t>
    </rPh>
    <rPh sb="6" eb="7">
      <t>ハイ</t>
    </rPh>
    <rPh sb="8" eb="9">
      <t>カタ</t>
    </rPh>
    <phoneticPr fontId="15"/>
  </si>
  <si>
    <t>（タイムテーブルのコート番号に関係なく、空いたコートに流し込みます。）</t>
    <rPh sb="12" eb="14">
      <t>バンゴウ</t>
    </rPh>
    <rPh sb="15" eb="17">
      <t>カンケイ</t>
    </rPh>
    <rPh sb="20" eb="21">
      <t>ア</t>
    </rPh>
    <rPh sb="27" eb="28">
      <t>ナガ</t>
    </rPh>
    <rPh sb="29" eb="30">
      <t>コ</t>
    </rPh>
    <phoneticPr fontId="15"/>
  </si>
  <si>
    <t>３</t>
    <phoneticPr fontId="15"/>
  </si>
  <si>
    <t>審判について</t>
    <rPh sb="0" eb="2">
      <t>シンパン</t>
    </rPh>
    <phoneticPr fontId="15"/>
  </si>
  <si>
    <t>審判上の注意を参照してください。</t>
    <rPh sb="7" eb="9">
      <t>サンショウ</t>
    </rPh>
    <phoneticPr fontId="15"/>
  </si>
  <si>
    <t>４</t>
    <phoneticPr fontId="15"/>
  </si>
  <si>
    <t>召集</t>
    <rPh sb="0" eb="2">
      <t>ショウシュウ</t>
    </rPh>
    <phoneticPr fontId="15"/>
  </si>
  <si>
    <t>タイムテーブルの時間はあくまで目安です。試合の進行状況を確認して準備をしてください。</t>
    <rPh sb="8" eb="10">
      <t>ジカン</t>
    </rPh>
    <rPh sb="15" eb="17">
      <t>メヤス</t>
    </rPh>
    <rPh sb="20" eb="22">
      <t>シアイ</t>
    </rPh>
    <rPh sb="23" eb="25">
      <t>シンコウ</t>
    </rPh>
    <rPh sb="25" eb="27">
      <t>ジョウキョウ</t>
    </rPh>
    <rPh sb="28" eb="30">
      <t>カクニン</t>
    </rPh>
    <rPh sb="32" eb="34">
      <t>ジュンビ</t>
    </rPh>
    <phoneticPr fontId="15"/>
  </si>
  <si>
    <t>（2）</t>
  </si>
  <si>
    <t>召集のアナウンスがあるまでは、各クラブ指定観覧席で待機してください。</t>
    <rPh sb="0" eb="2">
      <t>ショウシュウ</t>
    </rPh>
    <rPh sb="15" eb="16">
      <t>カク</t>
    </rPh>
    <rPh sb="19" eb="21">
      <t>シテイ</t>
    </rPh>
    <rPh sb="21" eb="24">
      <t>カンランセキ</t>
    </rPh>
    <rPh sb="25" eb="27">
      <t>タイキ</t>
    </rPh>
    <phoneticPr fontId="15"/>
  </si>
  <si>
    <t>（3）</t>
  </si>
  <si>
    <t>（4）</t>
  </si>
  <si>
    <t>５</t>
    <phoneticPr fontId="15"/>
  </si>
  <si>
    <t>指導者（コーチ）</t>
    <rPh sb="0" eb="3">
      <t>シドウシャ</t>
    </rPh>
    <phoneticPr fontId="15"/>
  </si>
  <si>
    <t>６</t>
    <phoneticPr fontId="15"/>
  </si>
  <si>
    <t>アリーナ内への入場について</t>
    <rPh sb="4" eb="5">
      <t>ナイ</t>
    </rPh>
    <rPh sb="7" eb="9">
      <t>ニュウジョウ</t>
    </rPh>
    <phoneticPr fontId="15"/>
  </si>
  <si>
    <t>その他、連絡事項</t>
    <rPh sb="2" eb="3">
      <t>タ</t>
    </rPh>
    <rPh sb="4" eb="6">
      <t>レンラク</t>
    </rPh>
    <rPh sb="6" eb="8">
      <t>ジコウ</t>
    </rPh>
    <phoneticPr fontId="15"/>
  </si>
  <si>
    <t>禁止事項（以下の行為を禁止します）</t>
    <rPh sb="0" eb="2">
      <t>キンシ</t>
    </rPh>
    <rPh sb="2" eb="4">
      <t>ジコウ</t>
    </rPh>
    <rPh sb="5" eb="7">
      <t>イカ</t>
    </rPh>
    <rPh sb="8" eb="10">
      <t>コウイ</t>
    </rPh>
    <rPh sb="11" eb="13">
      <t>キンシ</t>
    </rPh>
    <phoneticPr fontId="15"/>
  </si>
  <si>
    <t>観覧席からの選手に対するアドバイス</t>
    <rPh sb="0" eb="3">
      <t>カンランセキ</t>
    </rPh>
    <rPh sb="6" eb="8">
      <t>センシュ</t>
    </rPh>
    <rPh sb="9" eb="10">
      <t>タイ</t>
    </rPh>
    <phoneticPr fontId="15"/>
  </si>
  <si>
    <t>フラッシュ撮影</t>
    <rPh sb="5" eb="7">
      <t>サツエイ</t>
    </rPh>
    <phoneticPr fontId="15"/>
  </si>
  <si>
    <t>アリーナ内への立ち入り</t>
    <rPh sb="4" eb="5">
      <t>ナイ</t>
    </rPh>
    <rPh sb="7" eb="8">
      <t>タ</t>
    </rPh>
    <rPh sb="9" eb="10">
      <t>イ</t>
    </rPh>
    <phoneticPr fontId="15"/>
  </si>
  <si>
    <t>観覧席のごみは必ず各自持ち帰りしてください。</t>
    <rPh sb="7" eb="8">
      <t>カナラ</t>
    </rPh>
    <rPh sb="9" eb="11">
      <t>カクジ</t>
    </rPh>
    <phoneticPr fontId="15"/>
  </si>
  <si>
    <t>会場のトイレを使用する際は、必ずスリッパに履き替えるよう周知徹底してください。</t>
    <rPh sb="0" eb="2">
      <t>カイジョウ</t>
    </rPh>
    <rPh sb="7" eb="9">
      <t>シヨウ</t>
    </rPh>
    <rPh sb="11" eb="12">
      <t>サイ</t>
    </rPh>
    <rPh sb="14" eb="15">
      <t>カナラ</t>
    </rPh>
    <rPh sb="21" eb="22">
      <t>ハ</t>
    </rPh>
    <rPh sb="23" eb="24">
      <t>カ</t>
    </rPh>
    <rPh sb="28" eb="30">
      <t>シュウチ</t>
    </rPh>
    <rPh sb="30" eb="32">
      <t>テッテイ</t>
    </rPh>
    <phoneticPr fontId="15"/>
  </si>
  <si>
    <t>（4）</t>
    <phoneticPr fontId="15"/>
  </si>
  <si>
    <t>（5）</t>
    <phoneticPr fontId="15"/>
  </si>
  <si>
    <t>会場を使用するマナーアップに、ご理解とご協力をお願いします。</t>
    <rPh sb="0" eb="2">
      <t>カイジョウ</t>
    </rPh>
    <rPh sb="3" eb="5">
      <t>シヨウ</t>
    </rPh>
    <rPh sb="16" eb="18">
      <t>リカイ</t>
    </rPh>
    <rPh sb="20" eb="22">
      <t>キョウリョク</t>
    </rPh>
    <rPh sb="24" eb="25">
      <t>ネガ</t>
    </rPh>
    <phoneticPr fontId="15"/>
  </si>
  <si>
    <t>（6）</t>
    <phoneticPr fontId="15"/>
  </si>
  <si>
    <t>※</t>
    <phoneticPr fontId="15"/>
  </si>
  <si>
    <t>大会運営に関する如何なることについての申し立ては、クラブ代表者が申し出ることとする。</t>
    <rPh sb="0" eb="2">
      <t>タイカイ</t>
    </rPh>
    <rPh sb="2" eb="4">
      <t>ウンエイ</t>
    </rPh>
    <rPh sb="5" eb="6">
      <t>カン</t>
    </rPh>
    <rPh sb="8" eb="10">
      <t>イカ</t>
    </rPh>
    <rPh sb="19" eb="20">
      <t>モウ</t>
    </rPh>
    <rPh sb="21" eb="22">
      <t>タ</t>
    </rPh>
    <rPh sb="28" eb="30">
      <t>ダイヒョウ</t>
    </rPh>
    <rPh sb="30" eb="31">
      <t>シャ</t>
    </rPh>
    <rPh sb="32" eb="33">
      <t>モウ</t>
    </rPh>
    <rPh sb="34" eb="35">
      <t>デ</t>
    </rPh>
    <phoneticPr fontId="15"/>
  </si>
  <si>
    <t>審判上の注意</t>
    <rPh sb="0" eb="2">
      <t>シンパン</t>
    </rPh>
    <rPh sb="2" eb="3">
      <t>ジョウ</t>
    </rPh>
    <rPh sb="4" eb="6">
      <t>チュウイ</t>
    </rPh>
    <phoneticPr fontId="15"/>
  </si>
  <si>
    <t>1</t>
    <phoneticPr fontId="15"/>
  </si>
  <si>
    <t>はじめに</t>
    <phoneticPr fontId="15"/>
  </si>
  <si>
    <t>審判の練習について</t>
    <rPh sb="0" eb="2">
      <t>シンパン</t>
    </rPh>
    <rPh sb="3" eb="5">
      <t>レンシュウ</t>
    </rPh>
    <phoneticPr fontId="15"/>
  </si>
  <si>
    <t>大会を行うに審判の協力をいただかなくては、大会を開催することができません。</t>
    <rPh sb="0" eb="2">
      <t>タイカイ</t>
    </rPh>
    <rPh sb="3" eb="4">
      <t>オコナ</t>
    </rPh>
    <rPh sb="6" eb="8">
      <t>シンパン</t>
    </rPh>
    <rPh sb="9" eb="11">
      <t>キョウリョク</t>
    </rPh>
    <rPh sb="21" eb="23">
      <t>タイカイ</t>
    </rPh>
    <rPh sb="24" eb="26">
      <t>カイサイ</t>
    </rPh>
    <phoneticPr fontId="15"/>
  </si>
  <si>
    <t>審判の練習は各クラブで行うようにお願いします。</t>
    <rPh sb="0" eb="2">
      <t>シンパン</t>
    </rPh>
    <rPh sb="3" eb="5">
      <t>レンシュウ</t>
    </rPh>
    <rPh sb="6" eb="7">
      <t>カク</t>
    </rPh>
    <rPh sb="11" eb="12">
      <t>オコナ</t>
    </rPh>
    <rPh sb="17" eb="18">
      <t>ネガ</t>
    </rPh>
    <phoneticPr fontId="15"/>
  </si>
  <si>
    <t>2</t>
    <phoneticPr fontId="15"/>
  </si>
  <si>
    <t>3</t>
    <phoneticPr fontId="15"/>
  </si>
  <si>
    <t>審判は担当コート制で行います。</t>
    <rPh sb="0" eb="2">
      <t>シンパン</t>
    </rPh>
    <rPh sb="3" eb="5">
      <t>タントウ</t>
    </rPh>
    <rPh sb="8" eb="9">
      <t>セイ</t>
    </rPh>
    <rPh sb="10" eb="11">
      <t>オコナ</t>
    </rPh>
    <phoneticPr fontId="15"/>
  </si>
  <si>
    <t>別表”審判コート割り振り”を参照ください。</t>
    <rPh sb="0" eb="2">
      <t>ベッピョウ</t>
    </rPh>
    <rPh sb="3" eb="5">
      <t>シンパン</t>
    </rPh>
    <rPh sb="8" eb="9">
      <t>ワ</t>
    </rPh>
    <rPh sb="10" eb="11">
      <t>フ</t>
    </rPh>
    <rPh sb="14" eb="16">
      <t>サンショウ</t>
    </rPh>
    <phoneticPr fontId="15"/>
  </si>
  <si>
    <t>４名で主審　点審　線審×２ を行ってください。（中学生以上の大人で対応）</t>
    <rPh sb="1" eb="2">
      <t>メイ</t>
    </rPh>
    <rPh sb="3" eb="5">
      <t>シュシン</t>
    </rPh>
    <rPh sb="6" eb="7">
      <t>テン</t>
    </rPh>
    <rPh sb="7" eb="8">
      <t>シン</t>
    </rPh>
    <rPh sb="9" eb="11">
      <t>センシン</t>
    </rPh>
    <rPh sb="15" eb="16">
      <t>オコナ</t>
    </rPh>
    <rPh sb="24" eb="29">
      <t>チュウガクセイイジョウ</t>
    </rPh>
    <rPh sb="30" eb="32">
      <t>オトナ</t>
    </rPh>
    <rPh sb="33" eb="35">
      <t>タイオウ</t>
    </rPh>
    <phoneticPr fontId="15"/>
  </si>
  <si>
    <t>4</t>
    <phoneticPr fontId="15"/>
  </si>
  <si>
    <t>審判への説明会</t>
    <rPh sb="0" eb="2">
      <t>シンパン</t>
    </rPh>
    <rPh sb="4" eb="6">
      <t>セツメイ</t>
    </rPh>
    <rPh sb="6" eb="7">
      <t>カイ</t>
    </rPh>
    <phoneticPr fontId="15"/>
  </si>
  <si>
    <t>大会開催中の審判の流れ</t>
    <rPh sb="0" eb="2">
      <t>タイカイ</t>
    </rPh>
    <rPh sb="2" eb="5">
      <t>カイサイチュウ</t>
    </rPh>
    <rPh sb="6" eb="8">
      <t>シンパン</t>
    </rPh>
    <rPh sb="9" eb="10">
      <t>ナガ</t>
    </rPh>
    <phoneticPr fontId="15"/>
  </si>
  <si>
    <t>各クラブ審判担当者1名が本部席に行き進行係から審判用紙・シャトル等を受け取る。</t>
    <phoneticPr fontId="15"/>
  </si>
  <si>
    <t>選手控え席へ行き、選手と合流する。この時に必ず審判用紙に明記されている選手の本人確認を行う。</t>
  </si>
  <si>
    <t>試合をするコートへ選手と一緒に移動し待機する。</t>
  </si>
  <si>
    <t>（5）</t>
  </si>
  <si>
    <t>試合を行う。</t>
    <rPh sb="0" eb="2">
      <t>シアイ</t>
    </rPh>
    <rPh sb="3" eb="4">
      <t>オコナ</t>
    </rPh>
    <phoneticPr fontId="15"/>
  </si>
  <si>
    <t>（6）</t>
  </si>
  <si>
    <t>試合が終わったら、選手を観覧席にあるクラブ控え席に戻す。</t>
  </si>
  <si>
    <t>主審は審判用紙をジャッジへ提出し、シャトル、筆記具を本部に返す。</t>
    <phoneticPr fontId="15"/>
  </si>
  <si>
    <t>ワンミス</t>
    <phoneticPr fontId="15"/>
  </si>
  <si>
    <t>試合前のワンミスは、主審が指示すること。</t>
    <rPh sb="0" eb="2">
      <t>シアイ</t>
    </rPh>
    <rPh sb="2" eb="3">
      <t>マエ</t>
    </rPh>
    <rPh sb="10" eb="12">
      <t>シュシン</t>
    </rPh>
    <rPh sb="13" eb="15">
      <t>シジ</t>
    </rPh>
    <phoneticPr fontId="15"/>
  </si>
  <si>
    <t>主審は試合を始められることを確認したら、速やかに試合を開始すること。</t>
    <rPh sb="0" eb="2">
      <t>シュシン</t>
    </rPh>
    <rPh sb="3" eb="5">
      <t>シアイ</t>
    </rPh>
    <rPh sb="6" eb="7">
      <t>ハジ</t>
    </rPh>
    <rPh sb="14" eb="16">
      <t>カクニン</t>
    </rPh>
    <rPh sb="20" eb="21">
      <t>スミ</t>
    </rPh>
    <rPh sb="24" eb="26">
      <t>シアイ</t>
    </rPh>
    <rPh sb="27" eb="29">
      <t>カイシ</t>
    </rPh>
    <phoneticPr fontId="15"/>
  </si>
  <si>
    <t>競技規程</t>
    <rPh sb="0" eb="2">
      <t>キョウギ</t>
    </rPh>
    <rPh sb="2" eb="4">
      <t>キテイ</t>
    </rPh>
    <phoneticPr fontId="15"/>
  </si>
  <si>
    <t>本大会ローカルルール</t>
    <rPh sb="0" eb="3">
      <t>ホンタイカイ</t>
    </rPh>
    <phoneticPr fontId="15"/>
  </si>
  <si>
    <t>(1)</t>
    <phoneticPr fontId="15"/>
  </si>
  <si>
    <t>(2)</t>
    <phoneticPr fontId="15"/>
  </si>
  <si>
    <t>(3)</t>
    <phoneticPr fontId="15"/>
  </si>
  <si>
    <t>(4)</t>
    <phoneticPr fontId="15"/>
  </si>
  <si>
    <t>インターバル</t>
    <phoneticPr fontId="15"/>
  </si>
  <si>
    <t>指導者からのアドバイス</t>
    <rPh sb="0" eb="3">
      <t>シドウシャ</t>
    </rPh>
    <phoneticPr fontId="15"/>
  </si>
  <si>
    <t>（競技規則第16条第5項）</t>
    <rPh sb="1" eb="3">
      <t>キョウギ</t>
    </rPh>
    <rPh sb="3" eb="5">
      <t>キソク</t>
    </rPh>
    <rPh sb="5" eb="6">
      <t>ダイ</t>
    </rPh>
    <rPh sb="8" eb="9">
      <t>ジョウ</t>
    </rPh>
    <rPh sb="9" eb="10">
      <t>ダイ</t>
    </rPh>
    <rPh sb="11" eb="12">
      <t>コウ</t>
    </rPh>
    <phoneticPr fontId="15"/>
  </si>
  <si>
    <t>インプレー中のアドバイスは禁止とする。</t>
    <rPh sb="5" eb="6">
      <t>チュウ</t>
    </rPh>
    <rPh sb="13" eb="15">
      <t>キンシ</t>
    </rPh>
    <phoneticPr fontId="15"/>
  </si>
  <si>
    <t>試合の進行を止めるようなアドバイスは禁止とする。</t>
    <rPh sb="0" eb="2">
      <t>シアイ</t>
    </rPh>
    <rPh sb="3" eb="5">
      <t>シンコウ</t>
    </rPh>
    <rPh sb="6" eb="7">
      <t>ト</t>
    </rPh>
    <rPh sb="18" eb="20">
      <t>キンシ</t>
    </rPh>
    <phoneticPr fontId="15"/>
  </si>
  <si>
    <t>コーチ席で大きな声を発することは禁止とする。</t>
    <rPh sb="3" eb="4">
      <t>セキ</t>
    </rPh>
    <rPh sb="5" eb="6">
      <t>オオ</t>
    </rPh>
    <rPh sb="8" eb="9">
      <t>コエ</t>
    </rPh>
    <rPh sb="10" eb="11">
      <t>ハッ</t>
    </rPh>
    <rPh sb="16" eb="18">
      <t>キンシ</t>
    </rPh>
    <phoneticPr fontId="15"/>
  </si>
  <si>
    <t>観覧席から選手へ対するアドバイスは禁止とする。</t>
    <rPh sb="0" eb="3">
      <t>カンランセキ</t>
    </rPh>
    <rPh sb="5" eb="7">
      <t>センシュ</t>
    </rPh>
    <rPh sb="8" eb="9">
      <t>タイ</t>
    </rPh>
    <rPh sb="17" eb="19">
      <t>キンシ</t>
    </rPh>
    <phoneticPr fontId="15"/>
  </si>
  <si>
    <t>プレーの遅延</t>
    <rPh sb="4" eb="6">
      <t>チエン</t>
    </rPh>
    <phoneticPr fontId="15"/>
  </si>
  <si>
    <t>（競技規則第16条第4項）</t>
    <rPh sb="1" eb="3">
      <t>キョウギ</t>
    </rPh>
    <rPh sb="3" eb="5">
      <t>キソク</t>
    </rPh>
    <rPh sb="5" eb="6">
      <t>ダイ</t>
    </rPh>
    <rPh sb="8" eb="9">
      <t>ジョウ</t>
    </rPh>
    <rPh sb="9" eb="10">
      <t>ダイ</t>
    </rPh>
    <rPh sb="11" eb="12">
      <t>コウ</t>
    </rPh>
    <phoneticPr fontId="15"/>
  </si>
  <si>
    <t>選手は試合進行を遅らせるような行動をした時は、審判がイエローカードを出し警告をします。</t>
    <rPh sb="0" eb="2">
      <t>センシュ</t>
    </rPh>
    <rPh sb="3" eb="5">
      <t>シアイ</t>
    </rPh>
    <rPh sb="5" eb="7">
      <t>シンコウ</t>
    </rPh>
    <rPh sb="8" eb="9">
      <t>オク</t>
    </rPh>
    <rPh sb="15" eb="17">
      <t>コウドウ</t>
    </rPh>
    <rPh sb="20" eb="21">
      <t>トキ</t>
    </rPh>
    <rPh sb="23" eb="25">
      <t>シンパン</t>
    </rPh>
    <rPh sb="34" eb="35">
      <t>ダ</t>
    </rPh>
    <rPh sb="36" eb="38">
      <t>ケイコク</t>
    </rPh>
    <phoneticPr fontId="15"/>
  </si>
  <si>
    <t>２回出たらフォルトとします。</t>
    <rPh sb="1" eb="2">
      <t>カイ</t>
    </rPh>
    <rPh sb="2" eb="3">
      <t>デ</t>
    </rPh>
    <phoneticPr fontId="15"/>
  </si>
  <si>
    <t>審判は、この点についてよく見て下さい。</t>
    <rPh sb="0" eb="2">
      <t>シンパン</t>
    </rPh>
    <rPh sb="6" eb="7">
      <t>テン</t>
    </rPh>
    <rPh sb="13" eb="14">
      <t>ミ</t>
    </rPh>
    <rPh sb="15" eb="16">
      <t>クダ</t>
    </rPh>
    <phoneticPr fontId="15"/>
  </si>
  <si>
    <t>選手は、シャトル交換・汗拭き・給水等をする時は、必ず審判の許可を得ること。　</t>
    <rPh sb="0" eb="2">
      <t>センシュ</t>
    </rPh>
    <rPh sb="8" eb="10">
      <t>コウカン</t>
    </rPh>
    <rPh sb="11" eb="13">
      <t>アセフ</t>
    </rPh>
    <rPh sb="15" eb="17">
      <t>キュウスイ</t>
    </rPh>
    <rPh sb="17" eb="18">
      <t>トウ</t>
    </rPh>
    <rPh sb="21" eb="22">
      <t>トキ</t>
    </rPh>
    <rPh sb="24" eb="25">
      <t>カナラ</t>
    </rPh>
    <rPh sb="26" eb="28">
      <t>シンパン</t>
    </rPh>
    <rPh sb="29" eb="31">
      <t>キョカ</t>
    </rPh>
    <rPh sb="32" eb="33">
      <t>エ</t>
    </rPh>
    <phoneticPr fontId="15"/>
  </si>
  <si>
    <t>もし、選手が勝手に行った時は、イエローカードを出し警告します。</t>
    <rPh sb="3" eb="5">
      <t>センシュ</t>
    </rPh>
    <rPh sb="6" eb="8">
      <t>カッテ</t>
    </rPh>
    <rPh sb="9" eb="10">
      <t>オコナ</t>
    </rPh>
    <rPh sb="12" eb="13">
      <t>トキ</t>
    </rPh>
    <rPh sb="23" eb="24">
      <t>ダ</t>
    </rPh>
    <rPh sb="25" eb="27">
      <t>ケイコク</t>
    </rPh>
    <phoneticPr fontId="15"/>
  </si>
  <si>
    <t>5</t>
    <phoneticPr fontId="15"/>
  </si>
  <si>
    <t>6</t>
    <phoneticPr fontId="15"/>
  </si>
  <si>
    <t>異議の申し立て</t>
    <rPh sb="0" eb="2">
      <t>イギ</t>
    </rPh>
    <rPh sb="3" eb="4">
      <t>モウ</t>
    </rPh>
    <rPh sb="5" eb="6">
      <t>タ</t>
    </rPh>
    <phoneticPr fontId="15"/>
  </si>
  <si>
    <t>（大会運営規程第6章第33～36条）</t>
    <rPh sb="1" eb="3">
      <t>タイカイ</t>
    </rPh>
    <rPh sb="3" eb="5">
      <t>ウンエイ</t>
    </rPh>
    <rPh sb="5" eb="7">
      <t>キテイ</t>
    </rPh>
    <rPh sb="7" eb="8">
      <t>ダイ</t>
    </rPh>
    <rPh sb="9" eb="10">
      <t>ショウ</t>
    </rPh>
    <rPh sb="10" eb="11">
      <t>ダイ</t>
    </rPh>
    <rPh sb="16" eb="17">
      <t>ジョウ</t>
    </rPh>
    <phoneticPr fontId="15"/>
  </si>
  <si>
    <t>本大会における如何なることへの異議がある場合は、クラブ代表者が申し出ることとする。</t>
    <rPh sb="0" eb="3">
      <t>ホンタイカイ</t>
    </rPh>
    <rPh sb="7" eb="9">
      <t>イカ</t>
    </rPh>
    <rPh sb="15" eb="17">
      <t>イギ</t>
    </rPh>
    <rPh sb="20" eb="22">
      <t>バアイ</t>
    </rPh>
    <rPh sb="27" eb="29">
      <t>ダイヒョウ</t>
    </rPh>
    <rPh sb="29" eb="30">
      <t>シャ</t>
    </rPh>
    <rPh sb="31" eb="32">
      <t>モウ</t>
    </rPh>
    <rPh sb="33" eb="34">
      <t>デ</t>
    </rPh>
    <phoneticPr fontId="15"/>
  </si>
  <si>
    <t>7</t>
  </si>
  <si>
    <t>審判お手伝いのコート割り振り</t>
    <rPh sb="0" eb="2">
      <t>シンパン</t>
    </rPh>
    <rPh sb="3" eb="5">
      <t>テツダ</t>
    </rPh>
    <rPh sb="10" eb="11">
      <t>ワ</t>
    </rPh>
    <rPh sb="12" eb="13">
      <t>フ</t>
    </rPh>
    <phoneticPr fontId="15"/>
  </si>
  <si>
    <t>コートNO</t>
  </si>
  <si>
    <t>チーム名</t>
    <rPh sb="3" eb="4">
      <t>ナ</t>
    </rPh>
    <phoneticPr fontId="17"/>
  </si>
  <si>
    <t>コートの配置</t>
    <rPh sb="4" eb="6">
      <t>ハイチ</t>
    </rPh>
    <phoneticPr fontId="15"/>
  </si>
  <si>
    <t>大垣市</t>
    <rPh sb="0" eb="3">
      <t>オオガキシ</t>
    </rPh>
    <phoneticPr fontId="13"/>
  </si>
  <si>
    <t>各務原</t>
    <rPh sb="0" eb="3">
      <t>カガミハラ</t>
    </rPh>
    <phoneticPr fontId="13"/>
  </si>
  <si>
    <t>※”sheet:選手の動線について”を参照し遅れないように集合ください。</t>
    <rPh sb="8" eb="10">
      <t>センシュ</t>
    </rPh>
    <rPh sb="11" eb="13">
      <t>ドウセン</t>
    </rPh>
    <rPh sb="19" eb="21">
      <t>サンショウ</t>
    </rPh>
    <rPh sb="22" eb="23">
      <t>オク</t>
    </rPh>
    <rPh sb="29" eb="31">
      <t>シュウゴウ</t>
    </rPh>
    <phoneticPr fontId="15"/>
  </si>
  <si>
    <t>主審、線審、点審のすべてを大人（中学生以上）で対応してください。</t>
    <phoneticPr fontId="15"/>
  </si>
  <si>
    <t>1</t>
  </si>
  <si>
    <t>スコアリングシステム</t>
  </si>
  <si>
    <t>（競技規則第7条、第1項、第5項、付録3）</t>
    <rPh sb="1" eb="3">
      <t>キョウギ</t>
    </rPh>
    <rPh sb="3" eb="5">
      <t>キソク</t>
    </rPh>
    <rPh sb="5" eb="6">
      <t>ダイ</t>
    </rPh>
    <rPh sb="7" eb="8">
      <t>ジョウ</t>
    </rPh>
    <rPh sb="9" eb="10">
      <t>ダイ</t>
    </rPh>
    <rPh sb="11" eb="12">
      <t>コウ</t>
    </rPh>
    <rPh sb="13" eb="14">
      <t>ダイ</t>
    </rPh>
    <rPh sb="15" eb="16">
      <t>コウ</t>
    </rPh>
    <rPh sb="17" eb="19">
      <t>フロク</t>
    </rPh>
    <phoneticPr fontId="32"/>
  </si>
  <si>
    <t>（1）</t>
  </si>
  <si>
    <t>を認める。</t>
    <phoneticPr fontId="13"/>
  </si>
  <si>
    <t>審判員への説明会を行います。</t>
    <rPh sb="0" eb="3">
      <t>シンパンイン</t>
    </rPh>
    <rPh sb="5" eb="8">
      <t>セツメイカイ</t>
    </rPh>
    <rPh sb="9" eb="10">
      <t>オコナ</t>
    </rPh>
    <phoneticPr fontId="15"/>
  </si>
  <si>
    <t>山県市総合体育館</t>
    <rPh sb="0" eb="3">
      <t>ヤマガタシ</t>
    </rPh>
    <rPh sb="3" eb="5">
      <t>ソウゴウ</t>
    </rPh>
    <rPh sb="5" eb="8">
      <t>タイイクカン</t>
    </rPh>
    <phoneticPr fontId="15"/>
  </si>
  <si>
    <t>競技役員</t>
    <rPh sb="0" eb="2">
      <t>キョウギ</t>
    </rPh>
    <rPh sb="2" eb="4">
      <t>ヤクイン</t>
    </rPh>
    <phoneticPr fontId="15"/>
  </si>
  <si>
    <t>その後、大会役員の指示に従って会場設営をしてください。</t>
    <phoneticPr fontId="13"/>
  </si>
  <si>
    <t>会場設営終了後、各係の説明をアリーナの本部席前で行います。</t>
    <phoneticPr fontId="13"/>
  </si>
  <si>
    <t>選手は、召集の放送に注意し、アリーナ本部席南の選手招集場所に集まってください。</t>
    <rPh sb="0" eb="2">
      <t>センシュ</t>
    </rPh>
    <rPh sb="4" eb="6">
      <t>ショウシュウ</t>
    </rPh>
    <rPh sb="7" eb="9">
      <t>ホウソウ</t>
    </rPh>
    <rPh sb="10" eb="12">
      <t>チュウイ</t>
    </rPh>
    <rPh sb="18" eb="21">
      <t>ホンブセキ</t>
    </rPh>
    <rPh sb="21" eb="22">
      <t>ミナミ</t>
    </rPh>
    <rPh sb="23" eb="27">
      <t>センシュショウシュウ</t>
    </rPh>
    <rPh sb="27" eb="29">
      <t>バショ</t>
    </rPh>
    <rPh sb="30" eb="31">
      <t>アツ</t>
    </rPh>
    <phoneticPr fontId="15"/>
  </si>
  <si>
    <t>召集のアナウンスがありましたら、選手は、速やかにアリーナの選手召集場所へ集合してください。</t>
    <rPh sb="0" eb="2">
      <t>ショウシュウ</t>
    </rPh>
    <rPh sb="16" eb="18">
      <t>センシュ</t>
    </rPh>
    <rPh sb="20" eb="21">
      <t>スミ</t>
    </rPh>
    <rPh sb="29" eb="31">
      <t>センシュ</t>
    </rPh>
    <rPh sb="31" eb="33">
      <t>ショウシュウ</t>
    </rPh>
    <rPh sb="33" eb="35">
      <t>バショ</t>
    </rPh>
    <rPh sb="36" eb="38">
      <t>シュウゴウ</t>
    </rPh>
    <phoneticPr fontId="15"/>
  </si>
  <si>
    <t>（7）</t>
    <phoneticPr fontId="15"/>
  </si>
  <si>
    <t>履物について外履きは各自で管理するよう袋を用意してください。</t>
    <rPh sb="0" eb="2">
      <t>ハキモノ</t>
    </rPh>
    <rPh sb="6" eb="8">
      <t>ソトバ</t>
    </rPh>
    <rPh sb="10" eb="12">
      <t>カクジ</t>
    </rPh>
    <rPh sb="13" eb="15">
      <t>カンリ</t>
    </rPh>
    <rPh sb="19" eb="20">
      <t>フクロ</t>
    </rPh>
    <rPh sb="21" eb="23">
      <t>ヨウイ</t>
    </rPh>
    <phoneticPr fontId="13"/>
  </si>
  <si>
    <t>管内のコンセントは使用不可です。</t>
    <rPh sb="0" eb="2">
      <t>カンナイ</t>
    </rPh>
    <rPh sb="9" eb="13">
      <t>シヨウフカ</t>
    </rPh>
    <phoneticPr fontId="13"/>
  </si>
  <si>
    <t>（8）</t>
    <phoneticPr fontId="15"/>
  </si>
  <si>
    <t>（9）</t>
    <phoneticPr fontId="15"/>
  </si>
  <si>
    <t>(10）</t>
    <phoneticPr fontId="15"/>
  </si>
  <si>
    <t>本部右側に審判待機場所を設置しますので、１名が待機してください。</t>
    <rPh sb="0" eb="2">
      <t>ホンブ</t>
    </rPh>
    <rPh sb="2" eb="4">
      <t>ミギガワ</t>
    </rPh>
    <rPh sb="5" eb="7">
      <t>シンパン</t>
    </rPh>
    <rPh sb="7" eb="11">
      <t>タイキバショ</t>
    </rPh>
    <rPh sb="12" eb="14">
      <t>セッチ</t>
    </rPh>
    <rPh sb="21" eb="22">
      <t>メイ</t>
    </rPh>
    <rPh sb="23" eb="25">
      <t>タイキ</t>
    </rPh>
    <phoneticPr fontId="15"/>
  </si>
  <si>
    <t>多治見</t>
    <rPh sb="0" eb="3">
      <t>タジミ</t>
    </rPh>
    <phoneticPr fontId="13"/>
  </si>
  <si>
    <t>羽島</t>
    <rPh sb="0" eb="2">
      <t>ハシマ</t>
    </rPh>
    <phoneticPr fontId="13"/>
  </si>
  <si>
    <t>(11）</t>
    <phoneticPr fontId="13"/>
  </si>
  <si>
    <t>試合担当の審判と合流し、審判帯同でコートに移動します。</t>
    <rPh sb="0" eb="4">
      <t>シアイタントウ</t>
    </rPh>
    <rPh sb="5" eb="7">
      <t>シンパン</t>
    </rPh>
    <rPh sb="8" eb="10">
      <t>ゴウリュウ</t>
    </rPh>
    <rPh sb="12" eb="14">
      <t>シンパン</t>
    </rPh>
    <rPh sb="14" eb="16">
      <t>タイドウ</t>
    </rPh>
    <rPh sb="21" eb="23">
      <t>イドウ</t>
    </rPh>
    <phoneticPr fontId="13"/>
  </si>
  <si>
    <t>試合後は、アリーナ南西の出入口から退出し、観覧席にお戻りください。</t>
    <rPh sb="0" eb="3">
      <t>シアイゴ</t>
    </rPh>
    <rPh sb="9" eb="11">
      <t>ナンセイ</t>
    </rPh>
    <rPh sb="12" eb="15">
      <t>デイリグチ</t>
    </rPh>
    <rPh sb="17" eb="19">
      <t>タイシュツ</t>
    </rPh>
    <rPh sb="21" eb="24">
      <t>カンランセキ</t>
    </rPh>
    <rPh sb="26" eb="27">
      <t>モド</t>
    </rPh>
    <phoneticPr fontId="13"/>
  </si>
  <si>
    <t>出入口は、アリーナ南西の1カ所のみとなります。</t>
    <rPh sb="0" eb="3">
      <t>デイリグチ</t>
    </rPh>
    <rPh sb="9" eb="11">
      <t>ナンセイ</t>
    </rPh>
    <rPh sb="14" eb="15">
      <t>ショ</t>
    </rPh>
    <phoneticPr fontId="13"/>
  </si>
  <si>
    <t>アリーナ内へは出入りできるのは、選手以外で、①大会役員、②審判、③コーチのみとなっています。</t>
    <rPh sb="4" eb="5">
      <t>ナイ</t>
    </rPh>
    <rPh sb="7" eb="9">
      <t>デイ</t>
    </rPh>
    <rPh sb="16" eb="18">
      <t>センシュ</t>
    </rPh>
    <rPh sb="18" eb="20">
      <t>イガイ</t>
    </rPh>
    <phoneticPr fontId="15"/>
  </si>
  <si>
    <t>マナーが悪い選手・保護者・クラブは、今後、登録の取り消しなどを検討します。</t>
    <rPh sb="4" eb="5">
      <t>ワル</t>
    </rPh>
    <rPh sb="6" eb="8">
      <t>センシュ</t>
    </rPh>
    <rPh sb="9" eb="12">
      <t>ホゴシャ</t>
    </rPh>
    <rPh sb="18" eb="20">
      <t>コンゴ</t>
    </rPh>
    <rPh sb="21" eb="23">
      <t>トウロク</t>
    </rPh>
    <rPh sb="24" eb="25">
      <t>ト</t>
    </rPh>
    <rPh sb="26" eb="27">
      <t>ケ</t>
    </rPh>
    <rPh sb="31" eb="33">
      <t>ケントウ</t>
    </rPh>
    <phoneticPr fontId="15"/>
  </si>
  <si>
    <t>体育館にはスリッパがありませんので、上履きを準備願います。体育館シューズ等の上下足の区別の指導</t>
    <rPh sb="0" eb="3">
      <t>タイイクカン</t>
    </rPh>
    <rPh sb="18" eb="20">
      <t>ウワバ</t>
    </rPh>
    <rPh sb="22" eb="25">
      <t>ジュンビネガ</t>
    </rPh>
    <rPh sb="29" eb="32">
      <t>タイイクカン</t>
    </rPh>
    <rPh sb="36" eb="37">
      <t>トウ</t>
    </rPh>
    <rPh sb="38" eb="41">
      <t>ジョウゲソク</t>
    </rPh>
    <rPh sb="42" eb="44">
      <t>クベツ</t>
    </rPh>
    <rPh sb="45" eb="47">
      <t>シドウ</t>
    </rPh>
    <phoneticPr fontId="13"/>
  </si>
  <si>
    <t>もお願いします。</t>
    <phoneticPr fontId="13"/>
  </si>
  <si>
    <t>大会当日の朝や大会中は体育館の近隣道路や駐車場でのアップは禁止です。</t>
    <rPh sb="0" eb="4">
      <t>タイカイトウジツ</t>
    </rPh>
    <rPh sb="5" eb="6">
      <t>アサ</t>
    </rPh>
    <rPh sb="7" eb="10">
      <t>タイカイチュウ</t>
    </rPh>
    <rPh sb="11" eb="14">
      <t>タイイクカン</t>
    </rPh>
    <rPh sb="15" eb="19">
      <t>キンリンドウロ</t>
    </rPh>
    <rPh sb="20" eb="23">
      <t>チュウシャジョウ</t>
    </rPh>
    <rPh sb="29" eb="31">
      <t>キンシ</t>
    </rPh>
    <phoneticPr fontId="13"/>
  </si>
  <si>
    <t>大会役員は、体育館前の第1駐車場を利用します。（大会役員とは、大会要項に記載のある者）</t>
    <rPh sb="0" eb="4">
      <t>タイカイヤクイン</t>
    </rPh>
    <rPh sb="6" eb="10">
      <t>タイイクカンマエ</t>
    </rPh>
    <rPh sb="11" eb="12">
      <t>ダイ</t>
    </rPh>
    <rPh sb="13" eb="16">
      <t>チュウシャジョウ</t>
    </rPh>
    <rPh sb="17" eb="19">
      <t>リヨウ</t>
    </rPh>
    <rPh sb="24" eb="28">
      <t>タイカイヤクイン</t>
    </rPh>
    <rPh sb="31" eb="35">
      <t>タイカイヨウコウ</t>
    </rPh>
    <rPh sb="36" eb="38">
      <t>キサイ</t>
    </rPh>
    <rPh sb="41" eb="42">
      <t>モノ</t>
    </rPh>
    <phoneticPr fontId="13"/>
  </si>
  <si>
    <t>大会参加チーム等関係者（監督・コーチ・保護者）は、【駐車券】をダッシュボードに提示し、第２・３・５駐車</t>
    <rPh sb="0" eb="4">
      <t>タイカイサンカ</t>
    </rPh>
    <rPh sb="7" eb="8">
      <t>トウ</t>
    </rPh>
    <rPh sb="8" eb="11">
      <t>カンケイシャ</t>
    </rPh>
    <rPh sb="12" eb="14">
      <t>カントク</t>
    </rPh>
    <rPh sb="19" eb="22">
      <t>ホゴシャ</t>
    </rPh>
    <rPh sb="26" eb="29">
      <t>チュウシャケン</t>
    </rPh>
    <rPh sb="39" eb="41">
      <t>テイジ</t>
    </rPh>
    <rPh sb="43" eb="44">
      <t>ダイ</t>
    </rPh>
    <rPh sb="49" eb="51">
      <t>チュウシャ</t>
    </rPh>
    <phoneticPr fontId="13"/>
  </si>
  <si>
    <t>場を利用してください。</t>
    <rPh sb="0" eb="1">
      <t>バ</t>
    </rPh>
    <rPh sb="2" eb="4">
      <t>リヨウ</t>
    </rPh>
    <phoneticPr fontId="13"/>
  </si>
  <si>
    <t>駐車券のない方も第２・３・５駐車場を利用していただきますが、台数に限りがあるので乗り合わせでお願い</t>
    <rPh sb="0" eb="3">
      <t>チュウシャケン</t>
    </rPh>
    <rPh sb="6" eb="7">
      <t>カタ</t>
    </rPh>
    <rPh sb="16" eb="17">
      <t>バ</t>
    </rPh>
    <rPh sb="18" eb="20">
      <t>リヨウ</t>
    </rPh>
    <rPh sb="30" eb="32">
      <t>ダイスウ</t>
    </rPh>
    <rPh sb="33" eb="34">
      <t>カギ</t>
    </rPh>
    <rPh sb="40" eb="41">
      <t>ノ</t>
    </rPh>
    <rPh sb="42" eb="43">
      <t>ア</t>
    </rPh>
    <rPh sb="47" eb="48">
      <t>ネガ</t>
    </rPh>
    <phoneticPr fontId="13"/>
  </si>
  <si>
    <t>します。</t>
    <phoneticPr fontId="13"/>
  </si>
  <si>
    <t>（4）</t>
    <phoneticPr fontId="13"/>
  </si>
  <si>
    <t>駐車場ついて</t>
    <rPh sb="0" eb="3">
      <t>チュウシャジョウ</t>
    </rPh>
    <phoneticPr fontId="13"/>
  </si>
  <si>
    <t>ただし、定点で撮影はできますので、録画の準備ができ次第、その場から離れてください。</t>
    <phoneticPr fontId="13"/>
  </si>
  <si>
    <t>理解すること。</t>
    <phoneticPr fontId="13"/>
  </si>
  <si>
    <t>試合を運ぶに声のかけ方、線審をする際のジャッジの仕方などの練習が必要です。</t>
    <rPh sb="0" eb="2">
      <t>シアイ</t>
    </rPh>
    <rPh sb="3" eb="4">
      <t>ハコ</t>
    </rPh>
    <rPh sb="6" eb="7">
      <t>コエ</t>
    </rPh>
    <rPh sb="10" eb="11">
      <t>カタ</t>
    </rPh>
    <rPh sb="12" eb="14">
      <t>センシン</t>
    </rPh>
    <rPh sb="17" eb="18">
      <t>サイ</t>
    </rPh>
    <rPh sb="24" eb="26">
      <t>シカタ</t>
    </rPh>
    <rPh sb="29" eb="31">
      <t>レンシュウ</t>
    </rPh>
    <rPh sb="32" eb="34">
      <t>ヒツヨウ</t>
    </rPh>
    <phoneticPr fontId="15"/>
  </si>
  <si>
    <t>審判の協力をしていただくには、日頃から練習が必要です。主審をする際の審判用紙の記入を始め、</t>
    <rPh sb="0" eb="2">
      <t>シンパン</t>
    </rPh>
    <rPh sb="3" eb="5">
      <t>キョウリョク</t>
    </rPh>
    <rPh sb="15" eb="17">
      <t>ヒゴロ</t>
    </rPh>
    <rPh sb="19" eb="21">
      <t>レンシュウ</t>
    </rPh>
    <rPh sb="22" eb="24">
      <t>ヒツヨウ</t>
    </rPh>
    <rPh sb="27" eb="29">
      <t>シュシン</t>
    </rPh>
    <rPh sb="32" eb="33">
      <t>サイ</t>
    </rPh>
    <rPh sb="34" eb="36">
      <t>シンパン</t>
    </rPh>
    <rPh sb="36" eb="38">
      <t>ヨウシ</t>
    </rPh>
    <rPh sb="39" eb="41">
      <t>キニュウ</t>
    </rPh>
    <phoneticPr fontId="15"/>
  </si>
  <si>
    <t>試合をする選手・監督・コーチ・審判要員・大会役員以外の方は、アリーナ内への出入りを禁止します。</t>
    <rPh sb="0" eb="2">
      <t>シアイ</t>
    </rPh>
    <rPh sb="5" eb="7">
      <t>センシュ</t>
    </rPh>
    <rPh sb="8" eb="10">
      <t>カントク</t>
    </rPh>
    <rPh sb="15" eb="17">
      <t>シンパン</t>
    </rPh>
    <rPh sb="17" eb="19">
      <t>ヨウイン</t>
    </rPh>
    <rPh sb="20" eb="22">
      <t>タイカイ</t>
    </rPh>
    <rPh sb="22" eb="24">
      <t>ヤクイン</t>
    </rPh>
    <rPh sb="24" eb="26">
      <t>イガイ</t>
    </rPh>
    <rPh sb="27" eb="28">
      <t>カタ</t>
    </rPh>
    <rPh sb="34" eb="35">
      <t>ナイ</t>
    </rPh>
    <rPh sb="37" eb="39">
      <t>デイ</t>
    </rPh>
    <rPh sb="41" eb="43">
      <t>キンシ</t>
    </rPh>
    <phoneticPr fontId="15"/>
  </si>
  <si>
    <t>める。</t>
    <phoneticPr fontId="13"/>
  </si>
  <si>
    <t>第１ゲームと第２ゲームの間、第２ゲームと第３ゲームの間に１２０秒を超えないインターバルを認</t>
    <rPh sb="0" eb="1">
      <t>ダイ</t>
    </rPh>
    <rPh sb="6" eb="7">
      <t>ダイ</t>
    </rPh>
    <rPh sb="12" eb="13">
      <t>アイダ</t>
    </rPh>
    <rPh sb="14" eb="15">
      <t>ダイ</t>
    </rPh>
    <rPh sb="20" eb="21">
      <t>ダイ</t>
    </rPh>
    <rPh sb="26" eb="27">
      <t>アイダ</t>
    </rPh>
    <rPh sb="31" eb="32">
      <t>ビョウ</t>
    </rPh>
    <rPh sb="33" eb="34">
      <t>コ</t>
    </rPh>
    <phoneticPr fontId="15"/>
  </si>
  <si>
    <t>を設ける。</t>
    <phoneticPr fontId="15"/>
  </si>
  <si>
    <t>審判控場所</t>
    <rPh sb="0" eb="3">
      <t>シンパンヒカエ</t>
    </rPh>
    <rPh sb="3" eb="5">
      <t>バショ</t>
    </rPh>
    <phoneticPr fontId="29"/>
  </si>
  <si>
    <t>本　部</t>
    <rPh sb="0" eb="1">
      <t>ホン</t>
    </rPh>
    <rPh sb="2" eb="3">
      <t>ブ</t>
    </rPh>
    <phoneticPr fontId="29"/>
  </si>
  <si>
    <t>選手招集場所</t>
    <rPh sb="0" eb="4">
      <t>センシュショウシュウ</t>
    </rPh>
    <rPh sb="4" eb="6">
      <t>バショ</t>
    </rPh>
    <phoneticPr fontId="29"/>
  </si>
  <si>
    <t>〇開会式及び閉会式は行いません。</t>
    <rPh sb="1" eb="4">
      <t>カイカイシキ</t>
    </rPh>
    <rPh sb="4" eb="5">
      <t>オヨ</t>
    </rPh>
    <rPh sb="6" eb="9">
      <t>ヘイカイシキ</t>
    </rPh>
    <rPh sb="10" eb="11">
      <t>オコナ</t>
    </rPh>
    <phoneticPr fontId="13"/>
  </si>
  <si>
    <t>開場は９時の予定ですが、大会関係者（お手伝い等を含む）は準備のため、８時３０分の開場となります。</t>
    <rPh sb="4" eb="5">
      <t>ジ</t>
    </rPh>
    <rPh sb="6" eb="8">
      <t>ヨテイ</t>
    </rPh>
    <rPh sb="35" eb="36">
      <t>ジ</t>
    </rPh>
    <rPh sb="38" eb="39">
      <t>フン</t>
    </rPh>
    <rPh sb="40" eb="42">
      <t>カイジョウ</t>
    </rPh>
    <phoneticPr fontId="15"/>
  </si>
  <si>
    <t>大会会場設営をする方は、８時３０分に集合してください。</t>
    <rPh sb="13" eb="14">
      <t>ジ</t>
    </rPh>
    <rPh sb="16" eb="17">
      <t>フン</t>
    </rPh>
    <phoneticPr fontId="13"/>
  </si>
  <si>
    <t>各クラブの指導者は、コーチングする試合が行われるときのみアリーナ内へ入場してください。</t>
    <rPh sb="0" eb="1">
      <t>カク</t>
    </rPh>
    <rPh sb="5" eb="8">
      <t>シドウシャ</t>
    </rPh>
    <rPh sb="17" eb="19">
      <t>シアイ</t>
    </rPh>
    <rPh sb="20" eb="21">
      <t>オコナ</t>
    </rPh>
    <rPh sb="32" eb="33">
      <t>ナイ</t>
    </rPh>
    <rPh sb="34" eb="36">
      <t>ニュウジョウ</t>
    </rPh>
    <phoneticPr fontId="15"/>
  </si>
  <si>
    <t>指定の駐車場以外の場所や近隣の商業施設には、駐車しないようにしてください。</t>
    <rPh sb="0" eb="2">
      <t>シテイ</t>
    </rPh>
    <rPh sb="3" eb="8">
      <t>チュウシャジョウイガイ</t>
    </rPh>
    <rPh sb="9" eb="11">
      <t>バショ</t>
    </rPh>
    <rPh sb="12" eb="14">
      <t>キンリン</t>
    </rPh>
    <rPh sb="15" eb="19">
      <t>ショウギョウシセツ</t>
    </rPh>
    <rPh sb="22" eb="24">
      <t>チュウシャ</t>
    </rPh>
    <phoneticPr fontId="13"/>
  </si>
  <si>
    <t>昼食は用意しません。各自でお願いします。</t>
    <rPh sb="0" eb="2">
      <t>チュウショク</t>
    </rPh>
    <rPh sb="3" eb="5">
      <t>ヨウイ</t>
    </rPh>
    <rPh sb="10" eb="12">
      <t>カクジ</t>
    </rPh>
    <rPh sb="14" eb="15">
      <t>ネガ</t>
    </rPh>
    <phoneticPr fontId="15"/>
  </si>
  <si>
    <t>瀬川　清泰</t>
  </si>
  <si>
    <t>田口　正明</t>
  </si>
  <si>
    <t>審　判　担　当</t>
    <rPh sb="0" eb="1">
      <t>シン</t>
    </rPh>
    <rPh sb="2" eb="3">
      <t>ハン</t>
    </rPh>
    <rPh sb="4" eb="5">
      <t>タン</t>
    </rPh>
    <rPh sb="6" eb="7">
      <t>トウ</t>
    </rPh>
    <phoneticPr fontId="13"/>
  </si>
  <si>
    <t>東海大会等の説明会</t>
    <rPh sb="0" eb="5">
      <t>トウカイタイカイトウ</t>
    </rPh>
    <rPh sb="6" eb="9">
      <t>セツメイカイ</t>
    </rPh>
    <phoneticPr fontId="15"/>
  </si>
  <si>
    <t>各コートを担当する審判・クラブ代表者は、コート設営等大会会場の設営に協力してください。</t>
    <phoneticPr fontId="15"/>
  </si>
  <si>
    <t>審判は担当コート制にて行います。"審判コート割り振り"をご確認ください。</t>
    <rPh sb="0" eb="2">
      <t>シンパン</t>
    </rPh>
    <rPh sb="3" eb="5">
      <t>タントウ</t>
    </rPh>
    <rPh sb="8" eb="9">
      <t>セイ</t>
    </rPh>
    <rPh sb="11" eb="12">
      <t>オコナ</t>
    </rPh>
    <rPh sb="17" eb="19">
      <t>シンパン</t>
    </rPh>
    <phoneticPr fontId="15"/>
  </si>
  <si>
    <t>選手招集場所は、アリーナ１階の本部席南になります。</t>
    <rPh sb="0" eb="6">
      <t>センシュショウシュウバショ</t>
    </rPh>
    <rPh sb="13" eb="14">
      <t>カイ</t>
    </rPh>
    <rPh sb="15" eb="18">
      <t>ホンブセキ</t>
    </rPh>
    <rPh sb="18" eb="19">
      <t>ナン</t>
    </rPh>
    <phoneticPr fontId="13"/>
  </si>
  <si>
    <t>ますので、大会終了後アリーナにお集まりください。</t>
    <rPh sb="5" eb="10">
      <t>タイカイシュウリョウゴ</t>
    </rPh>
    <rPh sb="16" eb="17">
      <t>アツ</t>
    </rPh>
    <phoneticPr fontId="13"/>
  </si>
  <si>
    <t>6女D</t>
    <rPh sb="1" eb="2">
      <t>オンナ</t>
    </rPh>
    <phoneticPr fontId="13"/>
  </si>
  <si>
    <t>5女D</t>
    <rPh sb="1" eb="2">
      <t>オンナ</t>
    </rPh>
    <phoneticPr fontId="13"/>
  </si>
  <si>
    <t>4女D</t>
    <rPh sb="1" eb="2">
      <t>オンナ</t>
    </rPh>
    <phoneticPr fontId="13"/>
  </si>
  <si>
    <t>4男D</t>
    <rPh sb="1" eb="2">
      <t>オトコ</t>
    </rPh>
    <phoneticPr fontId="13"/>
  </si>
  <si>
    <t>6男D</t>
    <rPh sb="1" eb="2">
      <t>オトコ</t>
    </rPh>
    <phoneticPr fontId="13"/>
  </si>
  <si>
    <t>5男D</t>
    <rPh sb="1" eb="2">
      <t>オトコ</t>
    </rPh>
    <phoneticPr fontId="13"/>
  </si>
  <si>
    <r>
      <rPr>
        <u/>
        <sz val="11"/>
        <color rgb="FFFF0000"/>
        <rFont val="ＭＳ Ｐ明朝"/>
        <family val="1"/>
        <charset val="128"/>
      </rPr>
      <t>体育館の南北の通路は耐震上の問題から試合観戦はできません</t>
    </r>
    <r>
      <rPr>
        <sz val="11"/>
        <rFont val="ＭＳ Ｐ明朝"/>
        <family val="1"/>
        <charset val="128"/>
      </rPr>
      <t>ので、通行のみとし滞在しないでください。</t>
    </r>
    <rPh sb="0" eb="3">
      <t>タイイクカン</t>
    </rPh>
    <rPh sb="4" eb="6">
      <t>ナンボク</t>
    </rPh>
    <rPh sb="7" eb="9">
      <t>ツウロ</t>
    </rPh>
    <rPh sb="10" eb="13">
      <t>タイシンジョウ</t>
    </rPh>
    <rPh sb="14" eb="16">
      <t>モンダイ</t>
    </rPh>
    <rPh sb="18" eb="22">
      <t>シアイカンセン</t>
    </rPh>
    <rPh sb="31" eb="33">
      <t>ツウコウ</t>
    </rPh>
    <rPh sb="37" eb="39">
      <t>タイザイ</t>
    </rPh>
    <phoneticPr fontId="13"/>
  </si>
  <si>
    <t>東海小学生バドミントン選手権大会</t>
    <rPh sb="0" eb="2">
      <t>トウカイ</t>
    </rPh>
    <rPh sb="2" eb="5">
      <t>ショウガクセイ</t>
    </rPh>
    <rPh sb="11" eb="14">
      <t>センシュケン</t>
    </rPh>
    <rPh sb="14" eb="16">
      <t>タイカイ</t>
    </rPh>
    <phoneticPr fontId="17"/>
  </si>
  <si>
    <t>岐阜県選考会（個人戦）</t>
    <rPh sb="0" eb="3">
      <t>ギフケン</t>
    </rPh>
    <rPh sb="3" eb="6">
      <t>センコウカイ</t>
    </rPh>
    <rPh sb="7" eb="10">
      <t>コジンセン</t>
    </rPh>
    <phoneticPr fontId="13"/>
  </si>
  <si>
    <t>小倉　一宣</t>
  </si>
  <si>
    <t>加納　義之</t>
  </si>
  <si>
    <t>水野　新悟</t>
  </si>
  <si>
    <t>山田  耕輔</t>
  </si>
  <si>
    <t>多田　達矢</t>
  </si>
  <si>
    <t>徳久 泰章</t>
  </si>
  <si>
    <t>小倉 一宣</t>
  </si>
  <si>
    <t>瀬川 清泰</t>
  </si>
  <si>
    <t>大橋 奈麻輝</t>
  </si>
  <si>
    <t>廣澤 竜司</t>
  </si>
  <si>
    <t>山田 耕輔</t>
  </si>
  <si>
    <t>山中 寛幸</t>
  </si>
  <si>
    <t>土屋 理江子</t>
  </si>
  <si>
    <t>小林 知成</t>
  </si>
  <si>
    <t>杉山 伸一</t>
  </si>
  <si>
    <t>太田 良彦</t>
  </si>
  <si>
    <t>橋本 隆俊</t>
  </si>
  <si>
    <t>田口 正明</t>
  </si>
  <si>
    <t>松尾 学</t>
  </si>
  <si>
    <t>松本 明香</t>
  </si>
  <si>
    <t>大迫 稔</t>
  </si>
  <si>
    <t>杉原 龍希</t>
  </si>
  <si>
    <t>可知 治</t>
  </si>
  <si>
    <t>審判用紙チェック</t>
  </si>
  <si>
    <t>会場設営及び説明会が完了次第、公式練習を開始します。</t>
    <rPh sb="15" eb="17">
      <t>コウシキ</t>
    </rPh>
    <rPh sb="17" eb="19">
      <t>レンシュウ</t>
    </rPh>
    <phoneticPr fontId="13"/>
  </si>
  <si>
    <t>制限を設けません。</t>
    <rPh sb="0" eb="2">
      <t>セイゲン</t>
    </rPh>
    <rPh sb="3" eb="4">
      <t>モウ</t>
    </rPh>
    <phoneticPr fontId="13"/>
  </si>
  <si>
    <t>９：００～　９：１０に受付をしてください。</t>
    <phoneticPr fontId="15"/>
  </si>
  <si>
    <t>棄権がある場合は、速やかに受付にて報告をしてください。</t>
    <rPh sb="0" eb="2">
      <t>キケン</t>
    </rPh>
    <rPh sb="5" eb="7">
      <t>バアイ</t>
    </rPh>
    <rPh sb="9" eb="10">
      <t>スミ</t>
    </rPh>
    <rPh sb="13" eb="15">
      <t>ウケツケ</t>
    </rPh>
    <rPh sb="17" eb="19">
      <t>ホウコク</t>
    </rPh>
    <phoneticPr fontId="13"/>
  </si>
  <si>
    <t>そのゲームでの勝者となる。</t>
    <phoneticPr fontId="13"/>
  </si>
  <si>
    <t>勝者となる。</t>
  </si>
  <si>
    <t>順位決定（５位決定）について</t>
    <rPh sb="0" eb="2">
      <t>ジュンイ</t>
    </rPh>
    <rPh sb="2" eb="4">
      <t>ケッテイ</t>
    </rPh>
    <rPh sb="6" eb="7">
      <t>イ</t>
    </rPh>
    <rPh sb="7" eb="9">
      <t>ケッテイ</t>
    </rPh>
    <phoneticPr fontId="15"/>
  </si>
  <si>
    <t>召集のオープンチャット及び放送が掛かりましたら”選手召集場所”に集合します。（審判控席は本部席北）</t>
    <rPh sb="0" eb="2">
      <t>ショウシュウ</t>
    </rPh>
    <rPh sb="11" eb="12">
      <t>オヨ</t>
    </rPh>
    <rPh sb="13" eb="15">
      <t>ホウソウ</t>
    </rPh>
    <rPh sb="16" eb="17">
      <t>カ</t>
    </rPh>
    <rPh sb="24" eb="30">
      <t>センシュショウシュウバショ</t>
    </rPh>
    <rPh sb="32" eb="34">
      <t>シュウゴウ</t>
    </rPh>
    <rPh sb="39" eb="43">
      <t>シンパンヒカエセキ</t>
    </rPh>
    <rPh sb="44" eb="47">
      <t>ホンブセキ</t>
    </rPh>
    <rPh sb="47" eb="48">
      <t>キタ</t>
    </rPh>
    <phoneticPr fontId="15"/>
  </si>
  <si>
    <t>3決</t>
    <rPh sb="1" eb="2">
      <t>ケッ</t>
    </rPh>
    <phoneticPr fontId="13"/>
  </si>
  <si>
    <t>決勝</t>
    <rPh sb="0" eb="2">
      <t>ケッショウ</t>
    </rPh>
    <phoneticPr fontId="13"/>
  </si>
  <si>
    <t>公式
練習</t>
    <rPh sb="0" eb="2">
      <t>コウシキ</t>
    </rPh>
    <rPh sb="3" eb="5">
      <t>レンシュウ</t>
    </rPh>
    <phoneticPr fontId="13"/>
  </si>
  <si>
    <t>STAYGOLD</t>
  </si>
  <si>
    <t>大垣市BSS</t>
  </si>
  <si>
    <t>びとう会</t>
    <rPh sb="3" eb="4">
      <t>カイ</t>
    </rPh>
    <phoneticPr fontId="13"/>
  </si>
  <si>
    <t>池田町バドミントン少年団</t>
  </si>
  <si>
    <t>大垣北バドミントン少年団</t>
  </si>
  <si>
    <t>大垣静里バドミントン少年団</t>
  </si>
  <si>
    <t>大垣中川バドミントン少年団</t>
  </si>
  <si>
    <t>大垣東バドミントン少年団</t>
  </si>
  <si>
    <t>大垣安井バドミントン少年団</t>
  </si>
  <si>
    <t>各務原ジュニアバドミントンクラブ</t>
  </si>
  <si>
    <t>岐南ジュニアBC</t>
  </si>
  <si>
    <t>郡上八幡Ｊｒ．バドミントンクラブ</t>
  </si>
  <si>
    <t>神戸町バドミントン少年団</t>
  </si>
  <si>
    <t>高山ジュニアバドミントンクラブ</t>
  </si>
  <si>
    <t>多治見ジュニアバドミントンクラブ</t>
  </si>
  <si>
    <t>垂井ジュニアバドミントンクラブ</t>
  </si>
  <si>
    <t>羽島クラブ</t>
  </si>
  <si>
    <t>本巣JBC</t>
  </si>
  <si>
    <t>柳津バドミントンクラブ</t>
  </si>
  <si>
    <t>リバースバドミントンクラブ</t>
  </si>
  <si>
    <t>島ジュニアバドミントンクラブ</t>
  </si>
  <si>
    <t>岐阜市ＢＢＣ</t>
  </si>
  <si>
    <t>Team IMPACT</t>
  </si>
  <si>
    <t>岐阜西バドミントンクラブ</t>
  </si>
  <si>
    <t>みずほバドミントンスポーツ少年団</t>
    <rPh sb="13" eb="16">
      <t>ショウネンダン</t>
    </rPh>
    <phoneticPr fontId="5"/>
  </si>
  <si>
    <t>長森・日野スポーツクラブ</t>
    <phoneticPr fontId="13"/>
  </si>
  <si>
    <t>真正ジュニアバドミントンスポ少</t>
    <phoneticPr fontId="13"/>
  </si>
  <si>
    <t>選手参加人数</t>
    <rPh sb="0" eb="2">
      <t>センシュ</t>
    </rPh>
    <rPh sb="2" eb="4">
      <t>サンカ</t>
    </rPh>
    <rPh sb="4" eb="6">
      <t>ニンズウ</t>
    </rPh>
    <phoneticPr fontId="15"/>
  </si>
  <si>
    <t>審判人数</t>
    <rPh sb="0" eb="2">
      <t>シンパン</t>
    </rPh>
    <rPh sb="2" eb="4">
      <t>ニンズウ</t>
    </rPh>
    <phoneticPr fontId="13"/>
  </si>
  <si>
    <t>＊コーチについてアリーナ内での観覧は、禁止です。</t>
    <rPh sb="12" eb="13">
      <t>ナイ</t>
    </rPh>
    <rPh sb="15" eb="17">
      <t>カンラン</t>
    </rPh>
    <rPh sb="19" eb="21">
      <t>キンシ</t>
    </rPh>
    <phoneticPr fontId="13"/>
  </si>
  <si>
    <t>http://gifusyoubad.gifu-badminton.com/</t>
    <phoneticPr fontId="13"/>
  </si>
  <si>
    <t>喫煙について</t>
    <phoneticPr fontId="13"/>
  </si>
  <si>
    <t>敷地外であっても路上での喫煙は、近隣住民や通行される方へのご迷惑となりますので、ご遠慮下さい。</t>
  </si>
  <si>
    <t>山県市総合運動場敷地内は禁煙でず</t>
    <phoneticPr fontId="13"/>
  </si>
  <si>
    <t>令和８年８月３０日（日）</t>
    <rPh sb="0" eb="2">
      <t>レイワ</t>
    </rPh>
    <rPh sb="3" eb="4">
      <t>ネン</t>
    </rPh>
    <rPh sb="9" eb="10">
      <t>ツチ</t>
    </rPh>
    <rPh sb="10" eb="11">
      <t>ニチ</t>
    </rPh>
    <rPh sb="11" eb="12">
      <t>フク</t>
    </rPh>
    <phoneticPr fontId="15"/>
  </si>
  <si>
    <t>第38回</t>
    <phoneticPr fontId="15"/>
  </si>
  <si>
    <t>担当役員</t>
  </si>
  <si>
    <t>担当団体</t>
  </si>
  <si>
    <t>接待</t>
  </si>
  <si>
    <t>渡邉 美知成</t>
  </si>
  <si>
    <t>田中 勝弘</t>
  </si>
  <si>
    <t>受付</t>
  </si>
  <si>
    <t>進行</t>
  </si>
  <si>
    <t>審判進行</t>
  </si>
  <si>
    <t>小寺 功一</t>
  </si>
  <si>
    <t>召集</t>
  </si>
  <si>
    <t>表示・放送</t>
  </si>
  <si>
    <t>シャトル</t>
  </si>
  <si>
    <t>コート進行管理</t>
  </si>
  <si>
    <t>統括</t>
    <phoneticPr fontId="13"/>
  </si>
  <si>
    <t>北川 和仁</t>
    <phoneticPr fontId="13"/>
  </si>
  <si>
    <t>家田　昇</t>
    <rPh sb="0" eb="2">
      <t>イエダ</t>
    </rPh>
    <rPh sb="3" eb="4">
      <t>ノボル</t>
    </rPh>
    <phoneticPr fontId="13"/>
  </si>
  <si>
    <t>北瀬 良浩</t>
    <phoneticPr fontId="13"/>
  </si>
  <si>
    <t>豊田 素久</t>
    <rPh sb="0" eb="2">
      <t>トヨダ</t>
    </rPh>
    <rPh sb="3" eb="5">
      <t>モトヒサ</t>
    </rPh>
    <phoneticPr fontId="13"/>
  </si>
  <si>
    <t>パソコン・賞状・記録(速報)</t>
    <phoneticPr fontId="13"/>
  </si>
  <si>
    <t>高島 勝</t>
    <phoneticPr fontId="13"/>
  </si>
  <si>
    <t>川尻 朋尚</t>
    <phoneticPr fontId="13"/>
  </si>
  <si>
    <t>島</t>
    <phoneticPr fontId="13"/>
  </si>
  <si>
    <t>河合 康二郎</t>
    <phoneticPr fontId="13"/>
  </si>
  <si>
    <t>木村 好彦</t>
    <phoneticPr fontId="13"/>
  </si>
  <si>
    <t>今大会においてベスト４の選手は、第38回東海小学生バドミントン選手権大会出場に関する説明会を行い</t>
    <rPh sb="0" eb="3">
      <t>コンタイカイ</t>
    </rPh>
    <rPh sb="12" eb="14">
      <t>センシュ</t>
    </rPh>
    <rPh sb="16" eb="17">
      <t>ダイ</t>
    </rPh>
    <rPh sb="19" eb="20">
      <t>カイ</t>
    </rPh>
    <rPh sb="20" eb="22">
      <t>トウカイ</t>
    </rPh>
    <rPh sb="22" eb="25">
      <t>ショウガクセイ</t>
    </rPh>
    <rPh sb="31" eb="34">
      <t>センシュケン</t>
    </rPh>
    <rPh sb="34" eb="36">
      <t>タイカイ</t>
    </rPh>
    <rPh sb="36" eb="38">
      <t>シュツジョウ</t>
    </rPh>
    <rPh sb="39" eb="40">
      <t>カン</t>
    </rPh>
    <rPh sb="42" eb="45">
      <t>セツメイカイ</t>
    </rPh>
    <rPh sb="46" eb="47">
      <t>オコナ</t>
    </rPh>
    <phoneticPr fontId="13"/>
  </si>
  <si>
    <t>令和8年度（財）日本バドミントン協会大会運営規程に準じて行い、ローカル規程を設けます。</t>
    <rPh sb="0" eb="2">
      <t>レイワ</t>
    </rPh>
    <rPh sb="3" eb="5">
      <t>ネンド</t>
    </rPh>
    <rPh sb="4" eb="5">
      <t>ガンネン</t>
    </rPh>
    <rPh sb="6" eb="7">
      <t>ザイ</t>
    </rPh>
    <rPh sb="8" eb="10">
      <t>ニホン</t>
    </rPh>
    <rPh sb="16" eb="18">
      <t>キョウカイ</t>
    </rPh>
    <rPh sb="18" eb="20">
      <t>タイカイ</t>
    </rPh>
    <rPh sb="20" eb="22">
      <t>ウンエイ</t>
    </rPh>
    <rPh sb="22" eb="24">
      <t>キテイ</t>
    </rPh>
    <rPh sb="25" eb="26">
      <t>ジュン</t>
    </rPh>
    <rPh sb="28" eb="29">
      <t>オコナ</t>
    </rPh>
    <rPh sb="35" eb="37">
      <t>キテイ</t>
    </rPh>
    <rPh sb="38" eb="39">
      <t>モウ</t>
    </rPh>
    <phoneticPr fontId="15"/>
  </si>
  <si>
    <t>令和８年度（財）日本バドミントン協会競技規則・大会運営規程・公認審判員規程、本大会「競技規程」を</t>
    <rPh sb="0" eb="2">
      <t>レイワ</t>
    </rPh>
    <rPh sb="3" eb="5">
      <t>ネンド</t>
    </rPh>
    <rPh sb="4" eb="5">
      <t>ド</t>
    </rPh>
    <rPh sb="6" eb="7">
      <t>ザイ</t>
    </rPh>
    <rPh sb="8" eb="10">
      <t>ニホン</t>
    </rPh>
    <rPh sb="16" eb="18">
      <t>キョウカイ</t>
    </rPh>
    <rPh sb="18" eb="20">
      <t>キョウギ</t>
    </rPh>
    <rPh sb="20" eb="22">
      <t>キソク</t>
    </rPh>
    <rPh sb="23" eb="25">
      <t>タイカイ</t>
    </rPh>
    <rPh sb="25" eb="27">
      <t>ウンエイ</t>
    </rPh>
    <rPh sb="27" eb="29">
      <t>キテイ</t>
    </rPh>
    <rPh sb="30" eb="32">
      <t>コウニン</t>
    </rPh>
    <rPh sb="32" eb="35">
      <t>シンパンイン</t>
    </rPh>
    <rPh sb="35" eb="37">
      <t>キテイ</t>
    </rPh>
    <phoneticPr fontId="15"/>
  </si>
  <si>
    <t>全ての試合、１５ポイント３ゲームで行う。</t>
    <rPh sb="0" eb="1">
      <t>スベ</t>
    </rPh>
    <rPh sb="3" eb="5">
      <t>シアイ</t>
    </rPh>
    <rPh sb="17" eb="18">
      <t>オコナ</t>
    </rPh>
    <phoneticPr fontId="32"/>
  </si>
  <si>
    <t>スコアが１４点オールになった場合には、その後最初に２点リードしたサイドが</t>
    <phoneticPr fontId="13"/>
  </si>
  <si>
    <t>スコアが２０点オールになった場合には、２１点目を得点したサイドがそのゲームでの</t>
    <phoneticPr fontId="13"/>
  </si>
  <si>
    <t>すべてのゲーム中に、一方のサイドのスコアが８点になったとき、６０秒を超えないインターバル</t>
    <rPh sb="7" eb="8">
      <t>チュウ</t>
    </rPh>
    <rPh sb="10" eb="12">
      <t>イッポウ</t>
    </rPh>
    <rPh sb="22" eb="23">
      <t>テン</t>
    </rPh>
    <rPh sb="32" eb="33">
      <t>ビョウ</t>
    </rPh>
    <rPh sb="34" eb="35">
      <t>コ</t>
    </rPh>
    <phoneticPr fontId="15"/>
  </si>
  <si>
    <r>
      <t>全ての種目について、５位から８位の順位決定戦は</t>
    </r>
    <r>
      <rPr>
        <sz val="11"/>
        <color rgb="FFFF0000"/>
        <rFont val="ＭＳ 明朝"/>
        <family val="1"/>
        <charset val="128"/>
      </rPr>
      <t>行いません</t>
    </r>
    <r>
      <rPr>
        <sz val="11"/>
        <rFont val="ＭＳ 明朝"/>
        <family val="1"/>
        <charset val="128"/>
      </rPr>
      <t>。</t>
    </r>
    <rPh sb="0" eb="1">
      <t>スベ</t>
    </rPh>
    <rPh sb="3" eb="5">
      <t>シュモク</t>
    </rPh>
    <rPh sb="11" eb="12">
      <t>イ</t>
    </rPh>
    <rPh sb="15" eb="16">
      <t>イ</t>
    </rPh>
    <rPh sb="17" eb="19">
      <t>ジュンイ</t>
    </rPh>
    <rPh sb="19" eb="22">
      <t>ケッテイセン</t>
    </rPh>
    <rPh sb="23" eb="24">
      <t>オコナ</t>
    </rPh>
    <phoneticPr fontId="13"/>
  </si>
  <si>
    <t>４年男子ダブルス</t>
    <rPh sb="1" eb="2">
      <t>ネン</t>
    </rPh>
    <rPh sb="2" eb="4">
      <t>ダンシ</t>
    </rPh>
    <phoneticPr fontId="13"/>
  </si>
  <si>
    <t>５年男子ダブルス</t>
    <rPh sb="1" eb="2">
      <t>ネン</t>
    </rPh>
    <rPh sb="2" eb="4">
      <t>ダンシ</t>
    </rPh>
    <phoneticPr fontId="13"/>
  </si>
  <si>
    <t>６年男子ダブルス</t>
    <rPh sb="1" eb="2">
      <t>ネン</t>
    </rPh>
    <rPh sb="2" eb="4">
      <t>ダンシ</t>
    </rPh>
    <phoneticPr fontId="13"/>
  </si>
  <si>
    <t>４年女子ダブルス</t>
    <rPh sb="1" eb="2">
      <t>ネン</t>
    </rPh>
    <rPh sb="2" eb="4">
      <t>ジョシ</t>
    </rPh>
    <phoneticPr fontId="13"/>
  </si>
  <si>
    <t>５年女子ダブルス</t>
    <rPh sb="1" eb="2">
      <t>ネン</t>
    </rPh>
    <rPh sb="2" eb="4">
      <t>ジョシ</t>
    </rPh>
    <phoneticPr fontId="13"/>
  </si>
  <si>
    <t>６年女子ダブルス</t>
    <rPh sb="1" eb="2">
      <t>ネン</t>
    </rPh>
    <rPh sb="2" eb="4">
      <t>ジョシ</t>
    </rPh>
    <phoneticPr fontId="13"/>
  </si>
  <si>
    <t>４年女子シングルス</t>
    <rPh sb="1" eb="2">
      <t>ネン</t>
    </rPh>
    <rPh sb="2" eb="4">
      <t>ジョシ</t>
    </rPh>
    <phoneticPr fontId="13"/>
  </si>
  <si>
    <t>４年男子シングルス</t>
    <rPh sb="1" eb="2">
      <t>ネン</t>
    </rPh>
    <rPh sb="2" eb="4">
      <t>ダンシ</t>
    </rPh>
    <phoneticPr fontId="13"/>
  </si>
  <si>
    <t>５年女子シングルス</t>
    <rPh sb="1" eb="2">
      <t>ネン</t>
    </rPh>
    <rPh sb="2" eb="4">
      <t>ジョシ</t>
    </rPh>
    <phoneticPr fontId="13"/>
  </si>
  <si>
    <t>６年女子シングルス</t>
    <rPh sb="1" eb="2">
      <t>ネン</t>
    </rPh>
    <rPh sb="2" eb="4">
      <t>ジョシ</t>
    </rPh>
    <phoneticPr fontId="13"/>
  </si>
  <si>
    <t>５年男子シングルス</t>
    <rPh sb="1" eb="2">
      <t>ネン</t>
    </rPh>
    <rPh sb="2" eb="4">
      <t>ダンシ</t>
    </rPh>
    <phoneticPr fontId="13"/>
  </si>
  <si>
    <t>６年男子シングルス</t>
    <rPh sb="1" eb="2">
      <t>ネン</t>
    </rPh>
    <rPh sb="2" eb="4">
      <t>ダンシ</t>
    </rPh>
    <phoneticPr fontId="13"/>
  </si>
  <si>
    <t>大垣北</t>
    <rPh sb="0" eb="2">
      <t>オオガキ</t>
    </rPh>
    <rPh sb="2" eb="3">
      <t>キタ</t>
    </rPh>
    <phoneticPr fontId="13"/>
  </si>
  <si>
    <t>大垣東</t>
    <rPh sb="0" eb="2">
      <t>オオガキ</t>
    </rPh>
    <rPh sb="2" eb="3">
      <t>ヒガシ</t>
    </rPh>
    <phoneticPr fontId="13"/>
  </si>
  <si>
    <t>大垣静里</t>
    <rPh sb="0" eb="2">
      <t>オオガキ</t>
    </rPh>
    <rPh sb="2" eb="4">
      <t>シズサト</t>
    </rPh>
    <phoneticPr fontId="13"/>
  </si>
  <si>
    <t>STAYGOLD</t>
    <phoneticPr fontId="13"/>
  </si>
  <si>
    <t>高山</t>
    <rPh sb="0" eb="2">
      <t>タカヤマ</t>
    </rPh>
    <phoneticPr fontId="13"/>
  </si>
  <si>
    <t>真正</t>
    <rPh sb="0" eb="2">
      <t>シンセイ</t>
    </rPh>
    <phoneticPr fontId="13"/>
  </si>
  <si>
    <t>岐阜市</t>
    <rPh sb="0" eb="3">
      <t>ギフシ</t>
    </rPh>
    <phoneticPr fontId="13"/>
  </si>
  <si>
    <t>池田</t>
    <rPh sb="0" eb="2">
      <t>イケダ</t>
    </rPh>
    <phoneticPr fontId="13"/>
  </si>
  <si>
    <t>令和８年度(財)日本バドミントン協会競技規則・大会運営規程・公認審判員規程に準じ行い、ローカルルール</t>
    <rPh sb="0" eb="2">
      <t>レイワ</t>
    </rPh>
    <rPh sb="3" eb="5">
      <t>ネンド</t>
    </rPh>
    <rPh sb="6" eb="7">
      <t>ザイ</t>
    </rPh>
    <rPh sb="8" eb="10">
      <t>ニホン</t>
    </rPh>
    <rPh sb="16" eb="18">
      <t>キョウカイ</t>
    </rPh>
    <rPh sb="18" eb="20">
      <t>キョウギ</t>
    </rPh>
    <rPh sb="20" eb="22">
      <t>キソク</t>
    </rPh>
    <rPh sb="23" eb="25">
      <t>タイカイ</t>
    </rPh>
    <rPh sb="25" eb="27">
      <t>ウンエイ</t>
    </rPh>
    <rPh sb="27" eb="29">
      <t>キテイ</t>
    </rPh>
    <rPh sb="30" eb="32">
      <t>コウニン</t>
    </rPh>
    <rPh sb="32" eb="35">
      <t>シンパンイン</t>
    </rPh>
    <rPh sb="35" eb="37">
      <t>キテイ</t>
    </rPh>
    <rPh sb="38" eb="39">
      <t>ジュン</t>
    </rPh>
    <rPh sb="40" eb="41">
      <t>オコナ</t>
    </rPh>
    <phoneticPr fontId="15"/>
  </si>
  <si>
    <t>令和8年8月30日　山県市総合体育館</t>
  </si>
  <si>
    <t>6年生以下男子単</t>
    <rPh sb="7" eb="8">
      <t>タン</t>
    </rPh>
    <phoneticPr fontId="17"/>
  </si>
  <si>
    <t>加藤　陸</t>
    <rPh sb="0" eb="2">
      <t>カトウ</t>
    </rPh>
    <rPh sb="3" eb="4">
      <t>リク</t>
    </rPh>
    <phoneticPr fontId="77" alignment="distributed"/>
  </si>
  <si>
    <t>阿部　昴汰</t>
    <rPh sb="0" eb="2">
      <t>アベ</t>
    </rPh>
    <rPh sb="3" eb="5">
      <t>コウタ</t>
    </rPh>
    <phoneticPr fontId="77" alignment="distributed"/>
  </si>
  <si>
    <t>谷口　結斗</t>
    <rPh sb="0" eb="2">
      <t>タニグチ</t>
    </rPh>
    <rPh sb="3" eb="5">
      <t>ユイト</t>
    </rPh>
    <phoneticPr fontId="77" alignment="distributed"/>
  </si>
  <si>
    <t>若山　陽大</t>
    <rPh sb="0" eb="2">
      <t>ワカヤマ</t>
    </rPh>
    <rPh sb="3" eb="5">
      <t>ヒナタ</t>
    </rPh>
    <phoneticPr fontId="77" alignment="distributed"/>
  </si>
  <si>
    <t>池田</t>
  </si>
  <si>
    <t>松田　柚樹</t>
    <rPh sb="0" eb="2">
      <t>マツダ</t>
    </rPh>
    <rPh sb="3" eb="5">
      <t>ユズキ</t>
    </rPh>
    <phoneticPr fontId="77" alignment="distributed"/>
  </si>
  <si>
    <t>矢野　壮真</t>
    <rPh sb="0" eb="2">
      <t>ヤノ</t>
    </rPh>
    <rPh sb="3" eb="5">
      <t>ソウマ</t>
    </rPh>
    <phoneticPr fontId="77" alignment="distributed"/>
  </si>
  <si>
    <t>上野　清心</t>
    <rPh sb="0" eb="2">
      <t>ウエノ</t>
    </rPh>
    <rPh sb="3" eb="5">
      <t>キシン</t>
    </rPh>
    <phoneticPr fontId="77" alignment="distributed"/>
  </si>
  <si>
    <t>山本　汰蘭</t>
    <rPh sb="0" eb="2">
      <t>ヤマモト</t>
    </rPh>
    <rPh sb="3" eb="5">
      <t>タイラ</t>
    </rPh>
    <phoneticPr fontId="77" alignment="distributed"/>
  </si>
  <si>
    <t>３位決定</t>
  </si>
  <si>
    <t>試合番号5の敗者</t>
    <rPh sb="0" eb="4">
      <t>シアイバンゴウ</t>
    </rPh>
    <rPh sb="6" eb="8">
      <t>ハイシャ</t>
    </rPh>
    <phoneticPr fontId="77" alignment="distributed"/>
  </si>
  <si>
    <t>試合番号6の敗者</t>
    <rPh sb="0" eb="4">
      <t>シアイバンゴウ</t>
    </rPh>
    <rPh sb="6" eb="8">
      <t>ハイシャ</t>
    </rPh>
    <phoneticPr fontId="77" alignment="distributed"/>
  </si>
  <si>
    <t>5年生以下男子単</t>
    <rPh sb="7" eb="8">
      <t>タン</t>
    </rPh>
    <phoneticPr fontId="17"/>
  </si>
  <si>
    <t>胡桃澤　陽向</t>
    <rPh sb="0" eb="3">
      <t>クルミザワ</t>
    </rPh>
    <rPh sb="4" eb="6">
      <t>ヒナタ</t>
    </rPh>
    <phoneticPr fontId="77" alignment="distributed"/>
  </si>
  <si>
    <t>岡田　爽志</t>
    <rPh sb="0" eb="2">
      <t>オカダ</t>
    </rPh>
    <rPh sb="3" eb="5">
      <t>ソウシ</t>
    </rPh>
    <phoneticPr fontId="77" alignment="distributed"/>
  </si>
  <si>
    <t>井上　周</t>
    <rPh sb="0" eb="2">
      <t>イノウエ</t>
    </rPh>
    <rPh sb="3" eb="4">
      <t>シュウ</t>
    </rPh>
    <phoneticPr fontId="77" alignment="distributed"/>
  </si>
  <si>
    <t>小森　朝陽</t>
    <rPh sb="0" eb="2">
      <t>コモリ</t>
    </rPh>
    <rPh sb="3" eb="5">
      <t>アサヒ</t>
    </rPh>
    <phoneticPr fontId="77" alignment="distributed"/>
  </si>
  <si>
    <t>川合　央峨</t>
    <rPh sb="0" eb="2">
      <t>カワイ</t>
    </rPh>
    <rPh sb="3" eb="5">
      <t>オウガ</t>
    </rPh>
    <phoneticPr fontId="77" alignment="distributed"/>
  </si>
  <si>
    <t>末松　慶悟</t>
    <rPh sb="0" eb="2">
      <t>スエマツ</t>
    </rPh>
    <rPh sb="3" eb="5">
      <t>ケイゴ</t>
    </rPh>
    <phoneticPr fontId="77" alignment="distributed"/>
  </si>
  <si>
    <t>垣見　空汰</t>
    <rPh sb="0" eb="2">
      <t>カキミ</t>
    </rPh>
    <rPh sb="3" eb="5">
      <t>ソラタ</t>
    </rPh>
    <phoneticPr fontId="77" alignment="distributed"/>
  </si>
  <si>
    <t>安江　虹斗</t>
    <rPh sb="0" eb="2">
      <t>ヤスエ</t>
    </rPh>
    <rPh sb="3" eb="5">
      <t>ナナト</t>
    </rPh>
    <phoneticPr fontId="77" alignment="distributed"/>
  </si>
  <si>
    <t>4年生以下男子単</t>
    <rPh sb="7" eb="8">
      <t>タン</t>
    </rPh>
    <phoneticPr fontId="17"/>
  </si>
  <si>
    <t>杉本　達哉</t>
    <rPh sb="0" eb="2">
      <t>スギモト</t>
    </rPh>
    <rPh sb="3" eb="5">
      <t>タツヤ</t>
    </rPh>
    <phoneticPr fontId="77" alignment="distributed"/>
  </si>
  <si>
    <t>井上　道仁</t>
    <rPh sb="0" eb="2">
      <t>イノウエ</t>
    </rPh>
    <rPh sb="3" eb="5">
      <t>ユキヒト</t>
    </rPh>
    <phoneticPr fontId="77" alignment="distributed"/>
  </si>
  <si>
    <t>松井　陸</t>
    <rPh sb="0" eb="2">
      <t>マツイ</t>
    </rPh>
    <rPh sb="3" eb="4">
      <t>リク</t>
    </rPh>
    <phoneticPr fontId="77" alignment="distributed"/>
  </si>
  <si>
    <t>荒河　真治</t>
    <rPh sb="0" eb="2">
      <t>アラカワ</t>
    </rPh>
    <rPh sb="3" eb="5">
      <t>シンジ</t>
    </rPh>
    <phoneticPr fontId="77" alignment="distributed"/>
  </si>
  <si>
    <t>上野　蓮己</t>
    <rPh sb="0" eb="2">
      <t>ウエノ</t>
    </rPh>
    <rPh sb="3" eb="5">
      <t>レンキ</t>
    </rPh>
    <phoneticPr fontId="77" alignment="distributed"/>
  </si>
  <si>
    <t>兒玉　蒼典</t>
    <rPh sb="0" eb="2">
      <t>コダマ</t>
    </rPh>
    <rPh sb="3" eb="5">
      <t>ソウスケ</t>
    </rPh>
    <phoneticPr fontId="77" alignment="distributed"/>
  </si>
  <si>
    <t>佐久間　渉</t>
    <rPh sb="0" eb="3">
      <t>サクマ</t>
    </rPh>
    <rPh sb="4" eb="5">
      <t>ワタル</t>
    </rPh>
    <phoneticPr fontId="77" alignment="distributed"/>
  </si>
  <si>
    <t>ＩＭＰＡＣＴ</t>
  </si>
  <si>
    <t>内田　侑志</t>
    <rPh sb="0" eb="2">
      <t>ウチダ</t>
    </rPh>
    <rPh sb="3" eb="5">
      <t>ユウシ</t>
    </rPh>
    <phoneticPr fontId="77" alignment="distributed"/>
  </si>
  <si>
    <t>6年生以下女子単</t>
    <rPh sb="5" eb="6">
      <t>オンナ</t>
    </rPh>
    <rPh sb="7" eb="8">
      <t>タン</t>
    </rPh>
    <phoneticPr fontId="17"/>
  </si>
  <si>
    <t>木村　和想</t>
    <rPh sb="0" eb="2">
      <t>キムラ</t>
    </rPh>
    <rPh sb="3" eb="5">
      <t>ワミ</t>
    </rPh>
    <phoneticPr fontId="77" alignment="distributed"/>
  </si>
  <si>
    <t>後藤　かなえ</t>
    <rPh sb="0" eb="2">
      <t>ゴトウ</t>
    </rPh>
    <rPh sb="3" eb="6">
      <t>カナエ</t>
    </rPh>
    <phoneticPr fontId="77" alignment="distributed"/>
  </si>
  <si>
    <t>ＳＴＡＹＧＯＬＤ</t>
  </si>
  <si>
    <t>松井　陽菜乃</t>
    <rPh sb="0" eb="2">
      <t>マツイ</t>
    </rPh>
    <rPh sb="3" eb="6">
      <t>ヒナノ</t>
    </rPh>
    <phoneticPr fontId="77" alignment="distributed"/>
  </si>
  <si>
    <t>山口　雪乃</t>
    <rPh sb="0" eb="2">
      <t>ヤマグチ</t>
    </rPh>
    <rPh sb="3" eb="5">
      <t>ユキノ</t>
    </rPh>
    <phoneticPr fontId="77" alignment="distributed"/>
  </si>
  <si>
    <t>井上　友陽奈</t>
    <rPh sb="0" eb="2">
      <t>イノウエ</t>
    </rPh>
    <rPh sb="3" eb="6">
      <t>ユヒナ</t>
    </rPh>
    <phoneticPr fontId="77" alignment="distributed"/>
  </si>
  <si>
    <t>足立　葵</t>
    <rPh sb="0" eb="2">
      <t>アダチ</t>
    </rPh>
    <rPh sb="3" eb="4">
      <t>アオイ</t>
    </rPh>
    <phoneticPr fontId="77" alignment="distributed"/>
  </si>
  <si>
    <t>島</t>
  </si>
  <si>
    <t>土屋　柚月</t>
    <rPh sb="0" eb="2">
      <t>ツチヤ</t>
    </rPh>
    <rPh sb="3" eb="5">
      <t>ユヅキ</t>
    </rPh>
    <phoneticPr fontId="77" alignment="distributed"/>
  </si>
  <si>
    <t>小林　聖奈</t>
    <rPh sb="0" eb="2">
      <t>コバヤシ</t>
    </rPh>
    <rPh sb="3" eb="5">
      <t>セイナ</t>
    </rPh>
    <phoneticPr fontId="77" alignment="distributed"/>
  </si>
  <si>
    <t>5年生以下女子単</t>
    <rPh sb="5" eb="6">
      <t>オンナ</t>
    </rPh>
    <rPh sb="7" eb="8">
      <t>タン</t>
    </rPh>
    <phoneticPr fontId="17"/>
  </si>
  <si>
    <t>林　愛莉</t>
    <rPh sb="0" eb="1">
      <t>ハヤシ</t>
    </rPh>
    <rPh sb="2" eb="4">
      <t>アイリ</t>
    </rPh>
    <phoneticPr fontId="77" alignment="distributed"/>
  </si>
  <si>
    <t>清水　楓華</t>
    <rPh sb="0" eb="2">
      <t>シミズ</t>
    </rPh>
    <rPh sb="3" eb="5">
      <t>フウカ</t>
    </rPh>
    <phoneticPr fontId="77" alignment="distributed"/>
  </si>
  <si>
    <t>小川　葵</t>
    <rPh sb="0" eb="2">
      <t>オガワ</t>
    </rPh>
    <rPh sb="3" eb="4">
      <t>アオイ</t>
    </rPh>
    <phoneticPr fontId="77" alignment="distributed"/>
  </si>
  <si>
    <t>樋口　心優</t>
    <rPh sb="0" eb="2">
      <t>ヒグチ</t>
    </rPh>
    <rPh sb="3" eb="5">
      <t>ミユ</t>
    </rPh>
    <phoneticPr fontId="77" alignment="distributed"/>
  </si>
  <si>
    <t>長谷川　華実</t>
    <rPh sb="0" eb="3">
      <t>ハセガワ</t>
    </rPh>
    <rPh sb="4" eb="6">
      <t>ハナミ</t>
    </rPh>
    <phoneticPr fontId="77" alignment="distributed"/>
  </si>
  <si>
    <t>金村　美咲</t>
    <rPh sb="0" eb="2">
      <t>カナムラ</t>
    </rPh>
    <rPh sb="3" eb="5">
      <t>ミサキ</t>
    </rPh>
    <phoneticPr fontId="77" alignment="distributed"/>
  </si>
  <si>
    <t>宮崎　陽和</t>
    <rPh sb="0" eb="2">
      <t>ミヤザキ</t>
    </rPh>
    <rPh sb="3" eb="5">
      <t>ヒヨリ</t>
    </rPh>
    <phoneticPr fontId="77" alignment="distributed"/>
  </si>
  <si>
    <t>濵田　希花</t>
    <rPh sb="0" eb="2">
      <t>ハマダ</t>
    </rPh>
    <rPh sb="3" eb="5">
      <t>レアナ</t>
    </rPh>
    <phoneticPr fontId="77" alignment="distributed"/>
  </si>
  <si>
    <t>4年生以下女子単</t>
    <rPh sb="5" eb="6">
      <t>オンナ</t>
    </rPh>
    <rPh sb="7" eb="8">
      <t>タン</t>
    </rPh>
    <phoneticPr fontId="17"/>
  </si>
  <si>
    <t>奥村　倖凪</t>
    <rPh sb="0" eb="2">
      <t>オクムラ</t>
    </rPh>
    <rPh sb="3" eb="5">
      <t>ココナ</t>
    </rPh>
    <phoneticPr fontId="77" alignment="distributed"/>
  </si>
  <si>
    <t>矢島　ほの夏</t>
    <rPh sb="0" eb="2">
      <t>ヤジマ</t>
    </rPh>
    <rPh sb="3" eb="6">
      <t>ホノカ</t>
    </rPh>
    <phoneticPr fontId="77" alignment="distributed"/>
  </si>
  <si>
    <t>井上　愛梨</t>
    <rPh sb="0" eb="2">
      <t>イノウエ</t>
    </rPh>
    <rPh sb="3" eb="5">
      <t>アイリ</t>
    </rPh>
    <phoneticPr fontId="77" alignment="distributed"/>
  </si>
  <si>
    <t>松岡　奏芽</t>
    <rPh sb="0" eb="2">
      <t>マツオカ</t>
    </rPh>
    <rPh sb="3" eb="5">
      <t>カナメ</t>
    </rPh>
    <phoneticPr fontId="77" alignment="distributed"/>
  </si>
  <si>
    <t>田中　結菜</t>
    <rPh sb="0" eb="2">
      <t>タナカ</t>
    </rPh>
    <rPh sb="3" eb="5">
      <t>ユウナ</t>
    </rPh>
    <phoneticPr fontId="77" alignment="distributed"/>
  </si>
  <si>
    <t>松岡　采音</t>
    <rPh sb="0" eb="2">
      <t>マツオカ</t>
    </rPh>
    <rPh sb="3" eb="5">
      <t>アヤネ</t>
    </rPh>
    <phoneticPr fontId="77" alignment="distributed"/>
  </si>
  <si>
    <t>早藤　紗良</t>
    <rPh sb="0" eb="2">
      <t>ハヤフジ</t>
    </rPh>
    <rPh sb="3" eb="5">
      <t>サラ</t>
    </rPh>
    <phoneticPr fontId="77" alignment="distributed"/>
  </si>
  <si>
    <t>渡辺　彩良</t>
    <rPh sb="0" eb="2">
      <t>ワタナベ</t>
    </rPh>
    <rPh sb="3" eb="5">
      <t>サラ</t>
    </rPh>
    <phoneticPr fontId="77" alignment="distributed"/>
  </si>
  <si>
    <t>6年生以下男子複</t>
    <rPh sb="7" eb="8">
      <t>フク</t>
    </rPh>
    <phoneticPr fontId="17"/>
  </si>
  <si>
    <t>山本　賢信・角田　響飛</t>
    <rPh sb="0" eb="5">
      <t>ヤマモト　ケンシン</t>
    </rPh>
    <rPh sb="6" eb="11">
      <t>ツノダ　ヒビト</t>
    </rPh>
    <phoneticPr fontId="77" alignment="distributed"/>
  </si>
  <si>
    <t>小寺　健心・興膳　輝</t>
    <rPh sb="0" eb="5">
      <t>コデラ　ケンシン</t>
    </rPh>
    <rPh sb="6" eb="10">
      <t>コウゼン　ヒカル</t>
    </rPh>
    <phoneticPr fontId="77" alignment="distributed"/>
  </si>
  <si>
    <t>Bye</t>
  </si>
  <si>
    <t>伊藤　倖来・浅野　玄理</t>
    <rPh sb="0" eb="5">
      <t>イトウ　ユライ</t>
    </rPh>
    <rPh sb="6" eb="11">
      <t>アサノ　ゲンリ</t>
    </rPh>
    <phoneticPr fontId="77" alignment="distributed"/>
  </si>
  <si>
    <t>信谷　莉玖・早野　雅都</t>
    <rPh sb="0" eb="5">
      <t>ノブタニ　リク</t>
    </rPh>
    <rPh sb="6" eb="11">
      <t>ハヤノ　マサト</t>
    </rPh>
    <phoneticPr fontId="77" alignment="distributed"/>
  </si>
  <si>
    <t>中根　健太・深萱　碧都</t>
    <rPh sb="0" eb="5">
      <t>ナカネ　ケンタ</t>
    </rPh>
    <rPh sb="6" eb="11">
      <t>フカガヤ　アオト</t>
    </rPh>
    <phoneticPr fontId="77" alignment="distributed"/>
  </si>
  <si>
    <t>小坂　駿太・西原　康祐</t>
    <rPh sb="0" eb="5">
      <t>コサカ　シュンタ</t>
    </rPh>
    <rPh sb="6" eb="11">
      <t>ニシハラ　コウスケ</t>
    </rPh>
    <phoneticPr fontId="77" alignment="distributed"/>
  </si>
  <si>
    <t>渡邉　創太・石田　陽紀</t>
    <rPh sb="0" eb="5">
      <t>ワタナベ　ソウタ</t>
    </rPh>
    <rPh sb="6" eb="11">
      <t>イシダ　ハルキ</t>
    </rPh>
    <phoneticPr fontId="77" alignment="distributed"/>
  </si>
  <si>
    <t>5年生以下男子複</t>
    <phoneticPr fontId="17"/>
  </si>
  <si>
    <t>久保　遼眞・古川　翔大</t>
    <rPh sb="0" eb="5">
      <t>クボ　ハルマ</t>
    </rPh>
    <rPh sb="6" eb="11">
      <t>フルカワ　ショウタ</t>
    </rPh>
    <phoneticPr fontId="77" alignment="distributed"/>
  </si>
  <si>
    <t>秋田谷　柾人・清水　嘉人</t>
    <rPh sb="0" eb="6">
      <t>アキタヤ　マサト</t>
    </rPh>
    <rPh sb="7" eb="12">
      <t>シミズ　ヨシト</t>
    </rPh>
    <phoneticPr fontId="77" alignment="distributed"/>
  </si>
  <si>
    <t>伊藤　由浩・王　浩澤</t>
    <rPh sb="0" eb="5">
      <t>イトウ　ユヒロ</t>
    </rPh>
    <rPh sb="6" eb="10">
      <t>オウ　コウサワ</t>
    </rPh>
    <phoneticPr fontId="77" alignment="distributed"/>
  </si>
  <si>
    <t>鈴木　壮輔・川合　晃平</t>
    <rPh sb="0" eb="5">
      <t>スズキ　ソウスケ</t>
    </rPh>
    <rPh sb="6" eb="11">
      <t>カワイ　コウヘイ</t>
    </rPh>
    <phoneticPr fontId="77" alignment="distributed"/>
  </si>
  <si>
    <t>大橋　健・鷲見　桃和</t>
    <rPh sb="0" eb="4">
      <t>オオハシ　タケル</t>
    </rPh>
    <rPh sb="5" eb="10">
      <t>スミ　トウワ</t>
    </rPh>
    <phoneticPr fontId="77" alignment="distributed"/>
  </si>
  <si>
    <t>4年生以下男子複</t>
    <phoneticPr fontId="17"/>
  </si>
  <si>
    <t>日比　優斗・河合　観希</t>
    <rPh sb="0" eb="5">
      <t>ヒビ　マサト</t>
    </rPh>
    <rPh sb="6" eb="11">
      <t>カワイ　ミズキ</t>
    </rPh>
    <phoneticPr fontId="77" alignment="distributed"/>
  </si>
  <si>
    <t>荒尾　京佑・若原　諒</t>
    <rPh sb="0" eb="5">
      <t>アラオ　キョウスケ</t>
    </rPh>
    <rPh sb="6" eb="10">
      <t>ワカハラ　リョウ</t>
    </rPh>
    <phoneticPr fontId="77" alignment="distributed"/>
  </si>
  <si>
    <t>宮田　隆嗣・金森　志門</t>
    <rPh sb="0" eb="5">
      <t>ミヤタ　タカツグ</t>
    </rPh>
    <rPh sb="6" eb="11">
      <t>カナモリ　シモン</t>
    </rPh>
    <phoneticPr fontId="77" alignment="distributed"/>
  </si>
  <si>
    <t xml:space="preserve"> 渡邉　慶仁・金森　皓正</t>
    <rPh sb="1" eb="6">
      <t>ワタナベ　ヨシヒト</t>
    </rPh>
    <rPh sb="7" eb="12">
      <t>カナモリ　コウセイ</t>
    </rPh>
    <phoneticPr fontId="77" alignment="distributed"/>
  </si>
  <si>
    <t>渡邉　稜大・稲垣　絢斗</t>
    <rPh sb="0" eb="5">
      <t>ワタナベ　リョウタ</t>
    </rPh>
    <rPh sb="6" eb="11">
      <t>イナガキ　ケント</t>
    </rPh>
    <phoneticPr fontId="77" alignment="distributed"/>
  </si>
  <si>
    <t>北村　悠葵・竹中　雫真</t>
    <rPh sb="0" eb="5">
      <t>キタムラ　ユウキ</t>
    </rPh>
    <rPh sb="6" eb="11">
      <t>タケナカ　シズマ</t>
    </rPh>
    <phoneticPr fontId="77" alignment="distributed"/>
  </si>
  <si>
    <t>早野　歩・川合　絢斗</t>
    <rPh sb="0" eb="4">
      <t>ハヤノ　アユム</t>
    </rPh>
    <rPh sb="5" eb="10">
      <t>カワイ　アヤト</t>
    </rPh>
    <phoneticPr fontId="77" alignment="distributed"/>
  </si>
  <si>
    <t>浅野　平理・孫　靖翔</t>
    <rPh sb="0" eb="5">
      <t>アサノ　タイリ</t>
    </rPh>
    <rPh sb="6" eb="10">
      <t>ソン　セイショウ</t>
    </rPh>
    <phoneticPr fontId="77" alignment="distributed"/>
  </si>
  <si>
    <t>6年生以下女子複</t>
    <rPh sb="7" eb="8">
      <t>フク</t>
    </rPh>
    <phoneticPr fontId="17"/>
  </si>
  <si>
    <t>池村　優佳・金森　えみな</t>
    <rPh sb="0" eb="5">
      <t>イケムラ　ユウカ</t>
    </rPh>
    <rPh sb="6" eb="12">
      <t>カナモリ　エミナ</t>
    </rPh>
    <phoneticPr fontId="77" alignment="distributed"/>
  </si>
  <si>
    <t>冨岡　莉愛・松下　依千華</t>
    <rPh sb="0" eb="5">
      <t>トミオカ　リオ</t>
    </rPh>
    <rPh sb="6" eb="12">
      <t>マツシタ　イチカ</t>
    </rPh>
    <phoneticPr fontId="77" alignment="distributed"/>
  </si>
  <si>
    <t>五十川　凛・梅田　愛彩</t>
    <rPh sb="0" eb="5">
      <t>イソガワ　リン</t>
    </rPh>
    <rPh sb="6" eb="11">
      <t>ウメダ　アヤ</t>
    </rPh>
    <phoneticPr fontId="77" alignment="distributed"/>
  </si>
  <si>
    <t>井上　美結・伊藤　彩花</t>
    <rPh sb="0" eb="5">
      <t>イノウエ　ミユ</t>
    </rPh>
    <rPh sb="6" eb="11">
      <t>イトウ　アヤカ</t>
    </rPh>
    <phoneticPr fontId="77" alignment="distributed"/>
  </si>
  <si>
    <t>稲垣　早希・栗秋　梨莉</t>
    <rPh sb="0" eb="5">
      <t>イナガキ　サキ</t>
    </rPh>
    <rPh sb="6" eb="11">
      <t>クリアキ　リリ</t>
    </rPh>
    <phoneticPr fontId="77" alignment="distributed"/>
  </si>
  <si>
    <t>三輪　明莉・仁田原　茉央</t>
    <rPh sb="0" eb="5">
      <t>ミワ　アカリ</t>
    </rPh>
    <rPh sb="6" eb="12">
      <t>ニタハラ　マオ</t>
    </rPh>
    <phoneticPr fontId="77" alignment="distributed"/>
  </si>
  <si>
    <t>足立　亜緒・田中　夢乃</t>
    <rPh sb="0" eb="5">
      <t>アダチ　アオ</t>
    </rPh>
    <rPh sb="6" eb="11">
      <t>タナカ　ユメノ</t>
    </rPh>
    <phoneticPr fontId="77" alignment="distributed"/>
  </si>
  <si>
    <t>菱田　侑・渡邉　咲</t>
    <rPh sb="0" eb="4">
      <t>ヒシダ　ユウ</t>
    </rPh>
    <rPh sb="5" eb="9">
      <t>ワタナベ　サキ</t>
    </rPh>
    <phoneticPr fontId="77" alignment="distributed"/>
  </si>
  <si>
    <t>5年生以下女子複</t>
  </si>
  <si>
    <t>三尾　蓮乃・堤　悠里亜</t>
    <rPh sb="0" eb="5">
      <t>ミオ　ハスノ</t>
    </rPh>
    <rPh sb="6" eb="11">
      <t>ツツミ　ユリア</t>
    </rPh>
    <phoneticPr fontId="77" alignment="distributed"/>
  </si>
  <si>
    <t>山田　美彩紀・奥村　華奈</t>
    <rPh sb="0" eb="6">
      <t>ヤマダ　ミサキ</t>
    </rPh>
    <rPh sb="7" eb="12">
      <t>オクムラ　カナ</t>
    </rPh>
    <phoneticPr fontId="77" alignment="distributed"/>
  </si>
  <si>
    <t>國分　樹里・山田　奏心</t>
    <rPh sb="0" eb="5">
      <t>コクブ　ジュリ</t>
    </rPh>
    <rPh sb="6" eb="11">
      <t>ヤマダ　カナミ</t>
    </rPh>
    <phoneticPr fontId="77" alignment="distributed"/>
  </si>
  <si>
    <t>大塚　あおい・森田　暖乃香</t>
    <rPh sb="0" eb="6">
      <t>オオツカ　アオイ</t>
    </rPh>
    <rPh sb="7" eb="13">
      <t>モリタ　ノノカ</t>
    </rPh>
    <phoneticPr fontId="77" alignment="distributed"/>
  </si>
  <si>
    <t>大島　楓乃音・髙嶋　澪</t>
    <rPh sb="0" eb="6">
      <t>オオシマ　カノン</t>
    </rPh>
    <rPh sb="7" eb="11">
      <t>タカシマ　ミオ</t>
    </rPh>
    <phoneticPr fontId="77" alignment="distributed"/>
  </si>
  <si>
    <t>小川　愛菜・浅野　花菜</t>
    <rPh sb="0" eb="5">
      <t>オガワ　アイナ</t>
    </rPh>
    <rPh sb="6" eb="11">
      <t>アサノ　ハナ</t>
    </rPh>
    <phoneticPr fontId="77" alignment="distributed"/>
  </si>
  <si>
    <t>今津　杏菜・伊藤　暖華</t>
    <rPh sb="0" eb="5">
      <t>イマヅ　アンナ</t>
    </rPh>
    <rPh sb="6" eb="11">
      <t>イトウ　ノノカ</t>
    </rPh>
    <phoneticPr fontId="77" alignment="distributed"/>
  </si>
  <si>
    <t>林　実央・高橋　楓奈</t>
    <rPh sb="0" eb="4">
      <t>ハヤシ　ミオ</t>
    </rPh>
    <rPh sb="5" eb="10">
      <t>タカハシ　カンナ</t>
    </rPh>
    <phoneticPr fontId="77" alignment="distributed"/>
  </si>
  <si>
    <t>4年生以下女子複</t>
  </si>
  <si>
    <t>吉田　すず・和田　郁花</t>
    <rPh sb="0" eb="5">
      <t>ヨシダ　スズ</t>
    </rPh>
    <rPh sb="6" eb="11">
      <t>ワダ　コノハ</t>
    </rPh>
    <phoneticPr fontId="77" alignment="distributed"/>
  </si>
  <si>
    <t>吉田　真麻・吉田　璃咲</t>
    <rPh sb="0" eb="5">
      <t>ヨシダ　マアサ</t>
    </rPh>
    <rPh sb="6" eb="11">
      <t>ヨシダ　リイサ</t>
    </rPh>
    <phoneticPr fontId="77" alignment="distributed"/>
  </si>
  <si>
    <t>松久　凪咲・吉村　咲璃</t>
    <rPh sb="0" eb="5">
      <t>マツヒサ　ナギサ</t>
    </rPh>
    <rPh sb="6" eb="11">
      <t>ヨシムラ　エミリ</t>
    </rPh>
    <phoneticPr fontId="77" alignment="distributed"/>
  </si>
  <si>
    <t>大西　莉々菜・松野　由茉</t>
    <rPh sb="0" eb="6">
      <t>オオニシ　リリナ</t>
    </rPh>
    <rPh sb="7" eb="12">
      <t>マツノ　ユマ</t>
    </rPh>
    <phoneticPr fontId="77" alignment="distributed"/>
  </si>
  <si>
    <t>見津　柚月・橋本　茉咲</t>
    <rPh sb="0" eb="5">
      <t>ミツ　ユヅキ</t>
    </rPh>
    <rPh sb="6" eb="11">
      <t>ハシモト　マサキ</t>
    </rPh>
    <phoneticPr fontId="77" alignment="distributed"/>
  </si>
  <si>
    <t>内田　光蘭・小林　美月</t>
    <rPh sb="0" eb="5">
      <t>ウチダ　ミラン</t>
    </rPh>
    <rPh sb="6" eb="11">
      <t>コバヤシ　ミツキ</t>
    </rPh>
    <phoneticPr fontId="77" alignment="distributed"/>
  </si>
  <si>
    <t>森下　葵・白浜　花綾</t>
    <rPh sb="0" eb="4">
      <t>モリシタ　アオイ</t>
    </rPh>
    <rPh sb="5" eb="10">
      <t>シラハマ　カリン</t>
    </rPh>
    <phoneticPr fontId="77" alignment="distributed"/>
  </si>
  <si>
    <t>4男D</t>
    <phoneticPr fontId="13"/>
  </si>
  <si>
    <t>池田</t>
    <rPh sb="0" eb="2">
      <t>イケダ</t>
    </rPh>
    <phoneticPr fontId="13"/>
  </si>
  <si>
    <t>大垣北</t>
    <rPh sb="0" eb="2">
      <t>オオガキ</t>
    </rPh>
    <rPh sb="2" eb="3">
      <t>キタ</t>
    </rPh>
    <phoneticPr fontId="13"/>
  </si>
  <si>
    <t>大垣市</t>
    <rPh sb="0" eb="3">
      <t>オオガキシ</t>
    </rPh>
    <phoneticPr fontId="13"/>
  </si>
  <si>
    <t>大垣静里</t>
    <rPh sb="0" eb="2">
      <t>オオガキ</t>
    </rPh>
    <rPh sb="2" eb="4">
      <t>シズサト</t>
    </rPh>
    <phoneticPr fontId="13"/>
  </si>
  <si>
    <t>大垣東</t>
    <rPh sb="0" eb="2">
      <t>オオガキ</t>
    </rPh>
    <rPh sb="2" eb="3">
      <t>ヒガシ</t>
    </rPh>
    <phoneticPr fontId="13"/>
  </si>
  <si>
    <t>各務原</t>
    <rPh sb="0" eb="3">
      <t>カガミハラ</t>
    </rPh>
    <phoneticPr fontId="13"/>
  </si>
  <si>
    <t>真正</t>
    <rPh sb="0" eb="2">
      <t>シンセイ</t>
    </rPh>
    <phoneticPr fontId="13"/>
  </si>
  <si>
    <t>高山</t>
    <rPh sb="0" eb="2">
      <t>タカヤマ</t>
    </rPh>
    <phoneticPr fontId="13"/>
  </si>
  <si>
    <t>多治見</t>
    <rPh sb="0" eb="3">
      <t>タジミ</t>
    </rPh>
    <phoneticPr fontId="13"/>
  </si>
  <si>
    <t>羽島</t>
    <rPh sb="0" eb="2">
      <t>ハシマ</t>
    </rPh>
    <phoneticPr fontId="13"/>
  </si>
  <si>
    <t>柳津</t>
    <rPh sb="0" eb="2">
      <t>ヤナイヅ</t>
    </rPh>
    <phoneticPr fontId="13"/>
  </si>
  <si>
    <t>島</t>
    <rPh sb="0" eb="1">
      <t>シマ</t>
    </rPh>
    <phoneticPr fontId="13"/>
  </si>
  <si>
    <t>びとう会</t>
    <rPh sb="3" eb="4">
      <t>カイ</t>
    </rPh>
    <phoneticPr fontId="13"/>
  </si>
  <si>
    <t>岐阜市</t>
    <rPh sb="0" eb="3">
      <t>ギフシ</t>
    </rPh>
    <phoneticPr fontId="13"/>
  </si>
  <si>
    <t>IMPACT</t>
    <phoneticPr fontId="13"/>
  </si>
  <si>
    <t>STAYGOLD</t>
    <phoneticPr fontId="13"/>
  </si>
  <si>
    <t>垂井ＪＳＣ</t>
    <phoneticPr fontId="13"/>
  </si>
  <si>
    <t>びとう会</t>
    <phoneticPr fontId="13"/>
  </si>
  <si>
    <t>池田</t>
    <phoneticPr fontId="13"/>
  </si>
  <si>
    <t>大垣静里</t>
    <phoneticPr fontId="13"/>
  </si>
  <si>
    <t>柳津</t>
    <phoneticPr fontId="13"/>
  </si>
  <si>
    <t>多治見</t>
    <phoneticPr fontId="13"/>
  </si>
  <si>
    <t>大垣北</t>
    <phoneticPr fontId="13"/>
  </si>
  <si>
    <t>岐阜市</t>
    <phoneticPr fontId="13"/>
  </si>
  <si>
    <t>8月30日(日)タイムテーブル</t>
    <rPh sb="1" eb="2">
      <t>ガツ</t>
    </rPh>
    <rPh sb="4" eb="5">
      <t>ニチ</t>
    </rPh>
    <rPh sb="5" eb="8">
      <t>ニチ</t>
    </rPh>
    <phoneticPr fontId="15"/>
  </si>
  <si>
    <t>第38回 東海小学生バドミントン選手権大会(個人戦) 岐阜県選考会</t>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</si>
</sst>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h:mm;@"/>
    <numFmt numFmtId="177" formatCode="0&quot; 人&quot;"/>
    <numFmt numFmtId="178" formatCode="General&quot;コート&quot;"/>
  </numFmts>
  <fonts count="81">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color theme="1"/>
      <name val="Yu Gothic"/>
      <family val="2"/>
      <charset val="128"/>
      <scheme val="minor"/>
    </font>
    <font>
      <sz val="11"/>
      <name val="ＭＳ Ｐゴシック"/>
      <family val="3"/>
      <charset val="128"/>
    </font>
    <font>
      <i/>
      <sz val="16"/>
      <name val="ＭＳ Ｐゴシック"/>
      <family val="3"/>
      <charset val="128"/>
    </font>
    <font>
      <sz val="6"/>
      <name val="Yu Gothic"/>
      <family val="3"/>
      <charset val="128"/>
      <scheme val="minor"/>
    </font>
    <font>
      <b/>
      <sz val="26"/>
      <name val="Yu Gothic"/>
      <family val="3"/>
      <charset val="128"/>
      <scheme val="minor"/>
    </font>
    <font>
      <sz val="6"/>
      <name val="ＭＳ Ｐゴシック"/>
      <family val="3"/>
      <charset val="128"/>
    </font>
    <font>
      <b/>
      <sz val="26"/>
      <color rgb="FF000000"/>
      <name val="Yu Gothic"/>
      <family val="3"/>
      <charset val="128"/>
      <scheme val="minor"/>
    </font>
    <font>
      <sz val="6"/>
      <name val="Yu Gothic"/>
      <family val="2"/>
      <charset val="128"/>
      <scheme val="minor"/>
    </font>
    <font>
      <b/>
      <sz val="26"/>
      <name val="ＭＳ Ｐゴシック"/>
      <family val="3"/>
      <charset val="128"/>
    </font>
    <font>
      <sz val="24"/>
      <name val="ＭＳ Ｐゴシック"/>
      <family val="3"/>
      <charset val="128"/>
    </font>
    <font>
      <sz val="18"/>
      <name val="ＭＳ Ｐゴシック"/>
      <family val="3"/>
      <charset val="128"/>
    </font>
    <font>
      <sz val="16"/>
      <name val="ＭＳ Ｐゴシック"/>
      <family val="3"/>
      <charset val="128"/>
    </font>
    <font>
      <sz val="18"/>
      <name val="Yu Gothic"/>
      <family val="3"/>
      <charset val="128"/>
      <scheme val="minor"/>
    </font>
    <font>
      <sz val="11"/>
      <name val="Yu Gothic"/>
      <family val="3"/>
      <charset val="128"/>
      <scheme val="minor"/>
    </font>
    <font>
      <sz val="14"/>
      <name val="ＭＳ Ｐゴシック"/>
      <family val="3"/>
      <charset val="128"/>
    </font>
    <font>
      <sz val="11"/>
      <name val="Meiryo UI"/>
      <family val="3"/>
      <charset val="128"/>
    </font>
    <font>
      <sz val="10"/>
      <name val="ＭＳ Ｐゴシック"/>
      <family val="3"/>
      <charset val="128"/>
    </font>
    <font>
      <sz val="11"/>
      <color theme="1"/>
      <name val="Yu Gothic"/>
      <family val="3"/>
      <charset val="128"/>
      <scheme val="minor"/>
    </font>
    <font>
      <sz val="11"/>
      <color theme="1"/>
      <name val="Meiryo UI"/>
      <family val="3"/>
      <charset val="128"/>
    </font>
    <font>
      <sz val="6"/>
      <name val="Meiryo UI"/>
      <family val="2"/>
      <charset val="128"/>
    </font>
    <font>
      <b/>
      <sz val="14"/>
      <name val="ＭＳ Ｐゴシック"/>
      <family val="3"/>
      <charset val="128"/>
    </font>
    <font>
      <sz val="11"/>
      <color theme="1"/>
      <name val="ＭＳ Ｐゴシック"/>
      <family val="3"/>
      <charset val="128"/>
    </font>
    <font>
      <sz val="10"/>
      <color theme="1"/>
      <name val="Meiryo UI"/>
      <family val="3"/>
      <charset val="128"/>
    </font>
    <font>
      <b/>
      <sz val="10"/>
      <name val="ＭＳ Ｐゴシック"/>
      <family val="3"/>
      <charset val="128"/>
    </font>
    <font>
      <sz val="11"/>
      <name val="ＭＳ ゴシック"/>
      <family val="3"/>
      <charset val="128"/>
    </font>
    <font>
      <sz val="11"/>
      <name val="ＭＳ 明朝"/>
      <family val="1"/>
      <charset val="128"/>
    </font>
    <font>
      <sz val="11"/>
      <color theme="1"/>
      <name val="ＭＳ ゴシック"/>
      <family val="2"/>
      <charset val="128"/>
    </font>
    <font>
      <sz val="11"/>
      <color rgb="FFFF0000"/>
      <name val="ＭＳ 明朝"/>
      <family val="1"/>
      <charset val="128"/>
    </font>
    <font>
      <b/>
      <sz val="14"/>
      <name val="ＭＳ 明朝"/>
      <family val="1"/>
      <charset val="128"/>
    </font>
    <font>
      <b/>
      <sz val="11"/>
      <color rgb="FFFF0000"/>
      <name val="ＭＳ 明朝"/>
      <family val="1"/>
      <charset val="128"/>
    </font>
    <font>
      <sz val="10"/>
      <name val="ＭＳ 明朝"/>
      <family val="1"/>
      <charset val="128"/>
    </font>
    <font>
      <sz val="11"/>
      <color theme="0"/>
      <name val="Meiryo UI"/>
      <family val="3"/>
      <charset val="128"/>
    </font>
    <font>
      <sz val="12"/>
      <color theme="1"/>
      <name val="Meiryo UI"/>
      <family val="3"/>
      <charset val="128"/>
    </font>
    <font>
      <sz val="9"/>
      <color theme="1"/>
      <name val="Meiryo UI"/>
      <family val="3"/>
      <charset val="128"/>
    </font>
    <font>
      <b/>
      <u/>
      <sz val="11"/>
      <name val="ＭＳ 明朝"/>
      <family val="1"/>
      <charset val="128"/>
    </font>
    <font>
      <sz val="11"/>
      <color theme="1"/>
      <name val="ＭＳ 明朝"/>
      <family val="1"/>
      <charset val="128"/>
    </font>
    <font>
      <sz val="11"/>
      <name val="ＭＳ Ｐ明朝"/>
      <family val="1"/>
      <charset val="128"/>
    </font>
    <font>
      <sz val="11"/>
      <color rgb="FFFF0000"/>
      <name val="ＭＳ Ｐ明朝"/>
      <family val="1"/>
      <charset val="128"/>
    </font>
    <font>
      <strike/>
      <sz val="11"/>
      <name val="ＭＳ Ｐ明朝"/>
      <family val="1"/>
      <charset val="128"/>
    </font>
    <font>
      <sz val="11"/>
      <color theme="1"/>
      <name val="ＭＳ Ｐ明朝"/>
      <family val="1"/>
      <charset val="128"/>
    </font>
    <font>
      <b/>
      <sz val="11"/>
      <name val="ＭＳ Ｐ明朝"/>
      <family val="1"/>
      <charset val="128"/>
    </font>
    <font>
      <b/>
      <sz val="12"/>
      <name val="ＭＳ Ｐ明朝"/>
      <family val="1"/>
      <charset val="128"/>
    </font>
    <font>
      <b/>
      <sz val="12"/>
      <name val="ＭＳ 明朝"/>
      <family val="1"/>
      <charset val="128"/>
    </font>
    <font>
      <b/>
      <sz val="14"/>
      <name val="ＭＳ Ｐ明朝"/>
      <family val="1"/>
      <charset val="128"/>
    </font>
    <font>
      <b/>
      <u/>
      <sz val="11"/>
      <color theme="1"/>
      <name val="Meiryo UI"/>
      <family val="3"/>
      <charset val="128"/>
    </font>
    <font>
      <sz val="11"/>
      <color theme="1"/>
      <name val="Meiryo UI"/>
      <family val="2"/>
      <charset val="128"/>
    </font>
    <font>
      <sz val="20"/>
      <name val="Meiryo UI"/>
      <family val="3"/>
      <charset val="128"/>
    </font>
    <font>
      <sz val="12"/>
      <name val="Meiryo UI"/>
      <family val="3"/>
      <charset val="128"/>
    </font>
    <font>
      <b/>
      <sz val="20"/>
      <name val="Meiryo UI"/>
      <family val="3"/>
      <charset val="128"/>
    </font>
    <font>
      <sz val="18"/>
      <name val="Meiryo UI"/>
      <family val="3"/>
      <charset val="128"/>
    </font>
    <font>
      <sz val="14"/>
      <name val="Meiryo UI"/>
      <family val="3"/>
      <charset val="128"/>
    </font>
    <font>
      <b/>
      <sz val="16"/>
      <name val="ＭＳ Ｐゴシック"/>
      <family val="3"/>
      <charset val="128"/>
    </font>
    <font>
      <u/>
      <sz val="11"/>
      <name val="ＭＳ Ｐ明朝"/>
      <family val="1"/>
      <charset val="128"/>
    </font>
    <font>
      <u/>
      <sz val="11"/>
      <color rgb="FFFF0000"/>
      <name val="ＭＳ Ｐ明朝"/>
      <family val="1"/>
      <charset val="128"/>
    </font>
    <font>
      <sz val="11"/>
      <color rgb="FFEE0000"/>
      <name val="ＭＳ 明朝"/>
      <family val="1"/>
      <charset val="128"/>
    </font>
    <font>
      <b/>
      <sz val="11"/>
      <color theme="1"/>
      <name val="ＭＳ Ｐゴシック"/>
      <family val="3"/>
      <charset val="128"/>
    </font>
    <font>
      <b/>
      <sz val="11"/>
      <color theme="1"/>
      <name val="ＭＳ 明朝"/>
      <family val="1"/>
      <charset val="128"/>
    </font>
    <font>
      <b/>
      <sz val="11"/>
      <name val="ＭＳ Ｐゴシック"/>
      <family val="3"/>
      <charset val="128"/>
    </font>
    <font>
      <i/>
      <sz val="9"/>
      <name val="Meiryo UI"/>
      <family val="3"/>
      <charset val="128"/>
    </font>
    <font>
      <b/>
      <sz val="12"/>
      <name val="ＭＳ Ｐゴシック"/>
      <family val="3"/>
      <charset val="128"/>
    </font>
    <font>
      <b/>
      <sz val="12"/>
      <color theme="0"/>
      <name val="ＭＳ Ｐゴシック"/>
      <family val="3"/>
      <charset val="128"/>
    </font>
    <font>
      <sz val="11"/>
      <color theme="0"/>
      <name val="ＭＳ Ｐゴシック"/>
      <family val="3"/>
      <charset val="128"/>
    </font>
    <font>
      <strike/>
      <sz val="11"/>
      <name val="ＭＳ Ｐゴシック"/>
      <family val="3"/>
      <charset val="128"/>
    </font>
    <font>
      <b/>
      <sz val="18"/>
      <name val="ＭＳ ゴシック"/>
      <family val="3"/>
      <charset val="128"/>
    </font>
    <font>
      <b/>
      <sz val="12"/>
      <name val="ＭＳ ゴシック"/>
      <family val="3"/>
      <charset val="128"/>
    </font>
    <font>
      <sz val="9"/>
      <name val="ＭＳ ゴシック"/>
      <family val="3"/>
      <charset val="128"/>
    </font>
    <font>
      <b/>
      <sz val="11"/>
      <name val="ＭＳ ゴシック"/>
      <family val="3"/>
      <charset val="128"/>
    </font>
    <font>
      <sz val="8"/>
      <name val="Yu Gothic"/>
      <family val="3"/>
      <charset val="128"/>
      <scheme val="minor"/>
    </font>
    <font>
      <sz val="9.5"/>
      <name val="ＭＳ Ｐゴシック"/>
      <family val="3"/>
      <charset val="128"/>
    </font>
    <font>
      <sz val="8"/>
      <name val="ＭＳ ゴシック"/>
      <family val="3"/>
      <charset val="128"/>
    </font>
    <font>
      <sz val="11"/>
      <name val="Yu Gothic"/>
      <family val="2"/>
      <charset val="128"/>
      <scheme val="minor"/>
    </font>
  </fonts>
  <fills count="18">
    <fill>
      <patternFill patternType="none"/>
    </fill>
    <fill>
      <patternFill patternType="gray125"/>
    </fill>
    <fill>
      <patternFill patternType="solid">
        <fgColor rgb="FFFFFF00"/>
        <bgColor indexed="64"/>
      </patternFill>
    </fill>
    <fill>
      <patternFill patternType="solid">
        <fgColor theme="4"/>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rgb="FF00B050"/>
        <bgColor rgb="FF003300"/>
      </patternFill>
    </fill>
    <fill>
      <patternFill patternType="solid">
        <fgColor rgb="FF00B050"/>
        <bgColor indexed="64"/>
      </patternFill>
    </fill>
    <fill>
      <patternFill patternType="solid">
        <fgColor rgb="FFE2EFD9"/>
        <bgColor rgb="FFE2EFD9"/>
      </patternFill>
    </fill>
    <fill>
      <patternFill patternType="solid">
        <fgColor theme="9" tint="0.79998168889431442"/>
        <bgColor theme="9" tint="0.79998168889431442"/>
      </patternFill>
    </fill>
    <fill>
      <patternFill patternType="solid">
        <fgColor theme="9"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5" tint="0.39997558519241921"/>
        <bgColor indexed="64"/>
      </patternFill>
    </fill>
    <fill>
      <patternFill patternType="solid">
        <fgColor theme="4" tint="-0.249977111117893"/>
        <bgColor indexed="64"/>
      </patternFill>
    </fill>
  </fills>
  <borders count="102">
    <border>
      <left/>
      <right/>
      <top/>
      <bottom/>
      <diagonal/>
    </border>
    <border>
      <left/>
      <right/>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auto="1"/>
      </left>
      <right/>
      <top style="thin">
        <color auto="1"/>
      </top>
      <bottom/>
      <diagonal/>
    </border>
    <border>
      <left style="thin">
        <color indexed="64"/>
      </left>
      <right/>
      <top/>
      <bottom/>
      <diagonal/>
    </border>
    <border>
      <left style="thin">
        <color indexed="64"/>
      </left>
      <right/>
      <top/>
      <bottom style="thin">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right/>
      <top/>
      <bottom style="thick">
        <color theme="9" tint="-0.499984740745262"/>
      </bottom>
      <diagonal/>
    </border>
    <border>
      <left style="thin">
        <color auto="1"/>
      </left>
      <right style="thick">
        <color auto="1"/>
      </right>
      <top style="thin">
        <color auto="1"/>
      </top>
      <bottom/>
      <diagonal/>
    </border>
    <border>
      <left style="thick">
        <color theme="9" tint="-0.499984740745262"/>
      </left>
      <right style="medium">
        <color theme="9" tint="-0.499984740745262"/>
      </right>
      <top style="thick">
        <color theme="9" tint="-0.499984740745262"/>
      </top>
      <bottom style="medium">
        <color theme="9" tint="-0.499984740745262"/>
      </bottom>
      <diagonal/>
    </border>
    <border>
      <left/>
      <right/>
      <top style="thick">
        <color theme="9" tint="-0.499984740745262"/>
      </top>
      <bottom style="medium">
        <color theme="9" tint="-0.499984740745262"/>
      </bottom>
      <diagonal/>
    </border>
    <border>
      <left/>
      <right style="medium">
        <color theme="9" tint="-0.499984740745262"/>
      </right>
      <top style="thick">
        <color theme="9" tint="-0.499984740745262"/>
      </top>
      <bottom style="medium">
        <color theme="9" tint="-0.499984740745262"/>
      </bottom>
      <diagonal/>
    </border>
    <border>
      <left style="medium">
        <color theme="9" tint="-0.499984740745262"/>
      </left>
      <right/>
      <top style="thick">
        <color theme="9" tint="-0.499984740745262"/>
      </top>
      <bottom style="medium">
        <color theme="9" tint="-0.499984740745262"/>
      </bottom>
      <diagonal/>
    </border>
    <border>
      <left style="medium">
        <color theme="9" tint="-0.499984740745262"/>
      </left>
      <right style="thick">
        <color theme="9" tint="-0.499984740745262"/>
      </right>
      <top style="thick">
        <color theme="9" tint="-0.499984740745262"/>
      </top>
      <bottom style="medium">
        <color theme="9" tint="-0.499984740745262"/>
      </bottom>
      <diagonal/>
    </border>
    <border>
      <left style="thin">
        <color auto="1"/>
      </left>
      <right style="thick">
        <color auto="1"/>
      </right>
      <top/>
      <bottom/>
      <diagonal/>
    </border>
    <border>
      <left style="thick">
        <color theme="9" tint="-0.499984740745262"/>
      </left>
      <right style="medium">
        <color theme="9" tint="-0.499984740745262"/>
      </right>
      <top style="medium">
        <color theme="9" tint="-0.499984740745262"/>
      </top>
      <bottom/>
      <diagonal/>
    </border>
    <border>
      <left/>
      <right/>
      <top style="medium">
        <color theme="9" tint="-0.499984740745262"/>
      </top>
      <bottom/>
      <diagonal/>
    </border>
    <border>
      <left/>
      <right style="medium">
        <color theme="9" tint="-0.499984740745262"/>
      </right>
      <top style="medium">
        <color theme="9" tint="-0.499984740745262"/>
      </top>
      <bottom/>
      <diagonal/>
    </border>
    <border>
      <left style="medium">
        <color theme="9" tint="-0.499984740745262"/>
      </left>
      <right/>
      <top style="medium">
        <color theme="9" tint="-0.499984740745262"/>
      </top>
      <bottom/>
      <diagonal/>
    </border>
    <border>
      <left style="medium">
        <color theme="9" tint="-0.499984740745262"/>
      </left>
      <right style="thick">
        <color theme="9" tint="-0.499984740745262"/>
      </right>
      <top style="medium">
        <color theme="9" tint="-0.499984740745262"/>
      </top>
      <bottom/>
      <diagonal/>
    </border>
    <border>
      <left style="thick">
        <color theme="9" tint="-0.499984740745262"/>
      </left>
      <right style="medium">
        <color theme="9" tint="-0.499984740745262"/>
      </right>
      <top/>
      <bottom/>
      <diagonal/>
    </border>
    <border>
      <left/>
      <right style="medium">
        <color theme="9" tint="-0.499984740745262"/>
      </right>
      <top/>
      <bottom/>
      <diagonal/>
    </border>
    <border>
      <left style="medium">
        <color theme="9" tint="-0.499984740745262"/>
      </left>
      <right/>
      <top/>
      <bottom/>
      <diagonal/>
    </border>
    <border>
      <left style="medium">
        <color theme="9" tint="-0.499984740745262"/>
      </left>
      <right style="thick">
        <color theme="9" tint="-0.499984740745262"/>
      </right>
      <top/>
      <bottom/>
      <diagonal/>
    </border>
    <border>
      <left style="thick">
        <color theme="9" tint="-0.499984740745262"/>
      </left>
      <right style="medium">
        <color theme="9" tint="-0.499984740745262"/>
      </right>
      <top/>
      <bottom style="medium">
        <color theme="9" tint="-0.499984740745262"/>
      </bottom>
      <diagonal/>
    </border>
    <border>
      <left/>
      <right/>
      <top/>
      <bottom style="medium">
        <color theme="9" tint="-0.499984740745262"/>
      </bottom>
      <diagonal/>
    </border>
    <border>
      <left/>
      <right style="medium">
        <color theme="9" tint="-0.499984740745262"/>
      </right>
      <top/>
      <bottom style="medium">
        <color theme="9" tint="-0.499984740745262"/>
      </bottom>
      <diagonal/>
    </border>
    <border>
      <left style="medium">
        <color theme="9" tint="-0.499984740745262"/>
      </left>
      <right/>
      <top/>
      <bottom style="medium">
        <color theme="9" tint="-0.499984740745262"/>
      </bottom>
      <diagonal/>
    </border>
    <border>
      <left style="medium">
        <color theme="9" tint="-0.499984740745262"/>
      </left>
      <right style="thick">
        <color theme="9" tint="-0.499984740745262"/>
      </right>
      <top/>
      <bottom style="medium">
        <color theme="9" tint="-0.499984740745262"/>
      </bottom>
      <diagonal/>
    </border>
    <border>
      <left style="thick">
        <color theme="9" tint="-0.499984740745262"/>
      </left>
      <right style="medium">
        <color theme="9" tint="-0.499984740745262"/>
      </right>
      <top/>
      <bottom style="double">
        <color auto="1"/>
      </bottom>
      <diagonal/>
    </border>
    <border>
      <left/>
      <right/>
      <top/>
      <bottom style="double">
        <color auto="1"/>
      </bottom>
      <diagonal/>
    </border>
    <border>
      <left style="medium">
        <color theme="9" tint="-0.499984740745262"/>
      </left>
      <right style="thick">
        <color theme="9" tint="-0.499984740745262"/>
      </right>
      <top/>
      <bottom style="double">
        <color auto="1"/>
      </bottom>
      <diagonal/>
    </border>
    <border>
      <left style="thick">
        <color theme="9" tint="-0.499984740745262"/>
      </left>
      <right style="medium">
        <color theme="9" tint="-0.499984740745262"/>
      </right>
      <top style="medium">
        <color theme="9" tint="-0.499984740745262"/>
      </top>
      <bottom style="thick">
        <color theme="9" tint="-0.499984740745262"/>
      </bottom>
      <diagonal/>
    </border>
    <border>
      <left/>
      <right/>
      <top style="medium">
        <color theme="9" tint="-0.499984740745262"/>
      </top>
      <bottom style="thick">
        <color theme="9" tint="-0.499984740745262"/>
      </bottom>
      <diagonal/>
    </border>
    <border>
      <left/>
      <right style="medium">
        <color theme="9" tint="-0.499984740745262"/>
      </right>
      <top style="medium">
        <color theme="9" tint="-0.499984740745262"/>
      </top>
      <bottom style="thick">
        <color theme="9" tint="-0.499984740745262"/>
      </bottom>
      <diagonal/>
    </border>
    <border>
      <left style="medium">
        <color theme="9" tint="-0.499984740745262"/>
      </left>
      <right/>
      <top style="medium">
        <color theme="9" tint="-0.499984740745262"/>
      </top>
      <bottom style="thick">
        <color theme="9" tint="-0.499984740745262"/>
      </bottom>
      <diagonal/>
    </border>
    <border>
      <left style="medium">
        <color theme="9" tint="-0.499984740745262"/>
      </left>
      <right style="thick">
        <color theme="9" tint="-0.499984740745262"/>
      </right>
      <top style="medium">
        <color theme="9" tint="-0.499984740745262"/>
      </top>
      <bottom style="thick">
        <color theme="9" tint="-0.499984740745262"/>
      </bottom>
      <diagonal/>
    </border>
    <border>
      <left style="thin">
        <color auto="1"/>
      </left>
      <right style="thick">
        <color auto="1"/>
      </right>
      <top/>
      <bottom style="thin">
        <color auto="1"/>
      </bottom>
      <diagonal/>
    </border>
    <border>
      <left/>
      <right style="thick">
        <color auto="1"/>
      </right>
      <top style="thin">
        <color auto="1"/>
      </top>
      <bottom/>
      <diagonal/>
    </border>
    <border>
      <left/>
      <right style="thick">
        <color auto="1"/>
      </right>
      <top/>
      <bottom style="thin">
        <color auto="1"/>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indexed="64"/>
      </left>
      <right style="thin">
        <color indexed="64"/>
      </right>
      <top style="double">
        <color auto="1"/>
      </top>
      <bottom style="thin">
        <color indexed="64"/>
      </bottom>
      <diagonal/>
    </border>
    <border>
      <left style="medium">
        <color indexed="64"/>
      </left>
      <right style="thin">
        <color indexed="64"/>
      </right>
      <top/>
      <bottom style="double">
        <color auto="1"/>
      </bottom>
      <diagonal/>
    </border>
    <border>
      <left style="thin">
        <color auto="1"/>
      </left>
      <right/>
      <top style="thin">
        <color auto="1"/>
      </top>
      <bottom style="double">
        <color auto="1"/>
      </bottom>
      <diagonal/>
    </border>
    <border>
      <left/>
      <right style="thin">
        <color auto="1"/>
      </right>
      <top style="thin">
        <color auto="1"/>
      </top>
      <bottom style="double">
        <color auto="1"/>
      </bottom>
      <diagonal/>
    </border>
    <border>
      <left style="medium">
        <color indexed="64"/>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right/>
      <top style="medium">
        <color indexed="64"/>
      </top>
      <bottom style="medium">
        <color indexed="64"/>
      </bottom>
      <diagonal/>
    </border>
    <border>
      <left/>
      <right style="double">
        <color rgb="FF000000"/>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rgb="FF000000"/>
      </bottom>
      <diagonal/>
    </border>
    <border>
      <left style="thin">
        <color rgb="FF000000"/>
      </left>
      <right style="thin">
        <color rgb="FF000000"/>
      </right>
      <top/>
      <bottom style="thin">
        <color rgb="FF000000"/>
      </bottom>
      <diagonal/>
    </border>
    <border>
      <left style="thin">
        <color rgb="FF000000"/>
      </left>
      <right style="double">
        <color rgb="FF000000"/>
      </right>
      <top/>
      <bottom style="thin">
        <color rgb="FF000000"/>
      </bottom>
      <diagonal/>
    </border>
    <border>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double">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diagonal/>
    </border>
    <border>
      <left style="thin">
        <color rgb="FF000000"/>
      </left>
      <right style="double">
        <color rgb="FF000000"/>
      </right>
      <top style="thin">
        <color rgb="FF000000"/>
      </top>
      <bottom style="thin">
        <color rgb="FF000000"/>
      </bottom>
      <diagonal/>
    </border>
    <border>
      <left style="medium">
        <color indexed="64"/>
      </left>
      <right style="thin">
        <color rgb="FF000000"/>
      </right>
      <top/>
      <bottom style="thin">
        <color rgb="FF000000"/>
      </bottom>
      <diagonal/>
    </border>
    <border>
      <left style="medium">
        <color indexed="64"/>
      </left>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double">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thin">
        <color indexed="64"/>
      </right>
      <top/>
      <bottom/>
      <diagonal/>
    </border>
    <border>
      <left style="thin">
        <color indexed="64"/>
      </left>
      <right style="medium">
        <color auto="1"/>
      </right>
      <top style="thin">
        <color indexed="64"/>
      </top>
      <bottom style="thin">
        <color indexed="64"/>
      </bottom>
      <diagonal/>
    </border>
    <border>
      <left style="thin">
        <color indexed="64"/>
      </left>
      <right style="medium">
        <color indexed="64"/>
      </right>
      <top style="double">
        <color auto="1"/>
      </top>
      <bottom/>
      <diagonal/>
    </border>
    <border>
      <left style="medium">
        <color indexed="64"/>
      </left>
      <right style="thin">
        <color indexed="64"/>
      </right>
      <top style="thin">
        <color indexed="64"/>
      </top>
      <bottom/>
      <diagonal/>
    </border>
    <border>
      <left style="thin">
        <color auto="1"/>
      </left>
      <right style="hair">
        <color auto="1"/>
      </right>
      <top style="thin">
        <color auto="1"/>
      </top>
      <bottom/>
      <diagonal/>
    </border>
    <border>
      <left style="hair">
        <color auto="1"/>
      </left>
      <right style="thin">
        <color auto="1"/>
      </right>
      <top style="thin">
        <color auto="1"/>
      </top>
      <bottom/>
      <diagonal/>
    </border>
    <border>
      <left style="hair">
        <color indexed="64"/>
      </left>
      <right/>
      <top style="thin">
        <color indexed="64"/>
      </top>
      <bottom/>
      <diagonal/>
    </border>
    <border>
      <left style="thin">
        <color indexed="64"/>
      </left>
      <right style="medium">
        <color auto="1"/>
      </right>
      <top style="double">
        <color indexed="64"/>
      </top>
      <bottom style="thin">
        <color indexed="64"/>
      </bottom>
      <diagonal/>
    </border>
    <border>
      <left style="medium">
        <color indexed="64"/>
      </left>
      <right style="thin">
        <color indexed="64"/>
      </right>
      <top style="double">
        <color indexed="64"/>
      </top>
      <bottom/>
      <diagonal/>
    </border>
    <border>
      <left style="thin">
        <color auto="1"/>
      </left>
      <right/>
      <top style="double">
        <color indexed="64"/>
      </top>
      <bottom style="thin">
        <color auto="1"/>
      </bottom>
      <diagonal/>
    </border>
    <border>
      <left/>
      <right style="thin">
        <color auto="1"/>
      </right>
      <top style="double">
        <color indexed="64"/>
      </top>
      <bottom style="thin">
        <color auto="1"/>
      </bottom>
      <diagonal/>
    </border>
    <border>
      <left style="thin">
        <color indexed="64"/>
      </left>
      <right style="medium">
        <color auto="1"/>
      </right>
      <top style="thin">
        <color indexed="64"/>
      </top>
      <bottom style="double">
        <color auto="1"/>
      </bottom>
      <diagonal/>
    </border>
    <border>
      <left style="thin">
        <color rgb="FF000000"/>
      </left>
      <right style="thin">
        <color rgb="FF000000"/>
      </right>
      <top/>
      <bottom style="medium">
        <color indexed="64"/>
      </bottom>
      <diagonal/>
    </border>
    <border>
      <left/>
      <right style="thin">
        <color rgb="FF000000"/>
      </right>
      <top style="thin">
        <color rgb="FF000000"/>
      </top>
      <bottom style="medium">
        <color indexed="64"/>
      </bottom>
      <diagonal/>
    </border>
    <border>
      <left/>
      <right style="thin">
        <color indexed="64"/>
      </right>
      <top/>
      <bottom/>
      <diagonal/>
    </border>
    <border>
      <left/>
      <right style="thin">
        <color indexed="64"/>
      </right>
      <top style="thin">
        <color auto="1"/>
      </top>
      <bottom/>
      <diagonal/>
    </border>
    <border>
      <left/>
      <right style="thin">
        <color indexed="64"/>
      </right>
      <top/>
      <bottom style="thin">
        <color auto="1"/>
      </bottom>
      <diagonal/>
    </border>
    <border>
      <left style="thin">
        <color indexed="64"/>
      </left>
      <right style="thin">
        <color indexed="64"/>
      </right>
      <top/>
      <bottom style="thin">
        <color auto="1"/>
      </bottom>
      <diagonal/>
    </border>
    <border>
      <left style="thin">
        <color auto="1"/>
      </left>
      <right style="thin">
        <color auto="1"/>
      </right>
      <top style="double">
        <color auto="1"/>
      </top>
      <bottom style="thin">
        <color auto="1"/>
      </bottom>
      <diagonal/>
    </border>
  </borders>
  <cellStyleXfs count="23">
    <xf numFmtId="0" fontId="0" fillId="0" borderId="0"/>
    <xf numFmtId="0" fontId="11" fillId="0" borderId="0">
      <alignment vertical="center"/>
    </xf>
    <xf numFmtId="0" fontId="10" fillId="0" borderId="0">
      <alignment vertical="center"/>
    </xf>
    <xf numFmtId="0" fontId="11" fillId="0" borderId="0">
      <alignment vertical="center"/>
    </xf>
    <xf numFmtId="0" fontId="11" fillId="0" borderId="0">
      <alignment vertical="center"/>
    </xf>
    <xf numFmtId="0" fontId="27" fillId="0" borderId="0">
      <alignment vertical="center"/>
    </xf>
    <xf numFmtId="0" fontId="10" fillId="0" borderId="0">
      <alignment vertical="center"/>
    </xf>
    <xf numFmtId="0" fontId="10" fillId="0" borderId="0">
      <alignment vertical="center"/>
    </xf>
    <xf numFmtId="0" fontId="9" fillId="0" borderId="0">
      <alignment vertical="center"/>
    </xf>
    <xf numFmtId="0" fontId="9" fillId="0" borderId="0">
      <alignment vertical="center"/>
    </xf>
    <xf numFmtId="0" fontId="27" fillId="0" borderId="0">
      <alignment vertical="center"/>
    </xf>
    <xf numFmtId="0" fontId="36" fillId="0" borderId="0">
      <alignment vertical="center"/>
    </xf>
    <xf numFmtId="0" fontId="8" fillId="0" borderId="0">
      <alignment vertical="center"/>
    </xf>
    <xf numFmtId="0" fontId="27" fillId="0" borderId="0">
      <alignment vertical="center"/>
    </xf>
    <xf numFmtId="0" fontId="7" fillId="0" borderId="0">
      <alignment vertical="center"/>
    </xf>
    <xf numFmtId="0" fontId="55" fillId="0" borderId="0">
      <alignment vertical="center"/>
    </xf>
    <xf numFmtId="0" fontId="6" fillId="0" borderId="0">
      <alignment vertical="center"/>
    </xf>
    <xf numFmtId="0" fontId="34"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cellStyleXfs>
  <cellXfs count="306">
    <xf numFmtId="0" fontId="0" fillId="0" borderId="0" xfId="0"/>
    <xf numFmtId="0" fontId="12" fillId="0" borderId="0" xfId="1" applyFont="1">
      <alignment vertical="center"/>
    </xf>
    <xf numFmtId="0" fontId="11" fillId="0" borderId="0" xfId="1">
      <alignment vertical="center"/>
    </xf>
    <xf numFmtId="0" fontId="10" fillId="0" borderId="0" xfId="2">
      <alignment vertical="center"/>
    </xf>
    <xf numFmtId="0" fontId="20" fillId="0" borderId="0" xfId="1" applyFont="1">
      <alignment vertical="center"/>
    </xf>
    <xf numFmtId="0" fontId="20" fillId="0" borderId="0" xfId="2" applyFont="1">
      <alignment vertical="center"/>
    </xf>
    <xf numFmtId="0" fontId="21" fillId="0" borderId="0" xfId="2" applyFont="1">
      <alignment vertical="center"/>
    </xf>
    <xf numFmtId="0" fontId="22" fillId="0" borderId="0" xfId="2" applyFont="1">
      <alignment vertical="center"/>
    </xf>
    <xf numFmtId="0" fontId="23" fillId="0" borderId="0" xfId="2" applyFont="1">
      <alignment vertical="center"/>
    </xf>
    <xf numFmtId="0" fontId="24" fillId="0" borderId="0" xfId="1" applyFont="1">
      <alignment vertical="center"/>
    </xf>
    <xf numFmtId="0" fontId="11" fillId="0" borderId="0" xfId="3">
      <alignment vertical="center"/>
    </xf>
    <xf numFmtId="0" fontId="30" fillId="0" borderId="0" xfId="3" applyFont="1">
      <alignment vertical="center"/>
    </xf>
    <xf numFmtId="0" fontId="35" fillId="0" borderId="0" xfId="3" applyFont="1">
      <alignment vertical="center"/>
    </xf>
    <xf numFmtId="0" fontId="37" fillId="0" borderId="0" xfId="3" applyFont="1">
      <alignment vertical="center"/>
    </xf>
    <xf numFmtId="49" fontId="35" fillId="0" borderId="3" xfId="3" applyNumberFormat="1" applyFont="1" applyBorder="1" applyAlignment="1">
      <alignment horizontal="center" vertical="center"/>
    </xf>
    <xf numFmtId="49" fontId="35" fillId="0" borderId="0" xfId="3" applyNumberFormat="1" applyFont="1" applyAlignment="1">
      <alignment horizontal="center" vertical="center"/>
    </xf>
    <xf numFmtId="49" fontId="35" fillId="0" borderId="0" xfId="3" applyNumberFormat="1" applyFont="1">
      <alignment vertical="center"/>
    </xf>
    <xf numFmtId="0" fontId="38" fillId="0" borderId="0" xfId="3" applyFont="1">
      <alignment vertical="center"/>
    </xf>
    <xf numFmtId="0" fontId="39" fillId="0" borderId="0" xfId="3" applyFont="1">
      <alignment vertical="center"/>
    </xf>
    <xf numFmtId="0" fontId="40" fillId="0" borderId="0" xfId="3" applyFont="1" applyAlignment="1">
      <alignment horizontal="left" vertical="center"/>
    </xf>
    <xf numFmtId="49" fontId="40" fillId="0" borderId="0" xfId="3" applyNumberFormat="1" applyFont="1">
      <alignment vertical="center"/>
    </xf>
    <xf numFmtId="0" fontId="40" fillId="0" borderId="0" xfId="3" applyFont="1">
      <alignment vertical="center"/>
    </xf>
    <xf numFmtId="0" fontId="35" fillId="0" borderId="0" xfId="1" applyFont="1">
      <alignment vertical="center"/>
    </xf>
    <xf numFmtId="49" fontId="35" fillId="0" borderId="3" xfId="1" applyNumberFormat="1" applyFont="1" applyBorder="1" applyAlignment="1">
      <alignment horizontal="center" vertical="center"/>
    </xf>
    <xf numFmtId="49" fontId="35" fillId="0" borderId="0" xfId="1" applyNumberFormat="1" applyFont="1">
      <alignment vertical="center"/>
    </xf>
    <xf numFmtId="0" fontId="35" fillId="0" borderId="0" xfId="1" applyFont="1" applyAlignment="1">
      <alignment horizontal="left" vertical="center"/>
    </xf>
    <xf numFmtId="0" fontId="35" fillId="0" borderId="0" xfId="1" applyFont="1" applyAlignment="1">
      <alignment horizontal="right" vertical="center"/>
    </xf>
    <xf numFmtId="49" fontId="35" fillId="0" borderId="0" xfId="1" applyNumberFormat="1" applyFont="1" applyAlignment="1">
      <alignment horizontal="center" vertical="center"/>
    </xf>
    <xf numFmtId="0" fontId="35" fillId="0" borderId="0" xfId="1" applyFont="1" applyAlignment="1">
      <alignment horizontal="center" vertical="center"/>
    </xf>
    <xf numFmtId="0" fontId="28" fillId="0" borderId="0" xfId="10" applyFont="1">
      <alignment vertical="center"/>
    </xf>
    <xf numFmtId="0" fontId="41" fillId="3" borderId="3" xfId="12" applyFont="1" applyFill="1" applyBorder="1" applyAlignment="1">
      <alignment horizontal="center" vertical="center" shrinkToFit="1"/>
    </xf>
    <xf numFmtId="0" fontId="42" fillId="0" borderId="0" xfId="10" applyFont="1">
      <alignment vertical="center"/>
    </xf>
    <xf numFmtId="0" fontId="28" fillId="0" borderId="3" xfId="12" applyFont="1" applyBorder="1" applyAlignment="1">
      <alignment horizontal="center" vertical="center" shrinkToFit="1"/>
    </xf>
    <xf numFmtId="0" fontId="28" fillId="4" borderId="3" xfId="12" applyFont="1" applyFill="1" applyBorder="1" applyAlignment="1">
      <alignment horizontal="center" vertical="center" shrinkToFit="1"/>
    </xf>
    <xf numFmtId="0" fontId="43" fillId="0" borderId="0" xfId="10" applyFont="1">
      <alignment vertical="center"/>
    </xf>
    <xf numFmtId="177" fontId="43" fillId="0" borderId="0" xfId="10" applyNumberFormat="1" applyFont="1" applyAlignment="1">
      <alignment horizontal="center" vertical="center"/>
    </xf>
    <xf numFmtId="0" fontId="44" fillId="0" borderId="0" xfId="1" applyFont="1">
      <alignment vertical="center"/>
    </xf>
    <xf numFmtId="0" fontId="45" fillId="0" borderId="0" xfId="3" applyFont="1">
      <alignment vertical="center"/>
    </xf>
    <xf numFmtId="49" fontId="45" fillId="0" borderId="3" xfId="3" applyNumberFormat="1" applyFont="1" applyBorder="1" applyAlignment="1">
      <alignment horizontal="center" vertical="center"/>
    </xf>
    <xf numFmtId="49" fontId="45" fillId="0" borderId="0" xfId="3" applyNumberFormat="1" applyFont="1">
      <alignment vertical="center"/>
    </xf>
    <xf numFmtId="49" fontId="45" fillId="0" borderId="0" xfId="3" applyNumberFormat="1" applyFont="1" applyAlignment="1">
      <alignment horizontal="center" vertical="center"/>
    </xf>
    <xf numFmtId="0" fontId="46" fillId="0" borderId="0" xfId="3" applyFont="1">
      <alignment vertical="center"/>
    </xf>
    <xf numFmtId="0" fontId="47" fillId="0" borderId="0" xfId="3" applyFont="1">
      <alignment vertical="center"/>
    </xf>
    <xf numFmtId="49" fontId="46" fillId="0" borderId="0" xfId="3" applyNumberFormat="1" applyFont="1" applyAlignment="1">
      <alignment horizontal="center" vertical="center"/>
    </xf>
    <xf numFmtId="49" fontId="46" fillId="0" borderId="0" xfId="3" applyNumberFormat="1" applyFont="1">
      <alignment vertical="center"/>
    </xf>
    <xf numFmtId="0" fontId="48" fillId="0" borderId="0" xfId="3" applyFont="1">
      <alignment vertical="center"/>
    </xf>
    <xf numFmtId="0" fontId="46" fillId="0" borderId="0" xfId="3" applyFont="1" applyAlignment="1">
      <alignment horizontal="left" vertical="center"/>
    </xf>
    <xf numFmtId="49" fontId="46" fillId="0" borderId="0" xfId="3" applyNumberFormat="1" applyFont="1" applyAlignment="1">
      <alignment horizontal="right" vertical="center"/>
    </xf>
    <xf numFmtId="0" fontId="46" fillId="0" borderId="0" xfId="3" applyFont="1" applyAlignment="1">
      <alignment horizontal="center" vertical="center"/>
    </xf>
    <xf numFmtId="0" fontId="49" fillId="0" borderId="0" xfId="3" applyFont="1">
      <alignment vertical="center"/>
    </xf>
    <xf numFmtId="0" fontId="46" fillId="0" borderId="0" xfId="3" quotePrefix="1" applyFont="1" applyAlignment="1">
      <alignment horizontal="right" vertical="center"/>
    </xf>
    <xf numFmtId="0" fontId="46" fillId="0" borderId="0" xfId="3" quotePrefix="1" applyFont="1" applyAlignment="1">
      <alignment horizontal="center" vertical="center"/>
    </xf>
    <xf numFmtId="0" fontId="50" fillId="0" borderId="0" xfId="3" applyFont="1">
      <alignment vertical="center"/>
    </xf>
    <xf numFmtId="0" fontId="51" fillId="0" borderId="0" xfId="3" applyFont="1">
      <alignment vertical="center"/>
    </xf>
    <xf numFmtId="49" fontId="46" fillId="0" borderId="0" xfId="3" applyNumberFormat="1" applyFont="1" applyAlignment="1">
      <alignment horizontal="left" vertical="center"/>
    </xf>
    <xf numFmtId="49" fontId="50" fillId="0" borderId="3" xfId="3" applyNumberFormat="1" applyFont="1" applyBorder="1" applyAlignment="1">
      <alignment horizontal="center" vertical="center"/>
    </xf>
    <xf numFmtId="49" fontId="50" fillId="0" borderId="0" xfId="3" applyNumberFormat="1" applyFont="1">
      <alignment vertical="center"/>
    </xf>
    <xf numFmtId="0" fontId="50" fillId="0" borderId="3" xfId="3" applyFont="1" applyBorder="1" applyAlignment="1">
      <alignment horizontal="center" vertical="center"/>
    </xf>
    <xf numFmtId="49" fontId="50" fillId="0" borderId="0" xfId="3" applyNumberFormat="1" applyFont="1" applyAlignment="1">
      <alignment horizontal="left" vertical="center"/>
    </xf>
    <xf numFmtId="0" fontId="52" fillId="0" borderId="0" xfId="1" applyFont="1">
      <alignment vertical="center"/>
    </xf>
    <xf numFmtId="0" fontId="53" fillId="0" borderId="0" xfId="3" applyFont="1">
      <alignment vertical="center"/>
    </xf>
    <xf numFmtId="0" fontId="46" fillId="0" borderId="0" xfId="1" applyFont="1">
      <alignment vertical="center"/>
    </xf>
    <xf numFmtId="0" fontId="28" fillId="0" borderId="0" xfId="10" applyFont="1" applyAlignment="1">
      <alignment horizontal="center" vertical="center"/>
    </xf>
    <xf numFmtId="177" fontId="28" fillId="0" borderId="0" xfId="10" applyNumberFormat="1" applyFont="1" applyAlignment="1">
      <alignment horizontal="center" vertical="center"/>
    </xf>
    <xf numFmtId="0" fontId="55" fillId="0" borderId="0" xfId="15">
      <alignment vertical="center"/>
    </xf>
    <xf numFmtId="0" fontId="55" fillId="0" borderId="16" xfId="15" applyBorder="1">
      <alignment vertical="center"/>
    </xf>
    <xf numFmtId="0" fontId="55" fillId="0" borderId="17" xfId="15" applyBorder="1">
      <alignment vertical="center"/>
    </xf>
    <xf numFmtId="0" fontId="55" fillId="0" borderId="18" xfId="15" applyBorder="1">
      <alignment vertical="center"/>
    </xf>
    <xf numFmtId="0" fontId="55" fillId="0" borderId="19" xfId="15" applyBorder="1">
      <alignment vertical="center"/>
    </xf>
    <xf numFmtId="0" fontId="55" fillId="0" borderId="20" xfId="15" applyBorder="1">
      <alignment vertical="center"/>
    </xf>
    <xf numFmtId="0" fontId="55" fillId="6" borderId="23" xfId="15" applyFill="1" applyBorder="1">
      <alignment vertical="center"/>
    </xf>
    <xf numFmtId="0" fontId="55" fillId="6" borderId="24" xfId="15" applyFill="1" applyBorder="1">
      <alignment vertical="center"/>
    </xf>
    <xf numFmtId="0" fontId="55" fillId="6" borderId="25" xfId="15" applyFill="1" applyBorder="1">
      <alignment vertical="center"/>
    </xf>
    <xf numFmtId="0" fontId="55" fillId="6" borderId="26" xfId="15" applyFill="1" applyBorder="1">
      <alignment vertical="center"/>
    </xf>
    <xf numFmtId="0" fontId="55" fillId="6" borderId="27" xfId="15" applyFill="1" applyBorder="1">
      <alignment vertical="center"/>
    </xf>
    <xf numFmtId="0" fontId="55" fillId="6" borderId="29" xfId="15" applyFill="1" applyBorder="1">
      <alignment vertical="center"/>
    </xf>
    <xf numFmtId="0" fontId="55" fillId="6" borderId="30" xfId="15" applyFill="1" applyBorder="1">
      <alignment vertical="center"/>
    </xf>
    <xf numFmtId="0" fontId="55" fillId="6" borderId="31" xfId="15" applyFill="1" applyBorder="1">
      <alignment vertical="center"/>
    </xf>
    <xf numFmtId="0" fontId="55" fillId="6" borderId="32" xfId="15" applyFill="1" applyBorder="1">
      <alignment vertical="center"/>
    </xf>
    <xf numFmtId="0" fontId="55" fillId="6" borderId="33" xfId="15" applyFill="1" applyBorder="1">
      <alignment vertical="center"/>
    </xf>
    <xf numFmtId="0" fontId="55" fillId="6" borderId="34" xfId="15" applyFill="1" applyBorder="1">
      <alignment vertical="center"/>
    </xf>
    <xf numFmtId="0" fontId="55" fillId="6" borderId="0" xfId="15" applyFill="1">
      <alignment vertical="center"/>
    </xf>
    <xf numFmtId="0" fontId="55" fillId="6" borderId="35" xfId="15" applyFill="1" applyBorder="1">
      <alignment vertical="center"/>
    </xf>
    <xf numFmtId="0" fontId="55" fillId="6" borderId="36" xfId="15" applyFill="1" applyBorder="1">
      <alignment vertical="center"/>
    </xf>
    <xf numFmtId="0" fontId="55" fillId="6" borderId="37" xfId="15" applyFill="1" applyBorder="1">
      <alignment vertical="center"/>
    </xf>
    <xf numFmtId="0" fontId="55" fillId="6" borderId="38" xfId="15" applyFill="1" applyBorder="1">
      <alignment vertical="center"/>
    </xf>
    <xf numFmtId="0" fontId="55" fillId="6" borderId="39" xfId="15" applyFill="1" applyBorder="1">
      <alignment vertical="center"/>
    </xf>
    <xf numFmtId="0" fontId="55" fillId="6" borderId="40" xfId="15" applyFill="1" applyBorder="1">
      <alignment vertical="center"/>
    </xf>
    <xf numFmtId="0" fontId="55" fillId="6" borderId="41" xfId="15" applyFill="1" applyBorder="1">
      <alignment vertical="center"/>
    </xf>
    <xf numFmtId="0" fontId="55" fillId="6" borderId="42" xfId="15" applyFill="1" applyBorder="1">
      <alignment vertical="center"/>
    </xf>
    <xf numFmtId="0" fontId="55" fillId="6" borderId="43" xfId="15" applyFill="1" applyBorder="1">
      <alignment vertical="center"/>
    </xf>
    <xf numFmtId="0" fontId="55" fillId="6" borderId="44" xfId="15" applyFill="1" applyBorder="1">
      <alignment vertical="center"/>
    </xf>
    <xf numFmtId="0" fontId="55" fillId="6" borderId="45" xfId="15" applyFill="1" applyBorder="1">
      <alignment vertical="center"/>
    </xf>
    <xf numFmtId="0" fontId="55" fillId="6" borderId="46" xfId="15" applyFill="1" applyBorder="1">
      <alignment vertical="center"/>
    </xf>
    <xf numFmtId="0" fontId="55" fillId="6" borderId="47" xfId="15" applyFill="1" applyBorder="1">
      <alignment vertical="center"/>
    </xf>
    <xf numFmtId="0" fontId="55" fillId="6" borderId="48" xfId="15" applyFill="1" applyBorder="1">
      <alignment vertical="center"/>
    </xf>
    <xf numFmtId="0" fontId="55" fillId="6" borderId="49" xfId="15" applyFill="1" applyBorder="1">
      <alignment vertical="center"/>
    </xf>
    <xf numFmtId="0" fontId="55" fillId="6" borderId="50" xfId="15" applyFill="1" applyBorder="1">
      <alignment vertical="center"/>
    </xf>
    <xf numFmtId="0" fontId="55" fillId="7" borderId="13" xfId="15" applyFill="1" applyBorder="1">
      <alignment vertical="center"/>
    </xf>
    <xf numFmtId="0" fontId="55" fillId="7" borderId="7" xfId="15" applyFill="1" applyBorder="1">
      <alignment vertical="center"/>
    </xf>
    <xf numFmtId="0" fontId="55" fillId="7" borderId="52" xfId="15" applyFill="1" applyBorder="1">
      <alignment vertical="center"/>
    </xf>
    <xf numFmtId="0" fontId="55" fillId="7" borderId="14" xfId="15" applyFill="1" applyBorder="1">
      <alignment vertical="center"/>
    </xf>
    <xf numFmtId="0" fontId="55" fillId="7" borderId="20" xfId="15" applyFill="1" applyBorder="1">
      <alignment vertical="center"/>
    </xf>
    <xf numFmtId="0" fontId="55" fillId="0" borderId="5" xfId="15" applyBorder="1">
      <alignment vertical="center"/>
    </xf>
    <xf numFmtId="0" fontId="55" fillId="0" borderId="6" xfId="15" applyBorder="1">
      <alignment vertical="center"/>
    </xf>
    <xf numFmtId="0" fontId="55" fillId="0" borderId="2" xfId="15" applyBorder="1">
      <alignment vertical="center"/>
    </xf>
    <xf numFmtId="0" fontId="55" fillId="7" borderId="15" xfId="15" applyFill="1" applyBorder="1">
      <alignment vertical="center"/>
    </xf>
    <xf numFmtId="0" fontId="55" fillId="7" borderId="12" xfId="15" applyFill="1" applyBorder="1">
      <alignment vertical="center"/>
    </xf>
    <xf numFmtId="0" fontId="55" fillId="7" borderId="53" xfId="15" applyFill="1" applyBorder="1">
      <alignment vertical="center"/>
    </xf>
    <xf numFmtId="0" fontId="55" fillId="0" borderId="4" xfId="15" applyBorder="1">
      <alignment vertical="center"/>
    </xf>
    <xf numFmtId="0" fontId="55" fillId="0" borderId="1" xfId="15" applyBorder="1">
      <alignment vertical="center"/>
    </xf>
    <xf numFmtId="0" fontId="55" fillId="0" borderId="54" xfId="15" applyBorder="1">
      <alignment vertical="center"/>
    </xf>
    <xf numFmtId="0" fontId="55" fillId="0" borderId="55" xfId="15" applyBorder="1">
      <alignment vertical="center"/>
    </xf>
    <xf numFmtId="0" fontId="55" fillId="0" borderId="56" xfId="15" applyBorder="1">
      <alignment vertical="center"/>
    </xf>
    <xf numFmtId="0" fontId="25" fillId="0" borderId="0" xfId="4" applyFont="1">
      <alignment vertical="center"/>
    </xf>
    <xf numFmtId="0" fontId="57" fillId="0" borderId="0" xfId="4" applyFont="1">
      <alignment vertical="center"/>
    </xf>
    <xf numFmtId="0" fontId="58" fillId="0" borderId="12" xfId="1" applyFont="1" applyBorder="1" applyAlignment="1">
      <alignment vertical="center" shrinkToFit="1"/>
    </xf>
    <xf numFmtId="0" fontId="56" fillId="0" borderId="0" xfId="4" applyFont="1">
      <alignment vertical="center"/>
    </xf>
    <xf numFmtId="0" fontId="59" fillId="0" borderId="0" xfId="4" applyFont="1" applyAlignment="1">
      <alignment horizontal="center" vertical="center"/>
    </xf>
    <xf numFmtId="0" fontId="60" fillId="0" borderId="0" xfId="4" applyFont="1">
      <alignment vertical="center"/>
    </xf>
    <xf numFmtId="0" fontId="26" fillId="0" borderId="0" xfId="4" applyFont="1" applyAlignment="1">
      <alignment horizontal="center" vertical="center" shrinkToFit="1"/>
    </xf>
    <xf numFmtId="0" fontId="26" fillId="0" borderId="0" xfId="4" applyFont="1">
      <alignment vertical="center"/>
    </xf>
    <xf numFmtId="0" fontId="26" fillId="0" borderId="8" xfId="4" applyFont="1" applyBorder="1" applyAlignment="1">
      <alignment horizontal="center" vertical="center"/>
    </xf>
    <xf numFmtId="0" fontId="26" fillId="0" borderId="0" xfId="4" applyFont="1" applyAlignment="1">
      <alignment horizontal="center" vertical="center"/>
    </xf>
    <xf numFmtId="176" fontId="26" fillId="0" borderId="0" xfId="4" applyNumberFormat="1" applyFont="1" applyAlignment="1">
      <alignment horizontal="center" vertical="center" shrinkToFit="1"/>
    </xf>
    <xf numFmtId="0" fontId="33" fillId="0" borderId="0" xfId="4" applyFont="1" applyAlignment="1">
      <alignment horizontal="left" vertical="center"/>
    </xf>
    <xf numFmtId="0" fontId="62" fillId="0" borderId="0" xfId="3" applyFont="1">
      <alignment vertical="center"/>
    </xf>
    <xf numFmtId="0" fontId="63" fillId="0" borderId="0" xfId="3" applyFont="1">
      <alignment vertical="center"/>
    </xf>
    <xf numFmtId="0" fontId="45" fillId="0" borderId="0" xfId="19" applyFont="1">
      <alignment vertical="center"/>
    </xf>
    <xf numFmtId="0" fontId="37" fillId="0" borderId="0" xfId="1" applyFont="1">
      <alignment vertical="center"/>
    </xf>
    <xf numFmtId="0" fontId="64" fillId="0" borderId="0" xfId="1" applyFont="1">
      <alignment vertical="center"/>
    </xf>
    <xf numFmtId="0" fontId="64" fillId="0" borderId="0" xfId="1" applyFont="1" applyAlignment="1">
      <alignment horizontal="right" vertical="center"/>
    </xf>
    <xf numFmtId="0" fontId="31" fillId="0" borderId="0" xfId="1" applyFont="1">
      <alignment vertical="center"/>
    </xf>
    <xf numFmtId="56" fontId="31" fillId="0" borderId="0" xfId="1" applyNumberFormat="1" applyFont="1" applyAlignment="1">
      <alignment horizontal="center" vertical="center"/>
    </xf>
    <xf numFmtId="49" fontId="45" fillId="0" borderId="0" xfId="1" applyNumberFormat="1" applyFont="1">
      <alignment vertical="center"/>
    </xf>
    <xf numFmtId="0" fontId="45" fillId="0" borderId="0" xfId="1" applyFont="1">
      <alignment vertical="center"/>
    </xf>
    <xf numFmtId="0" fontId="65" fillId="0" borderId="0" xfId="1" applyFont="1">
      <alignment vertical="center"/>
    </xf>
    <xf numFmtId="49" fontId="66" fillId="0" borderId="0" xfId="1" applyNumberFormat="1" applyFont="1">
      <alignment vertical="center"/>
    </xf>
    <xf numFmtId="0" fontId="65" fillId="0" borderId="0" xfId="1" applyFont="1" applyAlignment="1">
      <alignment horizontal="center" vertical="center"/>
    </xf>
    <xf numFmtId="0" fontId="26" fillId="0" borderId="57" xfId="4" applyFont="1" applyBorder="1" applyAlignment="1">
      <alignment horizontal="center" vertical="center"/>
    </xf>
    <xf numFmtId="0" fontId="68" fillId="0" borderId="0" xfId="10" applyFont="1" applyAlignment="1">
      <alignment horizontal="left" vertical="center"/>
    </xf>
    <xf numFmtId="20" fontId="26" fillId="0" borderId="0" xfId="4" applyNumberFormat="1" applyFont="1">
      <alignment vertical="center"/>
    </xf>
    <xf numFmtId="0" fontId="47" fillId="0" borderId="0" xfId="3" applyFont="1" applyAlignment="1">
      <alignment horizontal="left" vertical="center"/>
    </xf>
    <xf numFmtId="0" fontId="69" fillId="9" borderId="61" xfId="0" applyFont="1" applyFill="1" applyBorder="1" applyAlignment="1">
      <alignment vertical="center" shrinkToFit="1"/>
    </xf>
    <xf numFmtId="0" fontId="11" fillId="11" borderId="66" xfId="0" applyFont="1" applyFill="1" applyBorder="1" applyAlignment="1">
      <alignment horizontal="left" vertical="center" indent="1"/>
    </xf>
    <xf numFmtId="0" fontId="11" fillId="11" borderId="67" xfId="0" applyFont="1" applyFill="1" applyBorder="1" applyAlignment="1">
      <alignment horizontal="left" vertical="center" indent="1" shrinkToFit="1"/>
    </xf>
    <xf numFmtId="0" fontId="11" fillId="11" borderId="68" xfId="0" applyFont="1" applyFill="1" applyBorder="1" applyAlignment="1">
      <alignment horizontal="left" vertical="center" indent="1" shrinkToFit="1"/>
    </xf>
    <xf numFmtId="0" fontId="11" fillId="11" borderId="69" xfId="0" applyFont="1" applyFill="1" applyBorder="1" applyAlignment="1">
      <alignment horizontal="left" vertical="center" indent="1"/>
    </xf>
    <xf numFmtId="0" fontId="11" fillId="11" borderId="67" xfId="0" applyFont="1" applyFill="1" applyBorder="1" applyAlignment="1">
      <alignment horizontal="left" vertical="center" indent="1"/>
    </xf>
    <xf numFmtId="0" fontId="67" fillId="11" borderId="70" xfId="0" applyFont="1" applyFill="1" applyBorder="1" applyAlignment="1">
      <alignment horizontal="left" vertical="center" indent="1" shrinkToFit="1"/>
    </xf>
    <xf numFmtId="0" fontId="11" fillId="0" borderId="71" xfId="0" applyFont="1" applyBorder="1" applyAlignment="1">
      <alignment horizontal="left" vertical="center" indent="1"/>
    </xf>
    <xf numFmtId="0" fontId="11" fillId="0" borderId="72" xfId="0" applyFont="1" applyBorder="1" applyAlignment="1">
      <alignment horizontal="left" vertical="center" indent="1" shrinkToFit="1"/>
    </xf>
    <xf numFmtId="0" fontId="11" fillId="0" borderId="73" xfId="0" applyFont="1" applyBorder="1" applyAlignment="1">
      <alignment horizontal="left" vertical="center" indent="1" shrinkToFit="1"/>
    </xf>
    <xf numFmtId="0" fontId="11" fillId="0" borderId="74" xfId="0" applyFont="1" applyBorder="1" applyAlignment="1">
      <alignment horizontal="left" vertical="center" indent="1"/>
    </xf>
    <xf numFmtId="0" fontId="11" fillId="0" borderId="72" xfId="0" applyFont="1" applyBorder="1" applyAlignment="1">
      <alignment horizontal="left" vertical="center" indent="1"/>
    </xf>
    <xf numFmtId="0" fontId="11" fillId="0" borderId="75" xfId="0" applyFont="1" applyBorder="1" applyAlignment="1">
      <alignment horizontal="left" vertical="center" indent="1"/>
    </xf>
    <xf numFmtId="0" fontId="11" fillId="11" borderId="76" xfId="0" applyFont="1" applyFill="1" applyBorder="1" applyAlignment="1">
      <alignment horizontal="left" vertical="center" indent="1"/>
    </xf>
    <xf numFmtId="0" fontId="11" fillId="11" borderId="72" xfId="0" applyFont="1" applyFill="1" applyBorder="1" applyAlignment="1">
      <alignment horizontal="left" vertical="center" indent="1" shrinkToFit="1"/>
    </xf>
    <xf numFmtId="0" fontId="72" fillId="11" borderId="77" xfId="0" applyFont="1" applyFill="1" applyBorder="1" applyAlignment="1">
      <alignment horizontal="left" vertical="center" indent="1" shrinkToFit="1"/>
    </xf>
    <xf numFmtId="0" fontId="11" fillId="11" borderId="74" xfId="0" applyFont="1" applyFill="1" applyBorder="1" applyAlignment="1">
      <alignment horizontal="left" vertical="center" indent="1"/>
    </xf>
    <xf numFmtId="0" fontId="11" fillId="11" borderId="72" xfId="0" applyFont="1" applyFill="1" applyBorder="1" applyAlignment="1">
      <alignment horizontal="left" vertical="center" indent="1"/>
    </xf>
    <xf numFmtId="0" fontId="11" fillId="11" borderId="75" xfId="0" applyFont="1" applyFill="1" applyBorder="1" applyAlignment="1">
      <alignment horizontal="left" vertical="center" indent="1"/>
    </xf>
    <xf numFmtId="0" fontId="11" fillId="0" borderId="77" xfId="0" applyFont="1" applyBorder="1" applyAlignment="1">
      <alignment horizontal="left" vertical="center" indent="1" shrinkToFit="1"/>
    </xf>
    <xf numFmtId="0" fontId="11" fillId="11" borderId="2" xfId="0" applyFont="1" applyFill="1" applyBorder="1" applyAlignment="1">
      <alignment horizontal="left" vertical="center" indent="1"/>
    </xf>
    <xf numFmtId="0" fontId="11" fillId="11" borderId="70" xfId="0" applyFont="1" applyFill="1" applyBorder="1" applyAlignment="1">
      <alignment horizontal="left" vertical="center" indent="1"/>
    </xf>
    <xf numFmtId="0" fontId="11" fillId="0" borderId="76" xfId="0" applyFont="1" applyBorder="1" applyAlignment="1">
      <alignment horizontal="left" vertical="center" indent="1"/>
    </xf>
    <xf numFmtId="0" fontId="11" fillId="12" borderId="72" xfId="0" applyFont="1" applyFill="1" applyBorder="1" applyAlignment="1">
      <alignment horizontal="left" vertical="center" indent="1" shrinkToFit="1"/>
    </xf>
    <xf numFmtId="0" fontId="11" fillId="12" borderId="77" xfId="0" applyFont="1" applyFill="1" applyBorder="1" applyAlignment="1">
      <alignment horizontal="left" vertical="center" indent="1" shrinkToFit="1"/>
    </xf>
    <xf numFmtId="0" fontId="11" fillId="12" borderId="74" xfId="0" applyFont="1" applyFill="1" applyBorder="1" applyAlignment="1">
      <alignment horizontal="left" vertical="center" indent="1"/>
    </xf>
    <xf numFmtId="0" fontId="11" fillId="12" borderId="72" xfId="0" applyFont="1" applyFill="1" applyBorder="1" applyAlignment="1">
      <alignment horizontal="left" vertical="center" indent="1"/>
    </xf>
    <xf numFmtId="0" fontId="11" fillId="12" borderId="75" xfId="0" applyFont="1" applyFill="1" applyBorder="1" applyAlignment="1">
      <alignment horizontal="left" vertical="center" indent="1"/>
    </xf>
    <xf numFmtId="0" fontId="11" fillId="13" borderId="71" xfId="0" applyFont="1" applyFill="1" applyBorder="1" applyAlignment="1">
      <alignment horizontal="left" vertical="center" indent="1"/>
    </xf>
    <xf numFmtId="0" fontId="11" fillId="13" borderId="72" xfId="0" applyFont="1" applyFill="1" applyBorder="1" applyAlignment="1">
      <alignment horizontal="left" vertical="center" indent="1" shrinkToFit="1"/>
    </xf>
    <xf numFmtId="0" fontId="11" fillId="13" borderId="77" xfId="0" applyFont="1" applyFill="1" applyBorder="1" applyAlignment="1">
      <alignment horizontal="left" vertical="center" indent="1" shrinkToFit="1"/>
    </xf>
    <xf numFmtId="0" fontId="11" fillId="13" borderId="74" xfId="0" applyFont="1" applyFill="1" applyBorder="1" applyAlignment="1">
      <alignment horizontal="left" vertical="center" indent="1"/>
    </xf>
    <xf numFmtId="0" fontId="11" fillId="13" borderId="72" xfId="0" applyFont="1" applyFill="1" applyBorder="1" applyAlignment="1">
      <alignment horizontal="left" vertical="center" indent="1"/>
    </xf>
    <xf numFmtId="0" fontId="11" fillId="13" borderId="75" xfId="0" applyFont="1" applyFill="1" applyBorder="1" applyAlignment="1">
      <alignment horizontal="left" vertical="center" indent="1"/>
    </xf>
    <xf numFmtId="176" fontId="26" fillId="0" borderId="13" xfId="4" applyNumberFormat="1" applyFont="1" applyBorder="1" applyAlignment="1">
      <alignment horizontal="center" vertical="center" shrinkToFit="1"/>
    </xf>
    <xf numFmtId="176" fontId="26" fillId="0" borderId="84" xfId="4" applyNumberFormat="1" applyFont="1" applyBorder="1" applyAlignment="1">
      <alignment horizontal="center" vertical="center" shrinkToFit="1"/>
    </xf>
    <xf numFmtId="176" fontId="26" fillId="0" borderId="85" xfId="4" applyNumberFormat="1" applyFont="1" applyBorder="1" applyAlignment="1">
      <alignment horizontal="center" vertical="center" shrinkToFit="1"/>
    </xf>
    <xf numFmtId="0" fontId="26" fillId="0" borderId="86" xfId="4" applyFont="1" applyBorder="1" applyAlignment="1">
      <alignment horizontal="center" vertical="center"/>
    </xf>
    <xf numFmtId="176" fontId="26" fillId="0" borderId="90" xfId="4" applyNumberFormat="1" applyFont="1" applyBorder="1" applyAlignment="1">
      <alignment horizontal="center" vertical="center" shrinkToFit="1"/>
    </xf>
    <xf numFmtId="176" fontId="26" fillId="0" borderId="94" xfId="4" applyNumberFormat="1" applyFont="1" applyBorder="1" applyAlignment="1">
      <alignment horizontal="center" vertical="center" shrinkToFit="1"/>
    </xf>
    <xf numFmtId="0" fontId="11" fillId="13" borderId="79" xfId="0" applyFont="1" applyFill="1" applyBorder="1" applyAlignment="1">
      <alignment horizontal="left" vertical="center" indent="1" shrinkToFit="1"/>
    </xf>
    <xf numFmtId="0" fontId="11" fillId="13" borderId="80" xfId="0" applyFont="1" applyFill="1" applyBorder="1" applyAlignment="1">
      <alignment horizontal="left" vertical="center" indent="1" shrinkToFit="1"/>
    </xf>
    <xf numFmtId="0" fontId="11" fillId="11" borderId="95" xfId="0" applyFont="1" applyFill="1" applyBorder="1" applyAlignment="1">
      <alignment horizontal="left" vertical="center" indent="1" shrinkToFit="1"/>
    </xf>
    <xf numFmtId="0" fontId="31" fillId="13" borderId="81" xfId="0" applyFont="1" applyFill="1" applyBorder="1" applyAlignment="1">
      <alignment horizontal="left" vertical="center" indent="1" shrinkToFit="1"/>
    </xf>
    <xf numFmtId="0" fontId="11" fillId="13" borderId="80" xfId="0" applyFont="1" applyFill="1" applyBorder="1" applyAlignment="1">
      <alignment horizontal="left" vertical="center" indent="1"/>
    </xf>
    <xf numFmtId="0" fontId="11" fillId="13" borderId="96" xfId="0" applyFont="1" applyFill="1" applyBorder="1" applyAlignment="1">
      <alignment horizontal="left" vertical="center" indent="1"/>
    </xf>
    <xf numFmtId="0" fontId="11" fillId="13" borderId="82" xfId="0" applyFont="1" applyFill="1" applyBorder="1" applyAlignment="1">
      <alignment horizontal="left" vertical="center" indent="1"/>
    </xf>
    <xf numFmtId="0" fontId="67" fillId="0" borderId="0" xfId="22" applyFont="1" applyAlignment="1">
      <alignment horizontal="left" vertical="center"/>
    </xf>
    <xf numFmtId="0" fontId="67" fillId="0" borderId="0" xfId="22" applyFont="1" applyAlignment="1">
      <alignment horizontal="distributed" vertical="center"/>
    </xf>
    <xf numFmtId="49" fontId="67" fillId="0" borderId="0" xfId="22" applyNumberFormat="1" applyFont="1" applyAlignment="1">
      <alignment horizontal="right"/>
    </xf>
    <xf numFmtId="0" fontId="67" fillId="0" borderId="0" xfId="22" applyFont="1" applyAlignment="1">
      <alignment horizontal="right" vertical="center"/>
    </xf>
    <xf numFmtId="0" fontId="73" fillId="0" borderId="0" xfId="22" applyFont="1">
      <alignment vertical="center"/>
    </xf>
    <xf numFmtId="0" fontId="33" fillId="0" borderId="0" xfId="22" applyFont="1" applyAlignment="1">
      <alignment horizontal="distributed" vertical="center"/>
    </xf>
    <xf numFmtId="0" fontId="33" fillId="0" borderId="0" xfId="1" applyFont="1" applyAlignment="1">
      <alignment horizontal="distributed" vertical="center"/>
    </xf>
    <xf numFmtId="0" fontId="73" fillId="0" borderId="0" xfId="1" applyFont="1">
      <alignment vertical="center"/>
    </xf>
    <xf numFmtId="0" fontId="74" fillId="0" borderId="0" xfId="1" applyFont="1">
      <alignment vertical="center"/>
    </xf>
    <xf numFmtId="49" fontId="74" fillId="0" borderId="0" xfId="22" applyNumberFormat="1" applyFont="1" applyAlignment="1">
      <alignment horizontal="right" vertical="center"/>
    </xf>
    <xf numFmtId="49" fontId="74" fillId="0" borderId="0" xfId="22" applyNumberFormat="1" applyFont="1" applyAlignment="1">
      <alignment horizontal="left" vertical="center"/>
    </xf>
    <xf numFmtId="0" fontId="75" fillId="0" borderId="0" xfId="22" applyFont="1" applyAlignment="1">
      <alignment vertical="center" shrinkToFit="1"/>
    </xf>
    <xf numFmtId="49" fontId="78" fillId="0" borderId="12" xfId="22" applyNumberFormat="1" applyFont="1" applyBorder="1" applyAlignment="1">
      <alignment horizontal="right" shrinkToFit="1"/>
    </xf>
    <xf numFmtId="49" fontId="78" fillId="0" borderId="0" xfId="22" applyNumberFormat="1" applyFont="1" applyAlignment="1">
      <alignment horizontal="right" shrinkToFit="1"/>
    </xf>
    <xf numFmtId="49" fontId="26" fillId="0" borderId="0" xfId="22" applyNumberFormat="1" applyFont="1" applyAlignment="1">
      <alignment horizontal="right"/>
    </xf>
    <xf numFmtId="49" fontId="78" fillId="0" borderId="0" xfId="22" applyNumberFormat="1" applyFont="1" applyAlignment="1">
      <alignment horizontal="left"/>
    </xf>
    <xf numFmtId="49" fontId="78" fillId="0" borderId="0" xfId="22" applyNumberFormat="1" applyFont="1" applyAlignment="1">
      <alignment horizontal="left" shrinkToFit="1"/>
    </xf>
    <xf numFmtId="49" fontId="78" fillId="0" borderId="12" xfId="22" applyNumberFormat="1" applyFont="1" applyBorder="1" applyAlignment="1">
      <alignment horizontal="left" shrinkToFit="1"/>
    </xf>
    <xf numFmtId="0" fontId="34" fillId="0" borderId="0" xfId="1" applyFont="1">
      <alignment vertical="center"/>
    </xf>
    <xf numFmtId="49" fontId="78" fillId="0" borderId="7" xfId="22" applyNumberFormat="1" applyFont="1" applyBorder="1" applyAlignment="1">
      <alignment horizontal="right" shrinkToFit="1"/>
    </xf>
    <xf numFmtId="49" fontId="78" fillId="0" borderId="14" xfId="22" applyNumberFormat="1" applyFont="1" applyBorder="1" applyAlignment="1">
      <alignment horizontal="right" shrinkToFit="1"/>
    </xf>
    <xf numFmtId="49" fontId="78" fillId="0" borderId="97" xfId="22" applyNumberFormat="1" applyFont="1" applyBorder="1" applyAlignment="1">
      <alignment horizontal="left" shrinkToFit="1"/>
    </xf>
    <xf numFmtId="49" fontId="78" fillId="0" borderId="7" xfId="22" applyNumberFormat="1" applyFont="1" applyBorder="1" applyAlignment="1">
      <alignment horizontal="left" shrinkToFit="1"/>
    </xf>
    <xf numFmtId="49" fontId="78" fillId="0" borderId="13" xfId="22" applyNumberFormat="1" applyFont="1" applyBorder="1" applyAlignment="1">
      <alignment horizontal="right" shrinkToFit="1"/>
    </xf>
    <xf numFmtId="49" fontId="78" fillId="0" borderId="98" xfId="22" applyNumberFormat="1" applyFont="1" applyBorder="1" applyAlignment="1">
      <alignment horizontal="left" shrinkToFit="1"/>
    </xf>
    <xf numFmtId="49" fontId="78" fillId="0" borderId="15" xfId="22" applyNumberFormat="1" applyFont="1" applyBorder="1" applyAlignment="1">
      <alignment horizontal="right" shrinkToFit="1"/>
    </xf>
    <xf numFmtId="49" fontId="26" fillId="0" borderId="12" xfId="22" applyNumberFormat="1" applyFont="1" applyBorder="1" applyAlignment="1">
      <alignment horizontal="right"/>
    </xf>
    <xf numFmtId="49" fontId="78" fillId="0" borderId="15" xfId="22" applyNumberFormat="1" applyFont="1" applyBorder="1" applyAlignment="1">
      <alignment horizontal="left"/>
    </xf>
    <xf numFmtId="49" fontId="78" fillId="0" borderId="99" xfId="22" applyNumberFormat="1" applyFont="1" applyBorder="1" applyAlignment="1">
      <alignment horizontal="left" shrinkToFit="1"/>
    </xf>
    <xf numFmtId="49" fontId="26" fillId="0" borderId="0" xfId="22" applyNumberFormat="1" applyFont="1" applyAlignment="1">
      <alignment horizontal="center"/>
    </xf>
    <xf numFmtId="49" fontId="78" fillId="0" borderId="0" xfId="22" applyNumberFormat="1" applyFont="1" applyAlignment="1">
      <alignment horizontal="center"/>
    </xf>
    <xf numFmtId="49" fontId="78" fillId="0" borderId="14" xfId="22" applyNumberFormat="1" applyFont="1" applyBorder="1" applyAlignment="1">
      <alignment horizontal="left" shrinkToFit="1"/>
    </xf>
    <xf numFmtId="0" fontId="75" fillId="0" borderId="0" xfId="1" applyFont="1" applyAlignment="1">
      <alignment vertical="center" shrinkToFit="1"/>
    </xf>
    <xf numFmtId="0" fontId="26" fillId="0" borderId="0" xfId="1" applyFont="1" applyAlignment="1">
      <alignment horizontal="distributed" vertical="center"/>
    </xf>
    <xf numFmtId="49" fontId="79" fillId="0" borderId="0" xfId="22" applyNumberFormat="1" applyFont="1" applyAlignment="1">
      <alignment horizontal="right" shrinkToFit="1"/>
    </xf>
    <xf numFmtId="49" fontId="79" fillId="0" borderId="0" xfId="22" applyNumberFormat="1" applyFont="1" applyAlignment="1">
      <alignment horizontal="left" shrinkToFit="1"/>
    </xf>
    <xf numFmtId="0" fontId="34" fillId="0" borderId="0" xfId="1" applyFont="1" applyAlignment="1">
      <alignment vertical="center" shrinkToFit="1"/>
    </xf>
    <xf numFmtId="49" fontId="67" fillId="0" borderId="0" xfId="22" applyNumberFormat="1" applyFont="1" applyAlignment="1">
      <alignment horizontal="centerContinuous"/>
    </xf>
    <xf numFmtId="49" fontId="78" fillId="0" borderId="12" xfId="22" applyNumberFormat="1" applyFont="1" applyBorder="1" applyAlignment="1">
      <alignment horizontal="left"/>
    </xf>
    <xf numFmtId="49" fontId="26" fillId="0" borderId="0" xfId="22" applyNumberFormat="1" applyFont="1" applyAlignment="1">
      <alignment horizontal="centerContinuous" vertical="top"/>
    </xf>
    <xf numFmtId="49" fontId="26" fillId="0" borderId="0" xfId="22" applyNumberFormat="1" applyFont="1" applyAlignment="1">
      <alignment horizontal="centerContinuous"/>
    </xf>
    <xf numFmtId="49" fontId="78" fillId="0" borderId="0" xfId="22" applyNumberFormat="1" applyFont="1" applyAlignment="1">
      <alignment horizontal="centerContinuous"/>
    </xf>
    <xf numFmtId="0" fontId="67" fillId="0" borderId="0" xfId="22" applyFont="1">
      <alignment vertical="center"/>
    </xf>
    <xf numFmtId="0" fontId="73" fillId="0" borderId="0" xfId="1" applyFont="1" applyAlignment="1">
      <alignment horizontal="left" vertical="center"/>
    </xf>
    <xf numFmtId="0" fontId="74" fillId="0" borderId="0" xfId="1" applyFont="1" applyAlignment="1">
      <alignment horizontal="left" vertical="center"/>
    </xf>
    <xf numFmtId="0" fontId="75" fillId="0" borderId="0" xfId="22" applyFont="1" applyAlignment="1">
      <alignment horizontal="left" vertical="center" shrinkToFit="1"/>
    </xf>
    <xf numFmtId="0" fontId="76" fillId="0" borderId="0" xfId="22" applyFont="1" applyAlignment="1">
      <alignment vertical="center" shrinkToFit="1"/>
    </xf>
    <xf numFmtId="0" fontId="34" fillId="0" borderId="0" xfId="1" applyFont="1" applyAlignment="1">
      <alignment horizontal="left" vertical="center" shrinkToFit="1"/>
    </xf>
    <xf numFmtId="49" fontId="73" fillId="0" borderId="0" xfId="22" applyNumberFormat="1" applyFont="1" applyAlignment="1">
      <alignment horizontal="centerContinuous" vertical="center"/>
    </xf>
    <xf numFmtId="0" fontId="33" fillId="0" borderId="3" xfId="5" applyFont="1" applyBorder="1" applyAlignment="1">
      <alignment horizontal="center" vertical="center" shrinkToFit="1"/>
    </xf>
    <xf numFmtId="0" fontId="26" fillId="0" borderId="3" xfId="4" applyFont="1" applyBorder="1" applyAlignment="1">
      <alignment horizontal="center" vertical="center" shrinkToFit="1"/>
    </xf>
    <xf numFmtId="0" fontId="33" fillId="0" borderId="100" xfId="5" applyFont="1" applyBorder="1" applyAlignment="1">
      <alignment horizontal="center" vertical="center" shrinkToFit="1"/>
    </xf>
    <xf numFmtId="0" fontId="26" fillId="0" borderId="3" xfId="5" applyFont="1" applyBorder="1" applyAlignment="1">
      <alignment horizontal="center" vertical="center" shrinkToFit="1"/>
    </xf>
    <xf numFmtId="0" fontId="33" fillId="14" borderId="101" xfId="5" applyFont="1" applyFill="1" applyBorder="1" applyAlignment="1">
      <alignment horizontal="center" vertical="center" shrinkToFit="1"/>
    </xf>
    <xf numFmtId="0" fontId="33" fillId="15" borderId="101" xfId="5" applyFont="1" applyFill="1" applyBorder="1" applyAlignment="1">
      <alignment horizontal="center" vertical="center" shrinkToFit="1"/>
    </xf>
    <xf numFmtId="0" fontId="33" fillId="15" borderId="3" xfId="5" applyFont="1" applyFill="1" applyBorder="1" applyAlignment="1">
      <alignment horizontal="center" vertical="center" shrinkToFit="1"/>
    </xf>
    <xf numFmtId="0" fontId="26" fillId="15" borderId="101" xfId="4" applyFont="1" applyFill="1" applyBorder="1" applyAlignment="1">
      <alignment horizontal="center" vertical="center" shrinkToFit="1"/>
    </xf>
    <xf numFmtId="0" fontId="26" fillId="15" borderId="3" xfId="4" applyFont="1" applyFill="1" applyBorder="1" applyAlignment="1">
      <alignment horizontal="center" vertical="center" shrinkToFit="1"/>
    </xf>
    <xf numFmtId="0" fontId="26" fillId="14" borderId="101" xfId="4" applyFont="1" applyFill="1" applyBorder="1" applyAlignment="1">
      <alignment horizontal="center" vertical="center" shrinkToFit="1"/>
    </xf>
    <xf numFmtId="0" fontId="33" fillId="14" borderId="3" xfId="5" applyFont="1" applyFill="1" applyBorder="1" applyAlignment="1">
      <alignment horizontal="center" vertical="center" shrinkToFit="1"/>
    </xf>
    <xf numFmtId="0" fontId="26" fillId="14" borderId="3" xfId="4" applyFont="1" applyFill="1" applyBorder="1" applyAlignment="1">
      <alignment horizontal="center" vertical="center" shrinkToFit="1"/>
    </xf>
    <xf numFmtId="0" fontId="33" fillId="14" borderId="100" xfId="5" applyFont="1" applyFill="1" applyBorder="1" applyAlignment="1">
      <alignment horizontal="center" vertical="center" shrinkToFit="1"/>
    </xf>
    <xf numFmtId="0" fontId="33" fillId="16" borderId="3" xfId="5" applyFont="1" applyFill="1" applyBorder="1" applyAlignment="1">
      <alignment horizontal="center" vertical="center" shrinkToFit="1"/>
    </xf>
    <xf numFmtId="0" fontId="26" fillId="16" borderId="3" xfId="4" applyFont="1" applyFill="1" applyBorder="1" applyAlignment="1">
      <alignment horizontal="center" vertical="center" shrinkToFit="1"/>
    </xf>
    <xf numFmtId="0" fontId="33" fillId="16" borderId="100" xfId="5" applyFont="1" applyFill="1" applyBorder="1" applyAlignment="1">
      <alignment horizontal="center" vertical="center" shrinkToFit="1"/>
    </xf>
    <xf numFmtId="0" fontId="33" fillId="17" borderId="3" xfId="5" applyFont="1" applyFill="1" applyBorder="1" applyAlignment="1">
      <alignment horizontal="center" vertical="center" shrinkToFit="1"/>
    </xf>
    <xf numFmtId="0" fontId="26" fillId="17" borderId="3" xfId="4" applyFont="1" applyFill="1" applyBorder="1" applyAlignment="1">
      <alignment horizontal="center" vertical="center" shrinkToFit="1"/>
    </xf>
    <xf numFmtId="0" fontId="33" fillId="17" borderId="100" xfId="5" applyFont="1" applyFill="1" applyBorder="1" applyAlignment="1">
      <alignment horizontal="center" vertical="center" shrinkToFit="1"/>
    </xf>
    <xf numFmtId="0" fontId="61" fillId="0" borderId="0" xfId="2" applyFont="1" applyAlignment="1">
      <alignment vertical="center" shrinkToFit="1"/>
    </xf>
    <xf numFmtId="0" fontId="14" fillId="0" borderId="0" xfId="2" applyFont="1" applyAlignment="1">
      <alignment horizontal="center" vertical="center"/>
    </xf>
    <xf numFmtId="0" fontId="16" fillId="0" borderId="0" xfId="2" applyFont="1" applyAlignment="1">
      <alignment horizontal="center" vertical="center" readingOrder="1"/>
    </xf>
    <xf numFmtId="0" fontId="18" fillId="0" borderId="0" xfId="1" applyFont="1" applyAlignment="1">
      <alignment horizontal="center" vertical="center"/>
    </xf>
    <xf numFmtId="0" fontId="19" fillId="0" borderId="0" xfId="1" applyFont="1" applyAlignment="1">
      <alignment horizontal="center" vertical="center"/>
    </xf>
    <xf numFmtId="0" fontId="11" fillId="12" borderId="76" xfId="0" applyFont="1" applyFill="1" applyBorder="1" applyAlignment="1">
      <alignment horizontal="left" vertical="center" wrapText="1" indent="1"/>
    </xf>
    <xf numFmtId="0" fontId="11" fillId="12" borderId="78" xfId="0" applyFont="1" applyFill="1" applyBorder="1" applyAlignment="1">
      <alignment horizontal="left" vertical="center" wrapText="1" indent="1"/>
    </xf>
    <xf numFmtId="0" fontId="56" fillId="0" borderId="0" xfId="4" applyFont="1" applyAlignment="1">
      <alignment horizontal="center" vertical="center"/>
    </xf>
    <xf numFmtId="0" fontId="70" fillId="9" borderId="62" xfId="0" applyFont="1" applyFill="1" applyBorder="1" applyAlignment="1">
      <alignment horizontal="center" vertical="center" shrinkToFit="1"/>
    </xf>
    <xf numFmtId="0" fontId="71" fillId="10" borderId="63" xfId="0" applyFont="1" applyFill="1" applyBorder="1"/>
    <xf numFmtId="0" fontId="71" fillId="10" borderId="64" xfId="0" applyFont="1" applyFill="1" applyBorder="1"/>
    <xf numFmtId="0" fontId="70" fillId="9" borderId="63" xfId="0" applyFont="1" applyFill="1" applyBorder="1" applyAlignment="1">
      <alignment horizontal="center" vertical="center" shrinkToFit="1"/>
    </xf>
    <xf numFmtId="0" fontId="71" fillId="10" borderId="65" xfId="0" applyFont="1" applyFill="1" applyBorder="1"/>
    <xf numFmtId="0" fontId="11" fillId="0" borderId="76" xfId="0" applyFont="1" applyBorder="1" applyAlignment="1">
      <alignment horizontal="left" vertical="center" indent="1"/>
    </xf>
    <xf numFmtId="0" fontId="11" fillId="0" borderId="78" xfId="0" applyFont="1" applyBorder="1" applyAlignment="1">
      <alignment horizontal="left" vertical="center" indent="1"/>
    </xf>
    <xf numFmtId="0" fontId="28" fillId="0" borderId="0" xfId="10" applyFont="1" applyAlignment="1">
      <alignment horizontal="center" vertical="center"/>
    </xf>
    <xf numFmtId="0" fontId="54" fillId="0" borderId="0" xfId="10" applyFont="1" applyAlignment="1">
      <alignment horizontal="center" vertical="center"/>
    </xf>
    <xf numFmtId="0" fontId="41" fillId="3" borderId="11" xfId="12" applyFont="1" applyFill="1" applyBorder="1" applyAlignment="1">
      <alignment horizontal="center" vertical="center" shrinkToFit="1"/>
    </xf>
    <xf numFmtId="0" fontId="41" fillId="3" borderId="10" xfId="12" applyFont="1" applyFill="1" applyBorder="1" applyAlignment="1">
      <alignment horizontal="center" vertical="center" shrinkToFit="1"/>
    </xf>
    <xf numFmtId="0" fontId="41" fillId="3" borderId="9" xfId="12" applyFont="1" applyFill="1" applyBorder="1" applyAlignment="1">
      <alignment horizontal="center" vertical="center" shrinkToFit="1"/>
    </xf>
    <xf numFmtId="0" fontId="55" fillId="7" borderId="0" xfId="15" applyFill="1" applyAlignment="1">
      <alignment horizontal="center" vertical="center" textRotation="255"/>
    </xf>
    <xf numFmtId="178" fontId="55" fillId="0" borderId="21" xfId="15" applyNumberFormat="1" applyBorder="1" applyAlignment="1">
      <alignment horizontal="center" vertical="center"/>
    </xf>
    <xf numFmtId="0" fontId="55" fillId="8" borderId="22" xfId="15" applyFill="1" applyBorder="1" applyAlignment="1">
      <alignment horizontal="center" vertical="center" textRotation="255"/>
    </xf>
    <xf numFmtId="0" fontId="55" fillId="8" borderId="28" xfId="15" applyFill="1" applyBorder="1" applyAlignment="1">
      <alignment horizontal="center" vertical="center" textRotation="255"/>
    </xf>
    <xf numFmtId="0" fontId="55" fillId="8" borderId="51" xfId="15" applyFill="1" applyBorder="1" applyAlignment="1">
      <alignment horizontal="center" vertical="center" textRotation="255"/>
    </xf>
    <xf numFmtId="0" fontId="55" fillId="5" borderId="22" xfId="15" applyFill="1" applyBorder="1" applyAlignment="1">
      <alignment horizontal="center" vertical="center" textRotation="255"/>
    </xf>
    <xf numFmtId="0" fontId="55" fillId="5" borderId="28" xfId="15" applyFill="1" applyBorder="1" applyAlignment="1">
      <alignment horizontal="center" vertical="center" textRotation="255"/>
    </xf>
    <xf numFmtId="0" fontId="55" fillId="5" borderId="51" xfId="15" applyFill="1" applyBorder="1" applyAlignment="1">
      <alignment horizontal="center" vertical="center" textRotation="255"/>
    </xf>
    <xf numFmtId="0" fontId="26" fillId="0" borderId="92" xfId="5" applyFont="1" applyBorder="1" applyAlignment="1">
      <alignment horizontal="center" vertical="center" shrinkToFit="1"/>
    </xf>
    <xf numFmtId="0" fontId="26" fillId="0" borderId="93" xfId="5" applyFont="1" applyBorder="1" applyAlignment="1">
      <alignment horizontal="center" vertical="center" shrinkToFit="1"/>
    </xf>
    <xf numFmtId="0" fontId="26" fillId="0" borderId="59" xfId="5" applyFont="1" applyBorder="1" applyAlignment="1">
      <alignment horizontal="center" vertical="center" shrinkToFit="1"/>
    </xf>
    <xf numFmtId="0" fontId="26" fillId="0" borderId="60" xfId="5" applyFont="1" applyBorder="1" applyAlignment="1">
      <alignment horizontal="center" vertical="center" shrinkToFit="1"/>
    </xf>
    <xf numFmtId="0" fontId="26" fillId="0" borderId="11" xfId="5" applyFont="1" applyBorder="1" applyAlignment="1">
      <alignment horizontal="center" vertical="center" shrinkToFit="1"/>
    </xf>
    <xf numFmtId="0" fontId="26" fillId="0" borderId="9" xfId="5" applyFont="1" applyBorder="1" applyAlignment="1">
      <alignment horizontal="center" vertical="center" shrinkToFit="1"/>
    </xf>
    <xf numFmtId="0" fontId="26" fillId="2" borderId="87" xfId="4" applyFont="1" applyFill="1" applyBorder="1" applyAlignment="1">
      <alignment horizontal="center" vertical="center" shrinkToFit="1"/>
    </xf>
    <xf numFmtId="0" fontId="26" fillId="2" borderId="88" xfId="4" applyFont="1" applyFill="1" applyBorder="1" applyAlignment="1">
      <alignment horizontal="center" vertical="center" shrinkToFit="1"/>
    </xf>
    <xf numFmtId="0" fontId="26" fillId="2" borderId="89" xfId="4" applyFont="1" applyFill="1" applyBorder="1" applyAlignment="1">
      <alignment horizontal="center" vertical="center" shrinkToFit="1"/>
    </xf>
    <xf numFmtId="0" fontId="26" fillId="0" borderId="91" xfId="4" applyFont="1" applyBorder="1" applyAlignment="1">
      <alignment horizontal="center" vertical="center" wrapText="1"/>
    </xf>
    <xf numFmtId="0" fontId="26" fillId="0" borderId="83" xfId="4" applyFont="1" applyBorder="1" applyAlignment="1">
      <alignment horizontal="center" vertical="center" wrapText="1"/>
    </xf>
    <xf numFmtId="0" fontId="26" fillId="0" borderId="58" xfId="4" applyFont="1" applyBorder="1" applyAlignment="1">
      <alignment horizontal="center" vertical="center"/>
    </xf>
    <xf numFmtId="0" fontId="75" fillId="0" borderId="0" xfId="22" applyFont="1" applyAlignment="1">
      <alignment vertical="center" shrinkToFit="1"/>
    </xf>
    <xf numFmtId="0" fontId="1" fillId="0" borderId="0" xfId="22" applyAlignment="1">
      <alignment vertical="center" shrinkToFit="1"/>
    </xf>
    <xf numFmtId="0" fontId="76" fillId="0" borderId="0" xfId="22" applyFont="1" applyAlignment="1">
      <alignment horizontal="center" vertical="center" shrinkToFit="1"/>
    </xf>
    <xf numFmtId="0" fontId="76" fillId="0" borderId="0" xfId="0" applyFont="1" applyAlignment="1">
      <alignment horizontal="center" vertical="center" shrinkToFit="1"/>
    </xf>
    <xf numFmtId="49" fontId="73" fillId="0" borderId="0" xfId="22" applyNumberFormat="1" applyFont="1" applyAlignment="1">
      <alignment horizontal="center" vertical="center"/>
    </xf>
    <xf numFmtId="0" fontId="75" fillId="0" borderId="0" xfId="22" applyFont="1" applyAlignment="1">
      <alignment horizontal="left" vertical="center" shrinkToFit="1"/>
    </xf>
    <xf numFmtId="0" fontId="1" fillId="0" borderId="0" xfId="22" applyAlignment="1">
      <alignment horizontal="left" vertical="center" shrinkToFit="1"/>
    </xf>
    <xf numFmtId="0" fontId="80" fillId="0" borderId="0" xfId="22" applyFont="1" applyAlignment="1">
      <alignment vertical="center" shrinkToFit="1"/>
    </xf>
  </cellXfs>
  <cellStyles count="23">
    <cellStyle name="標準" xfId="0" builtinId="0"/>
    <cellStyle name="標準 2" xfId="2" xr:uid="{C044109F-686D-45B1-AB1B-852B4FF79AAB}"/>
    <cellStyle name="標準 2 2" xfId="1" xr:uid="{6697A62A-B4AF-4076-86BF-EF38B3ED3550}"/>
    <cellStyle name="標準 2 2 2" xfId="4" xr:uid="{855A418F-A7C5-4173-BA0F-96DE969C5CB2}"/>
    <cellStyle name="標準 2 3" xfId="3" xr:uid="{680704C2-5971-4A96-9F5B-4F2FA9CDF867}"/>
    <cellStyle name="標準 2 3 2" xfId="5" xr:uid="{623AAD20-9869-46EE-A80C-01D2EC537CD1}"/>
    <cellStyle name="標準 2 4" xfId="6" xr:uid="{48F839F5-299D-4782-AE96-9E4BF54883F6}"/>
    <cellStyle name="標準 2 4 2" xfId="9" xr:uid="{BF1A1ED1-5724-4207-B33B-E1F080B84C63}"/>
    <cellStyle name="標準 2 4 3" xfId="8" xr:uid="{4FE08022-1605-4297-89B3-8CF28533569E}"/>
    <cellStyle name="標準 3" xfId="11" xr:uid="{F92FCB25-FEE5-49A5-AFA8-069C217F6B4E}"/>
    <cellStyle name="標準 3 2" xfId="13" xr:uid="{BEB6F759-E033-4866-85DC-32794E60CC62}"/>
    <cellStyle name="標準 3 5" xfId="10" xr:uid="{75557ED0-AB5E-47F3-9B1D-1A2F118B52C9}"/>
    <cellStyle name="標準 4" xfId="14" xr:uid="{08A87748-2A37-476D-8848-BD0F67724B09}"/>
    <cellStyle name="標準 5" xfId="15" xr:uid="{275B46AF-5574-4789-887B-C59DBFBA1A55}"/>
    <cellStyle name="標準 5 2 2" xfId="7" xr:uid="{0905E6F8-8DBB-4330-B9D1-8A1A754ADFCD}"/>
    <cellStyle name="標準 5 2 2 2" xfId="12" xr:uid="{4A9D1C91-54A3-4779-9FD8-705820550884}"/>
    <cellStyle name="標準 5 2 2 3" xfId="18" xr:uid="{B4F5801F-BC33-43DF-85EF-24D9F34FFFEC}"/>
    <cellStyle name="標準 5 2 2 4" xfId="20" xr:uid="{A437F869-A9EC-48FF-BF00-4FC955506FE2}"/>
    <cellStyle name="標準 6" xfId="16" xr:uid="{A8B6500D-7FFB-4196-951F-9E3FDB6745F0}"/>
    <cellStyle name="標準 6 2" xfId="17" xr:uid="{255E8546-F540-4F4E-935D-11D5EC2DBACD}"/>
    <cellStyle name="標準 7" xfId="19" xr:uid="{3D8CF553-0A4D-44FA-952F-5381586DCDEC}"/>
    <cellStyle name="標準 8" xfId="21" xr:uid="{14D148E6-2ED1-4EC6-9375-FD7864860AAF}"/>
    <cellStyle name="標準 8 2" xfId="22" xr:uid="{CEBBA242-BA60-43B4-ADC2-2EDF7C31A6D1}"/>
  </cellStyles>
  <dxfs count="34">
    <dxf>
      <fill>
        <patternFill>
          <bgColor rgb="FF92D050"/>
        </patternFill>
      </fill>
    </dxf>
    <dxf>
      <fill>
        <patternFill>
          <bgColor rgb="FF92D050"/>
        </patternFill>
      </fill>
    </dxf>
    <dxf>
      <fill>
        <patternFill>
          <bgColor rgb="FF92D050"/>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92D050"/>
        </patternFill>
      </fill>
    </dxf>
    <dxf>
      <fill>
        <patternFill>
          <bgColor rgb="FF92D050"/>
        </patternFill>
      </fill>
    </dxf>
    <dxf>
      <fill>
        <patternFill>
          <bgColor rgb="FF92D050"/>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92D050"/>
        </patternFill>
      </fill>
    </dxf>
    <dxf>
      <fill>
        <patternFill>
          <bgColor rgb="FF92D050"/>
        </patternFill>
      </fill>
    </dxf>
    <dxf>
      <fill>
        <patternFill>
          <bgColor rgb="FF92D050"/>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92D050"/>
        </patternFill>
      </fill>
    </dxf>
    <dxf>
      <fill>
        <patternFill>
          <bgColor rgb="FF92D050"/>
        </patternFill>
      </fill>
    </dxf>
    <dxf>
      <fill>
        <patternFill>
          <bgColor rgb="FF92D050"/>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xdr:from>
      <xdr:col>7</xdr:col>
      <xdr:colOff>598657</xdr:colOff>
      <xdr:row>8</xdr:row>
      <xdr:rowOff>107985</xdr:rowOff>
    </xdr:from>
    <xdr:to>
      <xdr:col>9</xdr:col>
      <xdr:colOff>276881</xdr:colOff>
      <xdr:row>12</xdr:row>
      <xdr:rowOff>54067</xdr:rowOff>
    </xdr:to>
    <xdr:pic>
      <xdr:nvPicPr>
        <xdr:cNvPr id="2" name="Picture 4" descr="シャトル_2blackwhite">
          <a:extLst>
            <a:ext uri="{FF2B5EF4-FFF2-40B4-BE49-F238E27FC236}">
              <a16:creationId xmlns:a16="http://schemas.microsoft.com/office/drawing/2014/main" id="{14174AB5-DF8E-4403-9469-69DD9765CD5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19035207">
          <a:off x="4999207" y="3222660"/>
          <a:ext cx="935524" cy="936682"/>
        </a:xfrm>
        <a:prstGeom prst="rect">
          <a:avLst/>
        </a:prstGeom>
        <a:noFill/>
        <a:ln w="9525">
          <a:noFill/>
          <a:miter lim="800000"/>
          <a:headEnd/>
          <a:tailEnd/>
        </a:ln>
      </xdr:spPr>
    </xdr:pic>
    <xdr:clientData/>
  </xdr:twoCellAnchor>
  <xdr:twoCellAnchor>
    <xdr:from>
      <xdr:col>2</xdr:col>
      <xdr:colOff>428625</xdr:colOff>
      <xdr:row>9</xdr:row>
      <xdr:rowOff>123825</xdr:rowOff>
    </xdr:from>
    <xdr:to>
      <xdr:col>7</xdr:col>
      <xdr:colOff>133350</xdr:colOff>
      <xdr:row>17</xdr:row>
      <xdr:rowOff>171450</xdr:rowOff>
    </xdr:to>
    <xdr:pic>
      <xdr:nvPicPr>
        <xdr:cNvPr id="3" name="Picture 1" descr="岐阜県小学生バドミントン連盟白黒">
          <a:extLst>
            <a:ext uri="{FF2B5EF4-FFF2-40B4-BE49-F238E27FC236}">
              <a16:creationId xmlns:a16="http://schemas.microsoft.com/office/drawing/2014/main" id="{7D0DDF8A-0CAB-4041-9231-630C79E1759C}"/>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685925" y="3514725"/>
          <a:ext cx="2847975" cy="2079625"/>
        </a:xfrm>
        <a:prstGeom prst="rect">
          <a:avLst/>
        </a:prstGeom>
        <a:noFill/>
        <a:ln w="9525">
          <a:noFill/>
          <a:miter lim="800000"/>
          <a:headEnd/>
          <a:tailEnd/>
        </a:ln>
      </xdr:spPr>
    </xdr:pic>
    <xdr:clientData/>
  </xdr:twoCellAnchor>
  <xdr:twoCellAnchor editAs="oneCell">
    <xdr:from>
      <xdr:col>0</xdr:col>
      <xdr:colOff>285750</xdr:colOff>
      <xdr:row>7</xdr:row>
      <xdr:rowOff>76200</xdr:rowOff>
    </xdr:from>
    <xdr:to>
      <xdr:col>2</xdr:col>
      <xdr:colOff>381000</xdr:colOff>
      <xdr:row>15</xdr:row>
      <xdr:rowOff>171450</xdr:rowOff>
    </xdr:to>
    <xdr:pic>
      <xdr:nvPicPr>
        <xdr:cNvPr id="4" name="図 3" descr="バトミントンミナモ修正版.png">
          <a:extLst>
            <a:ext uri="{FF2B5EF4-FFF2-40B4-BE49-F238E27FC236}">
              <a16:creationId xmlns:a16="http://schemas.microsoft.com/office/drawing/2014/main" id="{90D0E603-6414-41FC-8E0F-1CB5CBA80400}"/>
            </a:ext>
          </a:extLst>
        </xdr:cNvPr>
        <xdr:cNvPicPr>
          <a:picLocks noChangeAspect="1"/>
        </xdr:cNvPicPr>
      </xdr:nvPicPr>
      <xdr:blipFill>
        <a:blip xmlns:r="http://schemas.openxmlformats.org/officeDocument/2006/relationships" r:embed="rId3" cstate="print"/>
        <a:srcRect/>
        <a:stretch>
          <a:fillRect/>
        </a:stretch>
      </xdr:blipFill>
      <xdr:spPr bwMode="auto">
        <a:xfrm>
          <a:off x="285750" y="2959100"/>
          <a:ext cx="1352550" cy="2127250"/>
        </a:xfrm>
        <a:prstGeom prst="rect">
          <a:avLst/>
        </a:prstGeom>
        <a:noFill/>
        <a:ln w="9525">
          <a:noFill/>
          <a:miter lim="800000"/>
          <a:headEnd/>
          <a:tailEnd/>
        </a:ln>
      </xdr:spPr>
    </xdr:pic>
    <xdr:clientData/>
  </xdr:twoCellAnchor>
  <xdr:twoCellAnchor editAs="oneCell">
    <xdr:from>
      <xdr:col>7</xdr:col>
      <xdr:colOff>200025</xdr:colOff>
      <xdr:row>16</xdr:row>
      <xdr:rowOff>219075</xdr:rowOff>
    </xdr:from>
    <xdr:to>
      <xdr:col>9</xdr:col>
      <xdr:colOff>409575</xdr:colOff>
      <xdr:row>22</xdr:row>
      <xdr:rowOff>219075</xdr:rowOff>
    </xdr:to>
    <xdr:pic>
      <xdr:nvPicPr>
        <xdr:cNvPr id="5" name="Picture 1" descr="バドミントン">
          <a:extLst>
            <a:ext uri="{FF2B5EF4-FFF2-40B4-BE49-F238E27FC236}">
              <a16:creationId xmlns:a16="http://schemas.microsoft.com/office/drawing/2014/main" id="{9A470564-8E7B-4769-9CF4-F55FD13BC941}"/>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4600575" y="5387975"/>
          <a:ext cx="1466850" cy="15240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238124</xdr:colOff>
      <xdr:row>17</xdr:row>
      <xdr:rowOff>60960</xdr:rowOff>
    </xdr:from>
    <xdr:to>
      <xdr:col>7</xdr:col>
      <xdr:colOff>960119</xdr:colOff>
      <xdr:row>39</xdr:row>
      <xdr:rowOff>129540</xdr:rowOff>
    </xdr:to>
    <xdr:sp macro="" textlink="">
      <xdr:nvSpPr>
        <xdr:cNvPr id="2" name="正方形/長方形 1">
          <a:extLst>
            <a:ext uri="{FF2B5EF4-FFF2-40B4-BE49-F238E27FC236}">
              <a16:creationId xmlns:a16="http://schemas.microsoft.com/office/drawing/2014/main" id="{8F08A461-0FED-4486-9BDC-C4F9850730D8}"/>
            </a:ext>
          </a:extLst>
        </xdr:cNvPr>
        <xdr:cNvSpPr/>
      </xdr:nvSpPr>
      <xdr:spPr>
        <a:xfrm>
          <a:off x="3819524" y="3880485"/>
          <a:ext cx="3636645" cy="5097780"/>
        </a:xfrm>
        <a:prstGeom prst="rect">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457200</xdr:colOff>
      <xdr:row>25</xdr:row>
      <xdr:rowOff>190500</xdr:rowOff>
    </xdr:from>
    <xdr:to>
      <xdr:col>7</xdr:col>
      <xdr:colOff>914400</xdr:colOff>
      <xdr:row>30</xdr:row>
      <xdr:rowOff>45720</xdr:rowOff>
    </xdr:to>
    <xdr:sp macro="" textlink="">
      <xdr:nvSpPr>
        <xdr:cNvPr id="4" name="正方形/長方形 3">
          <a:extLst>
            <a:ext uri="{FF2B5EF4-FFF2-40B4-BE49-F238E27FC236}">
              <a16:creationId xmlns:a16="http://schemas.microsoft.com/office/drawing/2014/main" id="{3919434E-D82B-4C25-80FE-4D468036CF13}"/>
            </a:ext>
          </a:extLst>
        </xdr:cNvPr>
        <xdr:cNvSpPr/>
      </xdr:nvSpPr>
      <xdr:spPr>
        <a:xfrm>
          <a:off x="5958840" y="6286500"/>
          <a:ext cx="457200" cy="1036320"/>
        </a:xfrm>
        <a:prstGeom prst="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411480</xdr:colOff>
      <xdr:row>18</xdr:row>
      <xdr:rowOff>99060</xdr:rowOff>
    </xdr:from>
    <xdr:to>
      <xdr:col>5</xdr:col>
      <xdr:colOff>1857</xdr:colOff>
      <xdr:row>22</xdr:row>
      <xdr:rowOff>178417</xdr:rowOff>
    </xdr:to>
    <xdr:sp macro="" textlink="">
      <xdr:nvSpPr>
        <xdr:cNvPr id="8" name="正方形/長方形 7">
          <a:extLst>
            <a:ext uri="{FF2B5EF4-FFF2-40B4-BE49-F238E27FC236}">
              <a16:creationId xmlns:a16="http://schemas.microsoft.com/office/drawing/2014/main" id="{51C773F0-AEF9-4F2B-966B-77F8139EC879}"/>
            </a:ext>
          </a:extLst>
        </xdr:cNvPr>
        <xdr:cNvSpPr/>
      </xdr:nvSpPr>
      <xdr:spPr>
        <a:xfrm>
          <a:off x="3009900" y="4541520"/>
          <a:ext cx="558117" cy="1024237"/>
        </a:xfrm>
        <a:prstGeom prst="rect">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latin typeface="Meiryo UI" panose="020B0604030504040204" pitchFamily="50" charset="-128"/>
              <a:ea typeface="Meiryo UI" panose="020B0604030504040204" pitchFamily="50" charset="-128"/>
            </a:rPr>
            <a:t>コート</a:t>
          </a:r>
          <a:r>
            <a:rPr kumimoji="1" lang="en-US" altLang="ja-JP" sz="1100">
              <a:latin typeface="Meiryo UI" panose="020B0604030504040204" pitchFamily="50" charset="-128"/>
              <a:ea typeface="Meiryo UI" panose="020B0604030504040204" pitchFamily="50" charset="-128"/>
            </a:rPr>
            <a:t>No.3</a:t>
          </a:r>
        </a:p>
      </xdr:txBody>
    </xdr:sp>
    <xdr:clientData/>
  </xdr:twoCellAnchor>
  <xdr:twoCellAnchor>
    <xdr:from>
      <xdr:col>4</xdr:col>
      <xdr:colOff>403860</xdr:colOff>
      <xdr:row>23</xdr:row>
      <xdr:rowOff>144780</xdr:rowOff>
    </xdr:from>
    <xdr:to>
      <xdr:col>4</xdr:col>
      <xdr:colOff>961977</xdr:colOff>
      <xdr:row>27</xdr:row>
      <xdr:rowOff>224137</xdr:rowOff>
    </xdr:to>
    <xdr:sp macro="" textlink="">
      <xdr:nvSpPr>
        <xdr:cNvPr id="9" name="正方形/長方形 8">
          <a:extLst>
            <a:ext uri="{FF2B5EF4-FFF2-40B4-BE49-F238E27FC236}">
              <a16:creationId xmlns:a16="http://schemas.microsoft.com/office/drawing/2014/main" id="{92990D7D-B9D6-400A-8078-618EE87E4A09}"/>
            </a:ext>
          </a:extLst>
        </xdr:cNvPr>
        <xdr:cNvSpPr/>
      </xdr:nvSpPr>
      <xdr:spPr>
        <a:xfrm>
          <a:off x="3002280" y="5768340"/>
          <a:ext cx="558117" cy="1024237"/>
        </a:xfrm>
        <a:prstGeom prst="rect">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latin typeface="Meiryo UI" panose="020B0604030504040204" pitchFamily="50" charset="-128"/>
              <a:ea typeface="Meiryo UI" panose="020B0604030504040204" pitchFamily="50" charset="-128"/>
            </a:rPr>
            <a:t>コート</a:t>
          </a:r>
          <a:r>
            <a:rPr kumimoji="1" lang="en-US" altLang="ja-JP" sz="1100">
              <a:latin typeface="Meiryo UI" panose="020B0604030504040204" pitchFamily="50" charset="-128"/>
              <a:ea typeface="Meiryo UI" panose="020B0604030504040204" pitchFamily="50" charset="-128"/>
            </a:rPr>
            <a:t>No.6</a:t>
          </a:r>
        </a:p>
      </xdr:txBody>
    </xdr:sp>
    <xdr:clientData/>
  </xdr:twoCellAnchor>
  <xdr:twoCellAnchor>
    <xdr:from>
      <xdr:col>4</xdr:col>
      <xdr:colOff>396240</xdr:colOff>
      <xdr:row>28</xdr:row>
      <xdr:rowOff>175260</xdr:rowOff>
    </xdr:from>
    <xdr:to>
      <xdr:col>4</xdr:col>
      <xdr:colOff>954357</xdr:colOff>
      <xdr:row>33</xdr:row>
      <xdr:rowOff>18397</xdr:rowOff>
    </xdr:to>
    <xdr:sp macro="" textlink="">
      <xdr:nvSpPr>
        <xdr:cNvPr id="10" name="正方形/長方形 9">
          <a:extLst>
            <a:ext uri="{FF2B5EF4-FFF2-40B4-BE49-F238E27FC236}">
              <a16:creationId xmlns:a16="http://schemas.microsoft.com/office/drawing/2014/main" id="{1D362C24-6B4E-4B1D-8AE1-1064F3ADBEC2}"/>
            </a:ext>
          </a:extLst>
        </xdr:cNvPr>
        <xdr:cNvSpPr/>
      </xdr:nvSpPr>
      <xdr:spPr>
        <a:xfrm>
          <a:off x="2994660" y="6979920"/>
          <a:ext cx="558117" cy="1024237"/>
        </a:xfrm>
        <a:prstGeom prst="rect">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latin typeface="Meiryo UI" panose="020B0604030504040204" pitchFamily="50" charset="-128"/>
              <a:ea typeface="Meiryo UI" panose="020B0604030504040204" pitchFamily="50" charset="-128"/>
            </a:rPr>
            <a:t>コート</a:t>
          </a:r>
          <a:r>
            <a:rPr kumimoji="1" lang="en-US" altLang="ja-JP" sz="1100">
              <a:latin typeface="Meiryo UI" panose="020B0604030504040204" pitchFamily="50" charset="-128"/>
              <a:ea typeface="Meiryo UI" panose="020B0604030504040204" pitchFamily="50" charset="-128"/>
            </a:rPr>
            <a:t>No.9</a:t>
          </a:r>
        </a:p>
      </xdr:txBody>
    </xdr:sp>
    <xdr:clientData/>
  </xdr:twoCellAnchor>
  <xdr:twoCellAnchor>
    <xdr:from>
      <xdr:col>4</xdr:col>
      <xdr:colOff>396240</xdr:colOff>
      <xdr:row>33</xdr:row>
      <xdr:rowOff>205740</xdr:rowOff>
    </xdr:from>
    <xdr:to>
      <xdr:col>4</xdr:col>
      <xdr:colOff>954357</xdr:colOff>
      <xdr:row>38</xdr:row>
      <xdr:rowOff>48877</xdr:rowOff>
    </xdr:to>
    <xdr:sp macro="" textlink="">
      <xdr:nvSpPr>
        <xdr:cNvPr id="11" name="正方形/長方形 10">
          <a:extLst>
            <a:ext uri="{FF2B5EF4-FFF2-40B4-BE49-F238E27FC236}">
              <a16:creationId xmlns:a16="http://schemas.microsoft.com/office/drawing/2014/main" id="{0A82A6EF-6D67-4260-883E-E8138B44E05A}"/>
            </a:ext>
          </a:extLst>
        </xdr:cNvPr>
        <xdr:cNvSpPr/>
      </xdr:nvSpPr>
      <xdr:spPr>
        <a:xfrm>
          <a:off x="2994660" y="8191500"/>
          <a:ext cx="558117" cy="1024237"/>
        </a:xfrm>
        <a:prstGeom prst="rect">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latin typeface="Meiryo UI" panose="020B0604030504040204" pitchFamily="50" charset="-128"/>
              <a:ea typeface="Meiryo UI" panose="020B0604030504040204" pitchFamily="50" charset="-128"/>
            </a:rPr>
            <a:t>コート</a:t>
          </a:r>
          <a:r>
            <a:rPr kumimoji="1" lang="en-US" altLang="ja-JP" sz="1000">
              <a:latin typeface="Meiryo UI" panose="020B0604030504040204" pitchFamily="50" charset="-128"/>
              <a:ea typeface="Meiryo UI" panose="020B0604030504040204" pitchFamily="50" charset="-128"/>
            </a:rPr>
            <a:t>No.12</a:t>
          </a:r>
        </a:p>
      </xdr:txBody>
    </xdr:sp>
    <xdr:clientData/>
  </xdr:twoCellAnchor>
  <xdr:twoCellAnchor>
    <xdr:from>
      <xdr:col>5</xdr:col>
      <xdr:colOff>464820</xdr:colOff>
      <xdr:row>18</xdr:row>
      <xdr:rowOff>99060</xdr:rowOff>
    </xdr:from>
    <xdr:to>
      <xdr:col>6</xdr:col>
      <xdr:colOff>55197</xdr:colOff>
      <xdr:row>22</xdr:row>
      <xdr:rowOff>178417</xdr:rowOff>
    </xdr:to>
    <xdr:sp macro="" textlink="">
      <xdr:nvSpPr>
        <xdr:cNvPr id="12" name="正方形/長方形 11">
          <a:extLst>
            <a:ext uri="{FF2B5EF4-FFF2-40B4-BE49-F238E27FC236}">
              <a16:creationId xmlns:a16="http://schemas.microsoft.com/office/drawing/2014/main" id="{7D2F80CE-D65C-4637-B79F-5AB5D7FE810C}"/>
            </a:ext>
          </a:extLst>
        </xdr:cNvPr>
        <xdr:cNvSpPr/>
      </xdr:nvSpPr>
      <xdr:spPr>
        <a:xfrm>
          <a:off x="4030980" y="4541520"/>
          <a:ext cx="558117" cy="1024237"/>
        </a:xfrm>
        <a:prstGeom prst="rect">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latin typeface="Meiryo UI" panose="020B0604030504040204" pitchFamily="50" charset="-128"/>
              <a:ea typeface="Meiryo UI" panose="020B0604030504040204" pitchFamily="50" charset="-128"/>
            </a:rPr>
            <a:t>コート</a:t>
          </a:r>
          <a:r>
            <a:rPr kumimoji="1" lang="en-US" altLang="ja-JP" sz="1100">
              <a:latin typeface="Meiryo UI" panose="020B0604030504040204" pitchFamily="50" charset="-128"/>
              <a:ea typeface="Meiryo UI" panose="020B0604030504040204" pitchFamily="50" charset="-128"/>
            </a:rPr>
            <a:t>No.2</a:t>
          </a:r>
        </a:p>
      </xdr:txBody>
    </xdr:sp>
    <xdr:clientData/>
  </xdr:twoCellAnchor>
  <xdr:twoCellAnchor>
    <xdr:from>
      <xdr:col>5</xdr:col>
      <xdr:colOff>464820</xdr:colOff>
      <xdr:row>23</xdr:row>
      <xdr:rowOff>137160</xdr:rowOff>
    </xdr:from>
    <xdr:to>
      <xdr:col>6</xdr:col>
      <xdr:colOff>55197</xdr:colOff>
      <xdr:row>27</xdr:row>
      <xdr:rowOff>216517</xdr:rowOff>
    </xdr:to>
    <xdr:sp macro="" textlink="">
      <xdr:nvSpPr>
        <xdr:cNvPr id="13" name="正方形/長方形 12">
          <a:extLst>
            <a:ext uri="{FF2B5EF4-FFF2-40B4-BE49-F238E27FC236}">
              <a16:creationId xmlns:a16="http://schemas.microsoft.com/office/drawing/2014/main" id="{4D216D23-D256-4C9A-B2E7-FAEA92C540E7}"/>
            </a:ext>
          </a:extLst>
        </xdr:cNvPr>
        <xdr:cNvSpPr/>
      </xdr:nvSpPr>
      <xdr:spPr>
        <a:xfrm>
          <a:off x="4030980" y="5760720"/>
          <a:ext cx="558117" cy="1024237"/>
        </a:xfrm>
        <a:prstGeom prst="rect">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latin typeface="Meiryo UI" panose="020B0604030504040204" pitchFamily="50" charset="-128"/>
              <a:ea typeface="Meiryo UI" panose="020B0604030504040204" pitchFamily="50" charset="-128"/>
            </a:rPr>
            <a:t>コート</a:t>
          </a:r>
          <a:r>
            <a:rPr kumimoji="1" lang="en-US" altLang="ja-JP" sz="1100">
              <a:latin typeface="Meiryo UI" panose="020B0604030504040204" pitchFamily="50" charset="-128"/>
              <a:ea typeface="Meiryo UI" panose="020B0604030504040204" pitchFamily="50" charset="-128"/>
            </a:rPr>
            <a:t>No.5</a:t>
          </a:r>
        </a:p>
      </xdr:txBody>
    </xdr:sp>
    <xdr:clientData/>
  </xdr:twoCellAnchor>
  <xdr:twoCellAnchor>
    <xdr:from>
      <xdr:col>5</xdr:col>
      <xdr:colOff>457200</xdr:colOff>
      <xdr:row>28</xdr:row>
      <xdr:rowOff>182880</xdr:rowOff>
    </xdr:from>
    <xdr:to>
      <xdr:col>6</xdr:col>
      <xdr:colOff>47577</xdr:colOff>
      <xdr:row>33</xdr:row>
      <xdr:rowOff>26017</xdr:rowOff>
    </xdr:to>
    <xdr:sp macro="" textlink="">
      <xdr:nvSpPr>
        <xdr:cNvPr id="14" name="正方形/長方形 13">
          <a:extLst>
            <a:ext uri="{FF2B5EF4-FFF2-40B4-BE49-F238E27FC236}">
              <a16:creationId xmlns:a16="http://schemas.microsoft.com/office/drawing/2014/main" id="{52A2013E-762A-4DFA-AF33-0BF15D3FD745}"/>
            </a:ext>
          </a:extLst>
        </xdr:cNvPr>
        <xdr:cNvSpPr/>
      </xdr:nvSpPr>
      <xdr:spPr>
        <a:xfrm>
          <a:off x="4023360" y="6987540"/>
          <a:ext cx="558117" cy="1024237"/>
        </a:xfrm>
        <a:prstGeom prst="rect">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latin typeface="Meiryo UI" panose="020B0604030504040204" pitchFamily="50" charset="-128"/>
              <a:ea typeface="Meiryo UI" panose="020B0604030504040204" pitchFamily="50" charset="-128"/>
            </a:rPr>
            <a:t>コート</a:t>
          </a:r>
          <a:r>
            <a:rPr kumimoji="1" lang="en-US" altLang="ja-JP" sz="1100">
              <a:latin typeface="Meiryo UI" panose="020B0604030504040204" pitchFamily="50" charset="-128"/>
              <a:ea typeface="Meiryo UI" panose="020B0604030504040204" pitchFamily="50" charset="-128"/>
            </a:rPr>
            <a:t>No.8</a:t>
          </a:r>
        </a:p>
      </xdr:txBody>
    </xdr:sp>
    <xdr:clientData/>
  </xdr:twoCellAnchor>
  <xdr:twoCellAnchor>
    <xdr:from>
      <xdr:col>5</xdr:col>
      <xdr:colOff>449580</xdr:colOff>
      <xdr:row>33</xdr:row>
      <xdr:rowOff>205740</xdr:rowOff>
    </xdr:from>
    <xdr:to>
      <xdr:col>6</xdr:col>
      <xdr:colOff>39957</xdr:colOff>
      <xdr:row>38</xdr:row>
      <xdr:rowOff>48877</xdr:rowOff>
    </xdr:to>
    <xdr:sp macro="" textlink="">
      <xdr:nvSpPr>
        <xdr:cNvPr id="15" name="正方形/長方形 14">
          <a:extLst>
            <a:ext uri="{FF2B5EF4-FFF2-40B4-BE49-F238E27FC236}">
              <a16:creationId xmlns:a16="http://schemas.microsoft.com/office/drawing/2014/main" id="{415A09BD-C26C-4F30-AAD3-BE2FD9EAA228}"/>
            </a:ext>
          </a:extLst>
        </xdr:cNvPr>
        <xdr:cNvSpPr/>
      </xdr:nvSpPr>
      <xdr:spPr>
        <a:xfrm>
          <a:off x="4015740" y="8191500"/>
          <a:ext cx="558117" cy="1024237"/>
        </a:xfrm>
        <a:prstGeom prst="rect">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latin typeface="Meiryo UI" panose="020B0604030504040204" pitchFamily="50" charset="-128"/>
              <a:ea typeface="Meiryo UI" panose="020B0604030504040204" pitchFamily="50" charset="-128"/>
            </a:rPr>
            <a:t>コート</a:t>
          </a:r>
          <a:endParaRPr kumimoji="1" lang="en-US" altLang="ja-JP" sz="1100">
            <a:latin typeface="Meiryo UI" panose="020B0604030504040204" pitchFamily="50" charset="-128"/>
            <a:ea typeface="Meiryo UI" panose="020B0604030504040204" pitchFamily="50" charset="-128"/>
          </a:endParaRPr>
        </a:p>
        <a:p>
          <a:pPr algn="ctr"/>
          <a:r>
            <a:rPr kumimoji="1" lang="en-US" altLang="ja-JP" sz="1000">
              <a:solidFill>
                <a:schemeClr val="lt1"/>
              </a:solidFill>
              <a:effectLst/>
              <a:latin typeface="Meiryo UI" panose="020B0604030504040204" pitchFamily="50" charset="-128"/>
              <a:ea typeface="Meiryo UI" panose="020B0604030504040204" pitchFamily="50" charset="-128"/>
              <a:cs typeface="+mn-cs"/>
            </a:rPr>
            <a:t>No.11</a:t>
          </a:r>
        </a:p>
      </xdr:txBody>
    </xdr:sp>
    <xdr:clientData/>
  </xdr:twoCellAnchor>
  <xdr:twoCellAnchor>
    <xdr:from>
      <xdr:col>6</xdr:col>
      <xdr:colOff>525780</xdr:colOff>
      <xdr:row>18</xdr:row>
      <xdr:rowOff>106680</xdr:rowOff>
    </xdr:from>
    <xdr:to>
      <xdr:col>7</xdr:col>
      <xdr:colOff>116157</xdr:colOff>
      <xdr:row>22</xdr:row>
      <xdr:rowOff>186037</xdr:rowOff>
    </xdr:to>
    <xdr:sp macro="" textlink="">
      <xdr:nvSpPr>
        <xdr:cNvPr id="30" name="正方形/長方形 29">
          <a:extLst>
            <a:ext uri="{FF2B5EF4-FFF2-40B4-BE49-F238E27FC236}">
              <a16:creationId xmlns:a16="http://schemas.microsoft.com/office/drawing/2014/main" id="{498A0B8B-FC52-4F1A-90FD-C0CC740C9F91}"/>
            </a:ext>
          </a:extLst>
        </xdr:cNvPr>
        <xdr:cNvSpPr/>
      </xdr:nvSpPr>
      <xdr:spPr>
        <a:xfrm>
          <a:off x="5059680" y="4549140"/>
          <a:ext cx="558117" cy="1024237"/>
        </a:xfrm>
        <a:prstGeom prst="rect">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latin typeface="Meiryo UI" panose="020B0604030504040204" pitchFamily="50" charset="-128"/>
              <a:ea typeface="Meiryo UI" panose="020B0604030504040204" pitchFamily="50" charset="-128"/>
            </a:rPr>
            <a:t>コート</a:t>
          </a:r>
          <a:r>
            <a:rPr kumimoji="1" lang="en-US" altLang="ja-JP" sz="1100">
              <a:latin typeface="Meiryo UI" panose="020B0604030504040204" pitchFamily="50" charset="-128"/>
              <a:ea typeface="Meiryo UI" panose="020B0604030504040204" pitchFamily="50" charset="-128"/>
            </a:rPr>
            <a:t>No.1</a:t>
          </a:r>
        </a:p>
      </xdr:txBody>
    </xdr:sp>
    <xdr:clientData/>
  </xdr:twoCellAnchor>
  <xdr:twoCellAnchor>
    <xdr:from>
      <xdr:col>6</xdr:col>
      <xdr:colOff>525780</xdr:colOff>
      <xdr:row>23</xdr:row>
      <xdr:rowOff>152400</xdr:rowOff>
    </xdr:from>
    <xdr:to>
      <xdr:col>7</xdr:col>
      <xdr:colOff>116157</xdr:colOff>
      <xdr:row>27</xdr:row>
      <xdr:rowOff>231757</xdr:rowOff>
    </xdr:to>
    <xdr:sp macro="" textlink="">
      <xdr:nvSpPr>
        <xdr:cNvPr id="31" name="正方形/長方形 30">
          <a:extLst>
            <a:ext uri="{FF2B5EF4-FFF2-40B4-BE49-F238E27FC236}">
              <a16:creationId xmlns:a16="http://schemas.microsoft.com/office/drawing/2014/main" id="{8711F019-4A9C-4B82-9F6B-963F550F3967}"/>
            </a:ext>
          </a:extLst>
        </xdr:cNvPr>
        <xdr:cNvSpPr/>
      </xdr:nvSpPr>
      <xdr:spPr>
        <a:xfrm>
          <a:off x="5059680" y="5775960"/>
          <a:ext cx="558117" cy="1024237"/>
        </a:xfrm>
        <a:prstGeom prst="rect">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latin typeface="Meiryo UI" panose="020B0604030504040204" pitchFamily="50" charset="-128"/>
              <a:ea typeface="Meiryo UI" panose="020B0604030504040204" pitchFamily="50" charset="-128"/>
            </a:rPr>
            <a:t>コート</a:t>
          </a:r>
          <a:r>
            <a:rPr kumimoji="1" lang="en-US" altLang="ja-JP" sz="1100">
              <a:latin typeface="Meiryo UI" panose="020B0604030504040204" pitchFamily="50" charset="-128"/>
              <a:ea typeface="Meiryo UI" panose="020B0604030504040204" pitchFamily="50" charset="-128"/>
            </a:rPr>
            <a:t>No.4</a:t>
          </a:r>
        </a:p>
      </xdr:txBody>
    </xdr:sp>
    <xdr:clientData/>
  </xdr:twoCellAnchor>
  <xdr:twoCellAnchor>
    <xdr:from>
      <xdr:col>6</xdr:col>
      <xdr:colOff>518160</xdr:colOff>
      <xdr:row>28</xdr:row>
      <xdr:rowOff>182880</xdr:rowOff>
    </xdr:from>
    <xdr:to>
      <xdr:col>7</xdr:col>
      <xdr:colOff>108537</xdr:colOff>
      <xdr:row>33</xdr:row>
      <xdr:rowOff>26017</xdr:rowOff>
    </xdr:to>
    <xdr:sp macro="" textlink="">
      <xdr:nvSpPr>
        <xdr:cNvPr id="32" name="正方形/長方形 31">
          <a:extLst>
            <a:ext uri="{FF2B5EF4-FFF2-40B4-BE49-F238E27FC236}">
              <a16:creationId xmlns:a16="http://schemas.microsoft.com/office/drawing/2014/main" id="{F82B6B42-B141-4725-A44F-8F0214885A06}"/>
            </a:ext>
          </a:extLst>
        </xdr:cNvPr>
        <xdr:cNvSpPr/>
      </xdr:nvSpPr>
      <xdr:spPr>
        <a:xfrm>
          <a:off x="5052060" y="6987540"/>
          <a:ext cx="558117" cy="1024237"/>
        </a:xfrm>
        <a:prstGeom prst="rect">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latin typeface="Meiryo UI" panose="020B0604030504040204" pitchFamily="50" charset="-128"/>
              <a:ea typeface="Meiryo UI" panose="020B0604030504040204" pitchFamily="50" charset="-128"/>
            </a:rPr>
            <a:t>コート</a:t>
          </a:r>
          <a:r>
            <a:rPr kumimoji="1" lang="en-US" altLang="ja-JP" sz="1100">
              <a:latin typeface="Meiryo UI" panose="020B0604030504040204" pitchFamily="50" charset="-128"/>
              <a:ea typeface="Meiryo UI" panose="020B0604030504040204" pitchFamily="50" charset="-128"/>
            </a:rPr>
            <a:t>No.7</a:t>
          </a:r>
        </a:p>
      </xdr:txBody>
    </xdr:sp>
    <xdr:clientData/>
  </xdr:twoCellAnchor>
  <xdr:twoCellAnchor>
    <xdr:from>
      <xdr:col>6</xdr:col>
      <xdr:colOff>525780</xdr:colOff>
      <xdr:row>33</xdr:row>
      <xdr:rowOff>213360</xdr:rowOff>
    </xdr:from>
    <xdr:to>
      <xdr:col>7</xdr:col>
      <xdr:colOff>116157</xdr:colOff>
      <xdr:row>38</xdr:row>
      <xdr:rowOff>56497</xdr:rowOff>
    </xdr:to>
    <xdr:sp macro="" textlink="">
      <xdr:nvSpPr>
        <xdr:cNvPr id="33" name="正方形/長方形 32">
          <a:extLst>
            <a:ext uri="{FF2B5EF4-FFF2-40B4-BE49-F238E27FC236}">
              <a16:creationId xmlns:a16="http://schemas.microsoft.com/office/drawing/2014/main" id="{4E6F885C-9BD7-4D8A-90B7-A749FCC366EC}"/>
            </a:ext>
          </a:extLst>
        </xdr:cNvPr>
        <xdr:cNvSpPr/>
      </xdr:nvSpPr>
      <xdr:spPr>
        <a:xfrm>
          <a:off x="5059680" y="8199120"/>
          <a:ext cx="558117" cy="1024237"/>
        </a:xfrm>
        <a:prstGeom prst="rect">
          <a:avLst/>
        </a:prstGeom>
        <a:solidFill>
          <a:srgbClr val="00B050"/>
        </a:solidFill>
        <a:ln>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latin typeface="Meiryo UI" panose="020B0604030504040204" pitchFamily="50" charset="-128"/>
              <a:ea typeface="Meiryo UI" panose="020B0604030504040204" pitchFamily="50" charset="-128"/>
            </a:rPr>
            <a:t>コート</a:t>
          </a:r>
          <a:r>
            <a:rPr kumimoji="1" lang="en-US" altLang="ja-JP" sz="1000">
              <a:latin typeface="Meiryo UI" panose="020B0604030504040204" pitchFamily="50" charset="-128"/>
              <a:ea typeface="Meiryo UI" panose="020B0604030504040204" pitchFamily="50" charset="-128"/>
            </a:rPr>
            <a:t>No.10</a:t>
          </a:r>
        </a:p>
      </xdr:txBody>
    </xdr:sp>
    <xdr:clientData/>
  </xdr:twoCellAnchor>
  <xdr:twoCellAnchor>
    <xdr:from>
      <xdr:col>7</xdr:col>
      <xdr:colOff>693420</xdr:colOff>
      <xdr:row>30</xdr:row>
      <xdr:rowOff>213360</xdr:rowOff>
    </xdr:from>
    <xdr:to>
      <xdr:col>7</xdr:col>
      <xdr:colOff>906780</xdr:colOff>
      <xdr:row>38</xdr:row>
      <xdr:rowOff>60960</xdr:rowOff>
    </xdr:to>
    <xdr:sp macro="" textlink="">
      <xdr:nvSpPr>
        <xdr:cNvPr id="34" name="正方形/長方形 33">
          <a:extLst>
            <a:ext uri="{FF2B5EF4-FFF2-40B4-BE49-F238E27FC236}">
              <a16:creationId xmlns:a16="http://schemas.microsoft.com/office/drawing/2014/main" id="{D3D816F5-2544-43C4-B2AD-4544C1B9E621}"/>
            </a:ext>
          </a:extLst>
        </xdr:cNvPr>
        <xdr:cNvSpPr/>
      </xdr:nvSpPr>
      <xdr:spPr>
        <a:xfrm>
          <a:off x="6195060" y="7490460"/>
          <a:ext cx="213360" cy="1737360"/>
        </a:xfrm>
        <a:prstGeom prst="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685800</xdr:colOff>
      <xdr:row>18</xdr:row>
      <xdr:rowOff>30480</xdr:rowOff>
    </xdr:from>
    <xdr:to>
      <xdr:col>7</xdr:col>
      <xdr:colOff>899160</xdr:colOff>
      <xdr:row>25</xdr:row>
      <xdr:rowOff>114300</xdr:rowOff>
    </xdr:to>
    <xdr:sp macro="" textlink="">
      <xdr:nvSpPr>
        <xdr:cNvPr id="35" name="正方形/長方形 34">
          <a:extLst>
            <a:ext uri="{FF2B5EF4-FFF2-40B4-BE49-F238E27FC236}">
              <a16:creationId xmlns:a16="http://schemas.microsoft.com/office/drawing/2014/main" id="{4ECF1322-EAE3-4AC0-96D8-FE9D61087B12}"/>
            </a:ext>
          </a:extLst>
        </xdr:cNvPr>
        <xdr:cNvSpPr/>
      </xdr:nvSpPr>
      <xdr:spPr>
        <a:xfrm>
          <a:off x="6187440" y="4472940"/>
          <a:ext cx="213360" cy="1737360"/>
        </a:xfrm>
        <a:prstGeom prst="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xdr:col>
      <xdr:colOff>847725</xdr:colOff>
      <xdr:row>25</xdr:row>
      <xdr:rowOff>226695</xdr:rowOff>
    </xdr:from>
    <xdr:ext cx="381000" cy="617219"/>
    <xdr:sp macro="" textlink="">
      <xdr:nvSpPr>
        <xdr:cNvPr id="36" name="テキスト ボックス 35">
          <a:extLst>
            <a:ext uri="{FF2B5EF4-FFF2-40B4-BE49-F238E27FC236}">
              <a16:creationId xmlns:a16="http://schemas.microsoft.com/office/drawing/2014/main" id="{A9E26488-2C56-2C21-4E45-2A8F658C3637}"/>
            </a:ext>
          </a:extLst>
        </xdr:cNvPr>
        <xdr:cNvSpPr txBox="1"/>
      </xdr:nvSpPr>
      <xdr:spPr>
        <a:xfrm flipH="1">
          <a:off x="3457575" y="8389620"/>
          <a:ext cx="381000" cy="6172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square" rtlCol="0" anchor="t">
          <a:noAutofit/>
        </a:bodyPr>
        <a:lstStyle/>
        <a:p>
          <a:r>
            <a:rPr kumimoji="1" lang="ja-JP" altLang="en-US" sz="800">
              <a:latin typeface="Meiryo UI" panose="020B0604030504040204" pitchFamily="50" charset="-128"/>
              <a:ea typeface="Meiryo UI" panose="020B0604030504040204" pitchFamily="50" charset="-128"/>
            </a:rPr>
            <a:t>出入口</a:t>
          </a:r>
        </a:p>
      </xdr:txBody>
    </xdr:sp>
    <xdr:clientData/>
  </xdr:oneCellAnchor>
  <xdr:twoCellAnchor>
    <xdr:from>
      <xdr:col>7</xdr:col>
      <xdr:colOff>662940</xdr:colOff>
      <xdr:row>32</xdr:row>
      <xdr:rowOff>30480</xdr:rowOff>
    </xdr:from>
    <xdr:to>
      <xdr:col>8</xdr:col>
      <xdr:colOff>0</xdr:colOff>
      <xdr:row>36</xdr:row>
      <xdr:rowOff>198120</xdr:rowOff>
    </xdr:to>
    <xdr:sp macro="" textlink="">
      <xdr:nvSpPr>
        <xdr:cNvPr id="39" name="テキスト ボックス 38">
          <a:extLst>
            <a:ext uri="{FF2B5EF4-FFF2-40B4-BE49-F238E27FC236}">
              <a16:creationId xmlns:a16="http://schemas.microsoft.com/office/drawing/2014/main" id="{D0828FB5-94ED-4CF6-8815-78245E112D29}"/>
            </a:ext>
          </a:extLst>
        </xdr:cNvPr>
        <xdr:cNvSpPr txBox="1"/>
      </xdr:nvSpPr>
      <xdr:spPr>
        <a:xfrm>
          <a:off x="6164580" y="7780020"/>
          <a:ext cx="316230" cy="111252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900">
              <a:latin typeface="Meiryo UI" panose="020B0604030504040204" pitchFamily="50" charset="-128"/>
              <a:ea typeface="Meiryo UI" panose="020B0604030504040204" pitchFamily="50" charset="-128"/>
            </a:rPr>
            <a:t>選手招集場所</a:t>
          </a:r>
        </a:p>
      </xdr:txBody>
    </xdr:sp>
    <xdr:clientData/>
  </xdr:twoCellAnchor>
  <xdr:twoCellAnchor>
    <xdr:from>
      <xdr:col>7</xdr:col>
      <xdr:colOff>556260</xdr:colOff>
      <xdr:row>26</xdr:row>
      <xdr:rowOff>152399</xdr:rowOff>
    </xdr:from>
    <xdr:to>
      <xdr:col>7</xdr:col>
      <xdr:colOff>872490</xdr:colOff>
      <xdr:row>30</xdr:row>
      <xdr:rowOff>47624</xdr:rowOff>
    </xdr:to>
    <xdr:sp macro="" textlink="">
      <xdr:nvSpPr>
        <xdr:cNvPr id="40" name="テキスト ボックス 39">
          <a:extLst>
            <a:ext uri="{FF2B5EF4-FFF2-40B4-BE49-F238E27FC236}">
              <a16:creationId xmlns:a16="http://schemas.microsoft.com/office/drawing/2014/main" id="{08082110-CC55-48AD-841F-DC5BA595BF40}"/>
            </a:ext>
          </a:extLst>
        </xdr:cNvPr>
        <xdr:cNvSpPr txBox="1"/>
      </xdr:nvSpPr>
      <xdr:spPr>
        <a:xfrm>
          <a:off x="6080760" y="5724524"/>
          <a:ext cx="316230" cy="7334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900">
              <a:latin typeface="Meiryo UI" panose="020B0604030504040204" pitchFamily="50" charset="-128"/>
              <a:ea typeface="Meiryo UI" panose="020B0604030504040204" pitchFamily="50" charset="-128"/>
            </a:rPr>
            <a:t>本　部</a:t>
          </a:r>
        </a:p>
      </xdr:txBody>
    </xdr:sp>
    <xdr:clientData/>
  </xdr:twoCellAnchor>
  <xdr:twoCellAnchor>
    <xdr:from>
      <xdr:col>7</xdr:col>
      <xdr:colOff>632460</xdr:colOff>
      <xdr:row>19</xdr:row>
      <xdr:rowOff>190500</xdr:rowOff>
    </xdr:from>
    <xdr:to>
      <xdr:col>8</xdr:col>
      <xdr:colOff>0</xdr:colOff>
      <xdr:row>23</xdr:row>
      <xdr:rowOff>190500</xdr:rowOff>
    </xdr:to>
    <xdr:sp macro="" textlink="">
      <xdr:nvSpPr>
        <xdr:cNvPr id="41" name="テキスト ボックス 40">
          <a:extLst>
            <a:ext uri="{FF2B5EF4-FFF2-40B4-BE49-F238E27FC236}">
              <a16:creationId xmlns:a16="http://schemas.microsoft.com/office/drawing/2014/main" id="{99458409-C3C1-4750-A3F4-F02149CDB46F}"/>
            </a:ext>
          </a:extLst>
        </xdr:cNvPr>
        <xdr:cNvSpPr txBox="1"/>
      </xdr:nvSpPr>
      <xdr:spPr>
        <a:xfrm>
          <a:off x="6134100" y="4869180"/>
          <a:ext cx="350520" cy="9448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900">
              <a:latin typeface="Meiryo UI" panose="020B0604030504040204" pitchFamily="50" charset="-128"/>
              <a:ea typeface="Meiryo UI" panose="020B0604030504040204" pitchFamily="50" charset="-128"/>
            </a:rPr>
            <a:t>審　判　席</a:t>
          </a:r>
        </a:p>
      </xdr:txBody>
    </xdr:sp>
    <xdr:clientData/>
  </xdr:twoCellAnchor>
  <xdr:twoCellAnchor>
    <xdr:from>
      <xdr:col>3</xdr:col>
      <xdr:colOff>962024</xdr:colOff>
      <xdr:row>37</xdr:row>
      <xdr:rowOff>68580</xdr:rowOff>
    </xdr:from>
    <xdr:to>
      <xdr:col>4</xdr:col>
      <xdr:colOff>190499</xdr:colOff>
      <xdr:row>39</xdr:row>
      <xdr:rowOff>38100</xdr:rowOff>
    </xdr:to>
    <xdr:sp macro="" textlink="">
      <xdr:nvSpPr>
        <xdr:cNvPr id="5" name="正方形/長方形 4">
          <a:extLst>
            <a:ext uri="{FF2B5EF4-FFF2-40B4-BE49-F238E27FC236}">
              <a16:creationId xmlns:a16="http://schemas.microsoft.com/office/drawing/2014/main" id="{AE7E17DA-9147-4770-9611-C02E2CDBBDF5}"/>
            </a:ext>
          </a:extLst>
        </xdr:cNvPr>
        <xdr:cNvSpPr/>
      </xdr:nvSpPr>
      <xdr:spPr>
        <a:xfrm>
          <a:off x="3571874" y="8460105"/>
          <a:ext cx="200025" cy="426720"/>
        </a:xfrm>
        <a:prstGeom prst="rect">
          <a:avLst/>
        </a:prstGeom>
        <a:no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114300</xdr:colOff>
      <xdr:row>0</xdr:row>
      <xdr:rowOff>1</xdr:rowOff>
    </xdr:from>
    <xdr:to>
      <xdr:col>12</xdr:col>
      <xdr:colOff>581025</xdr:colOff>
      <xdr:row>25</xdr:row>
      <xdr:rowOff>199748</xdr:rowOff>
    </xdr:to>
    <xdr:pic>
      <xdr:nvPicPr>
        <xdr:cNvPr id="2" name="図 1">
          <a:extLst>
            <a:ext uri="{FF2B5EF4-FFF2-40B4-BE49-F238E27FC236}">
              <a16:creationId xmlns:a16="http://schemas.microsoft.com/office/drawing/2014/main" id="{379DB395-A0FD-4AE3-9CF1-89A94C8F07F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0" y="1"/>
          <a:ext cx="8696325" cy="615287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24466</xdr:colOff>
      <xdr:row>24</xdr:row>
      <xdr:rowOff>19984</xdr:rowOff>
    </xdr:from>
    <xdr:to>
      <xdr:col>5</xdr:col>
      <xdr:colOff>153334</xdr:colOff>
      <xdr:row>31</xdr:row>
      <xdr:rowOff>134284</xdr:rowOff>
    </xdr:to>
    <xdr:grpSp>
      <xdr:nvGrpSpPr>
        <xdr:cNvPr id="2" name="グループ化 1">
          <a:extLst>
            <a:ext uri="{FF2B5EF4-FFF2-40B4-BE49-F238E27FC236}">
              <a16:creationId xmlns:a16="http://schemas.microsoft.com/office/drawing/2014/main" id="{3C31FC59-21DF-4D83-BF75-21F3CD004888}"/>
            </a:ext>
          </a:extLst>
        </xdr:cNvPr>
        <xdr:cNvGrpSpPr/>
      </xdr:nvGrpSpPr>
      <xdr:grpSpPr>
        <a:xfrm rot="16200000">
          <a:off x="124143" y="3708590"/>
          <a:ext cx="1158240" cy="948399"/>
          <a:chOff x="7219950" y="3511550"/>
          <a:chExt cx="1479550" cy="757518"/>
        </a:xfrm>
      </xdr:grpSpPr>
      <xdr:sp macro="" textlink="">
        <xdr:nvSpPr>
          <xdr:cNvPr id="3" name="パイ 2">
            <a:extLst>
              <a:ext uri="{FF2B5EF4-FFF2-40B4-BE49-F238E27FC236}">
                <a16:creationId xmlns:a16="http://schemas.microsoft.com/office/drawing/2014/main" id="{1CBAF939-4CBA-F6CE-2EF3-35FF3D5C70DC}"/>
              </a:ext>
            </a:extLst>
          </xdr:cNvPr>
          <xdr:cNvSpPr/>
        </xdr:nvSpPr>
        <xdr:spPr bwMode="auto">
          <a:xfrm>
            <a:off x="7975600" y="3511550"/>
            <a:ext cx="723900" cy="757518"/>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4" name="パイ 3">
            <a:extLst>
              <a:ext uri="{FF2B5EF4-FFF2-40B4-BE49-F238E27FC236}">
                <a16:creationId xmlns:a16="http://schemas.microsoft.com/office/drawing/2014/main" id="{CE6FF526-0EA0-FF29-E440-61F2C663882D}"/>
              </a:ext>
            </a:extLst>
          </xdr:cNvPr>
          <xdr:cNvSpPr/>
        </xdr:nvSpPr>
        <xdr:spPr bwMode="auto">
          <a:xfrm rot="5400000">
            <a:off x="7203141" y="3528359"/>
            <a:ext cx="757518" cy="723900"/>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grpSp>
    <xdr:clientData/>
  </xdr:twoCellAnchor>
  <xdr:twoCellAnchor>
    <xdr:from>
      <xdr:col>1</xdr:col>
      <xdr:colOff>24466</xdr:colOff>
      <xdr:row>19</xdr:row>
      <xdr:rowOff>150794</xdr:rowOff>
    </xdr:from>
    <xdr:to>
      <xdr:col>5</xdr:col>
      <xdr:colOff>153334</xdr:colOff>
      <xdr:row>27</xdr:row>
      <xdr:rowOff>83484</xdr:rowOff>
    </xdr:to>
    <xdr:grpSp>
      <xdr:nvGrpSpPr>
        <xdr:cNvPr id="5" name="グループ化 4">
          <a:extLst>
            <a:ext uri="{FF2B5EF4-FFF2-40B4-BE49-F238E27FC236}">
              <a16:creationId xmlns:a16="http://schemas.microsoft.com/office/drawing/2014/main" id="{8371701D-9EF7-443D-ACD4-AEFBBE163908}"/>
            </a:ext>
          </a:extLst>
        </xdr:cNvPr>
        <xdr:cNvGrpSpPr/>
      </xdr:nvGrpSpPr>
      <xdr:grpSpPr>
        <a:xfrm rot="16200000">
          <a:off x="138938" y="3075559"/>
          <a:ext cx="1128649" cy="948399"/>
          <a:chOff x="7219950" y="3511550"/>
          <a:chExt cx="1479550" cy="757518"/>
        </a:xfrm>
        <a:solidFill>
          <a:schemeClr val="bg2">
            <a:lumMod val="50000"/>
          </a:schemeClr>
        </a:solidFill>
      </xdr:grpSpPr>
      <xdr:sp macro="" textlink="">
        <xdr:nvSpPr>
          <xdr:cNvPr id="6" name="パイ 2">
            <a:extLst>
              <a:ext uri="{FF2B5EF4-FFF2-40B4-BE49-F238E27FC236}">
                <a16:creationId xmlns:a16="http://schemas.microsoft.com/office/drawing/2014/main" id="{19A47385-48E5-F6D6-D7B8-CAEB7EEE169E}"/>
              </a:ext>
            </a:extLst>
          </xdr:cNvPr>
          <xdr:cNvSpPr/>
        </xdr:nvSpPr>
        <xdr:spPr bwMode="auto">
          <a:xfrm>
            <a:off x="7975600" y="3511550"/>
            <a:ext cx="723900" cy="757518"/>
          </a:xfrm>
          <a:prstGeom prst="pie">
            <a:avLst>
              <a:gd name="adj1" fmla="val 10799991"/>
              <a:gd name="adj2" fmla="val 16200000"/>
            </a:avLst>
          </a:prstGeom>
          <a:grp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7" name="パイ 3">
            <a:extLst>
              <a:ext uri="{FF2B5EF4-FFF2-40B4-BE49-F238E27FC236}">
                <a16:creationId xmlns:a16="http://schemas.microsoft.com/office/drawing/2014/main" id="{7CBD2F6C-D2C6-46FF-132A-346DB2680C55}"/>
              </a:ext>
            </a:extLst>
          </xdr:cNvPr>
          <xdr:cNvSpPr/>
        </xdr:nvSpPr>
        <xdr:spPr bwMode="auto">
          <a:xfrm rot="5400000">
            <a:off x="7203141" y="3528359"/>
            <a:ext cx="757518" cy="723900"/>
          </a:xfrm>
          <a:prstGeom prst="pie">
            <a:avLst>
              <a:gd name="adj1" fmla="val 10799991"/>
              <a:gd name="adj2" fmla="val 16200000"/>
            </a:avLst>
          </a:prstGeom>
          <a:grp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grpSp>
    <xdr:clientData/>
  </xdr:twoCellAnchor>
  <xdr:twoCellAnchor>
    <xdr:from>
      <xdr:col>1</xdr:col>
      <xdr:colOff>25400</xdr:colOff>
      <xdr:row>15</xdr:row>
      <xdr:rowOff>151130</xdr:rowOff>
    </xdr:from>
    <xdr:to>
      <xdr:col>5</xdr:col>
      <xdr:colOff>154268</xdr:colOff>
      <xdr:row>23</xdr:row>
      <xdr:rowOff>69850</xdr:rowOff>
    </xdr:to>
    <xdr:grpSp>
      <xdr:nvGrpSpPr>
        <xdr:cNvPr id="8" name="グループ化 7">
          <a:extLst>
            <a:ext uri="{FF2B5EF4-FFF2-40B4-BE49-F238E27FC236}">
              <a16:creationId xmlns:a16="http://schemas.microsoft.com/office/drawing/2014/main" id="{9B5FE619-E60F-4B2C-BE4C-0E4FD754791B}"/>
            </a:ext>
          </a:extLst>
        </xdr:cNvPr>
        <xdr:cNvGrpSpPr/>
      </xdr:nvGrpSpPr>
      <xdr:grpSpPr>
        <a:xfrm rot="16200000">
          <a:off x="146476" y="2471883"/>
          <a:ext cx="1115441" cy="948399"/>
          <a:chOff x="7219950" y="3511550"/>
          <a:chExt cx="1479550" cy="757518"/>
        </a:xfrm>
      </xdr:grpSpPr>
      <xdr:sp macro="" textlink="">
        <xdr:nvSpPr>
          <xdr:cNvPr id="9" name="パイ 2">
            <a:extLst>
              <a:ext uri="{FF2B5EF4-FFF2-40B4-BE49-F238E27FC236}">
                <a16:creationId xmlns:a16="http://schemas.microsoft.com/office/drawing/2014/main" id="{48DF0B82-7A67-B8CD-AE20-256B8866AEB6}"/>
              </a:ext>
            </a:extLst>
          </xdr:cNvPr>
          <xdr:cNvSpPr/>
        </xdr:nvSpPr>
        <xdr:spPr bwMode="auto">
          <a:xfrm>
            <a:off x="7975600" y="3511550"/>
            <a:ext cx="723900" cy="757518"/>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10" name="パイ 3">
            <a:extLst>
              <a:ext uri="{FF2B5EF4-FFF2-40B4-BE49-F238E27FC236}">
                <a16:creationId xmlns:a16="http://schemas.microsoft.com/office/drawing/2014/main" id="{E42FA542-D184-8A73-1FF5-BBAF9DF4DAEE}"/>
              </a:ext>
            </a:extLst>
          </xdr:cNvPr>
          <xdr:cNvSpPr/>
        </xdr:nvSpPr>
        <xdr:spPr bwMode="auto">
          <a:xfrm rot="5400000">
            <a:off x="7203141" y="3528359"/>
            <a:ext cx="757518" cy="723900"/>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grpSp>
    <xdr:clientData/>
  </xdr:twoCellAnchor>
  <xdr:twoCellAnchor>
    <xdr:from>
      <xdr:col>1</xdr:col>
      <xdr:colOff>38100</xdr:colOff>
      <xdr:row>38</xdr:row>
      <xdr:rowOff>44450</xdr:rowOff>
    </xdr:from>
    <xdr:to>
      <xdr:col>5</xdr:col>
      <xdr:colOff>166968</xdr:colOff>
      <xdr:row>45</xdr:row>
      <xdr:rowOff>151130</xdr:rowOff>
    </xdr:to>
    <xdr:grpSp>
      <xdr:nvGrpSpPr>
        <xdr:cNvPr id="11" name="グループ化 10">
          <a:extLst>
            <a:ext uri="{FF2B5EF4-FFF2-40B4-BE49-F238E27FC236}">
              <a16:creationId xmlns:a16="http://schemas.microsoft.com/office/drawing/2014/main" id="{FD300F1E-4E85-49E8-ABED-E42C9ABE5AF3}"/>
            </a:ext>
          </a:extLst>
        </xdr:cNvPr>
        <xdr:cNvGrpSpPr/>
      </xdr:nvGrpSpPr>
      <xdr:grpSpPr>
        <a:xfrm rot="16200000">
          <a:off x="143110" y="5820175"/>
          <a:ext cx="1149477" cy="948018"/>
          <a:chOff x="7219950" y="3511550"/>
          <a:chExt cx="1479550" cy="757518"/>
        </a:xfrm>
      </xdr:grpSpPr>
      <xdr:sp macro="" textlink="">
        <xdr:nvSpPr>
          <xdr:cNvPr id="12" name="パイ 2">
            <a:extLst>
              <a:ext uri="{FF2B5EF4-FFF2-40B4-BE49-F238E27FC236}">
                <a16:creationId xmlns:a16="http://schemas.microsoft.com/office/drawing/2014/main" id="{F3E61164-3237-F348-7DB8-1054F194F95B}"/>
              </a:ext>
            </a:extLst>
          </xdr:cNvPr>
          <xdr:cNvSpPr/>
        </xdr:nvSpPr>
        <xdr:spPr bwMode="auto">
          <a:xfrm>
            <a:off x="7975600" y="3511550"/>
            <a:ext cx="723900" cy="757518"/>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13" name="パイ 3">
            <a:extLst>
              <a:ext uri="{FF2B5EF4-FFF2-40B4-BE49-F238E27FC236}">
                <a16:creationId xmlns:a16="http://schemas.microsoft.com/office/drawing/2014/main" id="{F88241FD-9349-39FB-8A16-B3ECCE730BC1}"/>
              </a:ext>
            </a:extLst>
          </xdr:cNvPr>
          <xdr:cNvSpPr/>
        </xdr:nvSpPr>
        <xdr:spPr bwMode="auto">
          <a:xfrm rot="5400000">
            <a:off x="7203141" y="3528359"/>
            <a:ext cx="757518" cy="723900"/>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grpSp>
    <xdr:clientData/>
  </xdr:twoCellAnchor>
  <xdr:twoCellAnchor>
    <xdr:from>
      <xdr:col>1</xdr:col>
      <xdr:colOff>31750</xdr:colOff>
      <xdr:row>51</xdr:row>
      <xdr:rowOff>38100</xdr:rowOff>
    </xdr:from>
    <xdr:to>
      <xdr:col>5</xdr:col>
      <xdr:colOff>160618</xdr:colOff>
      <xdr:row>58</xdr:row>
      <xdr:rowOff>151130</xdr:rowOff>
    </xdr:to>
    <xdr:grpSp>
      <xdr:nvGrpSpPr>
        <xdr:cNvPr id="14" name="グループ化 13">
          <a:extLst>
            <a:ext uri="{FF2B5EF4-FFF2-40B4-BE49-F238E27FC236}">
              <a16:creationId xmlns:a16="http://schemas.microsoft.com/office/drawing/2014/main" id="{4DA79B47-1D6D-4DF8-A8FF-FC2F652222F1}"/>
            </a:ext>
          </a:extLst>
        </xdr:cNvPr>
        <xdr:cNvGrpSpPr/>
      </xdr:nvGrpSpPr>
      <xdr:grpSpPr>
        <a:xfrm rot="16200000">
          <a:off x="132633" y="7758766"/>
          <a:ext cx="1155446" cy="948018"/>
          <a:chOff x="7219950" y="3511550"/>
          <a:chExt cx="1479550" cy="757518"/>
        </a:xfrm>
      </xdr:grpSpPr>
      <xdr:sp macro="" textlink="">
        <xdr:nvSpPr>
          <xdr:cNvPr id="15" name="パイ 2">
            <a:extLst>
              <a:ext uri="{FF2B5EF4-FFF2-40B4-BE49-F238E27FC236}">
                <a16:creationId xmlns:a16="http://schemas.microsoft.com/office/drawing/2014/main" id="{E2269B34-6201-C817-143B-3AB73FC8E64E}"/>
              </a:ext>
            </a:extLst>
          </xdr:cNvPr>
          <xdr:cNvSpPr/>
        </xdr:nvSpPr>
        <xdr:spPr bwMode="auto">
          <a:xfrm>
            <a:off x="7975600" y="3511550"/>
            <a:ext cx="723900" cy="757518"/>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sp macro="" textlink="">
        <xdr:nvSpPr>
          <xdr:cNvPr id="16" name="パイ 3">
            <a:extLst>
              <a:ext uri="{FF2B5EF4-FFF2-40B4-BE49-F238E27FC236}">
                <a16:creationId xmlns:a16="http://schemas.microsoft.com/office/drawing/2014/main" id="{E426FC31-C4FF-61BE-E7AE-AC7375542492}"/>
              </a:ext>
            </a:extLst>
          </xdr:cNvPr>
          <xdr:cNvSpPr/>
        </xdr:nvSpPr>
        <xdr:spPr bwMode="auto">
          <a:xfrm rot="5400000">
            <a:off x="7203141" y="3528359"/>
            <a:ext cx="757518" cy="723900"/>
          </a:xfrm>
          <a:prstGeom prst="pie">
            <a:avLst>
              <a:gd name="adj1" fmla="val 10799991"/>
              <a:gd name="adj2" fmla="val 16200000"/>
            </a:avLst>
          </a:prstGeom>
          <a:solidFill>
            <a:schemeClr val="bg1">
              <a:lumMod val="65000"/>
            </a:schemeClr>
          </a:solidFill>
          <a:ln>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grpSp>
    <xdr:clientData/>
  </xdr:twoCellAnchor>
  <xdr:oneCellAnchor>
    <xdr:from>
      <xdr:col>0</xdr:col>
      <xdr:colOff>45720</xdr:colOff>
      <xdr:row>18</xdr:row>
      <xdr:rowOff>121920</xdr:rowOff>
    </xdr:from>
    <xdr:ext cx="419100" cy="282898"/>
    <xdr:sp macro="" textlink="">
      <xdr:nvSpPr>
        <xdr:cNvPr id="18" name="テキスト ボックス 17">
          <a:extLst>
            <a:ext uri="{FF2B5EF4-FFF2-40B4-BE49-F238E27FC236}">
              <a16:creationId xmlns:a16="http://schemas.microsoft.com/office/drawing/2014/main" id="{88380774-F123-4CFD-B7AE-9BE054D234F3}"/>
            </a:ext>
          </a:extLst>
        </xdr:cNvPr>
        <xdr:cNvSpPr txBox="1"/>
      </xdr:nvSpPr>
      <xdr:spPr>
        <a:xfrm>
          <a:off x="45720" y="2865120"/>
          <a:ext cx="419100" cy="282898"/>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900" b="1">
              <a:solidFill>
                <a:srgbClr val="FF0000"/>
              </a:solidFill>
              <a:latin typeface="Meiryo UI" panose="020B0604030504040204" pitchFamily="50" charset="-128"/>
              <a:ea typeface="Meiryo UI" panose="020B0604030504040204" pitchFamily="50" charset="-128"/>
            </a:rPr>
            <a:t>閉鎖</a:t>
          </a:r>
        </a:p>
      </xdr:txBody>
    </xdr:sp>
    <xdr:clientData/>
  </xdr:oneCellAnchor>
  <xdr:oneCellAnchor>
    <xdr:from>
      <xdr:col>0</xdr:col>
      <xdr:colOff>45720</xdr:colOff>
      <xdr:row>23</xdr:row>
      <xdr:rowOff>0</xdr:rowOff>
    </xdr:from>
    <xdr:ext cx="571500" cy="282898"/>
    <xdr:sp macro="" textlink="">
      <xdr:nvSpPr>
        <xdr:cNvPr id="19" name="テキスト ボックス 18">
          <a:extLst>
            <a:ext uri="{FF2B5EF4-FFF2-40B4-BE49-F238E27FC236}">
              <a16:creationId xmlns:a16="http://schemas.microsoft.com/office/drawing/2014/main" id="{BA913137-2E14-487B-A445-BAC9617B2C6D}"/>
            </a:ext>
          </a:extLst>
        </xdr:cNvPr>
        <xdr:cNvSpPr txBox="1"/>
      </xdr:nvSpPr>
      <xdr:spPr>
        <a:xfrm>
          <a:off x="45720" y="3505200"/>
          <a:ext cx="571500" cy="282898"/>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900" b="1">
              <a:solidFill>
                <a:srgbClr val="FF0000"/>
              </a:solidFill>
              <a:latin typeface="Meiryo UI" panose="020B0604030504040204" pitchFamily="50" charset="-128"/>
              <a:ea typeface="Meiryo UI" panose="020B0604030504040204" pitchFamily="50" charset="-128"/>
            </a:rPr>
            <a:t>閉鎖</a:t>
          </a:r>
        </a:p>
      </xdr:txBody>
    </xdr:sp>
    <xdr:clientData/>
  </xdr:oneCellAnchor>
  <xdr:oneCellAnchor>
    <xdr:from>
      <xdr:col>0</xdr:col>
      <xdr:colOff>45720</xdr:colOff>
      <xdr:row>27</xdr:row>
      <xdr:rowOff>22860</xdr:rowOff>
    </xdr:from>
    <xdr:ext cx="419100" cy="282898"/>
    <xdr:sp macro="" textlink="">
      <xdr:nvSpPr>
        <xdr:cNvPr id="20" name="テキスト ボックス 19">
          <a:extLst>
            <a:ext uri="{FF2B5EF4-FFF2-40B4-BE49-F238E27FC236}">
              <a16:creationId xmlns:a16="http://schemas.microsoft.com/office/drawing/2014/main" id="{F91C433A-BB94-4247-A6D0-05729ED9E96E}"/>
            </a:ext>
          </a:extLst>
        </xdr:cNvPr>
        <xdr:cNvSpPr txBox="1"/>
      </xdr:nvSpPr>
      <xdr:spPr>
        <a:xfrm>
          <a:off x="45720" y="4137660"/>
          <a:ext cx="419100" cy="282898"/>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900" b="1">
              <a:solidFill>
                <a:srgbClr val="FF0000"/>
              </a:solidFill>
              <a:latin typeface="Meiryo UI" panose="020B0604030504040204" pitchFamily="50" charset="-128"/>
              <a:ea typeface="Meiryo UI" panose="020B0604030504040204" pitchFamily="50" charset="-128"/>
            </a:rPr>
            <a:t>閉鎖</a:t>
          </a:r>
        </a:p>
      </xdr:txBody>
    </xdr:sp>
    <xdr:clientData/>
  </xdr:oneCellAnchor>
  <xdr:oneCellAnchor>
    <xdr:from>
      <xdr:col>0</xdr:col>
      <xdr:colOff>68580</xdr:colOff>
      <xdr:row>41</xdr:row>
      <xdr:rowOff>38100</xdr:rowOff>
    </xdr:from>
    <xdr:ext cx="419100" cy="282898"/>
    <xdr:sp macro="" textlink="">
      <xdr:nvSpPr>
        <xdr:cNvPr id="21" name="テキスト ボックス 20">
          <a:extLst>
            <a:ext uri="{FF2B5EF4-FFF2-40B4-BE49-F238E27FC236}">
              <a16:creationId xmlns:a16="http://schemas.microsoft.com/office/drawing/2014/main" id="{ED59D607-0D45-421F-8370-BB2B588B404A}"/>
            </a:ext>
          </a:extLst>
        </xdr:cNvPr>
        <xdr:cNvSpPr txBox="1"/>
      </xdr:nvSpPr>
      <xdr:spPr>
        <a:xfrm>
          <a:off x="68580" y="6286500"/>
          <a:ext cx="419100" cy="282898"/>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900" b="1">
              <a:solidFill>
                <a:srgbClr val="FF0000"/>
              </a:solidFill>
              <a:latin typeface="Meiryo UI" panose="020B0604030504040204" pitchFamily="50" charset="-128"/>
              <a:ea typeface="Meiryo UI" panose="020B0604030504040204" pitchFamily="50" charset="-128"/>
            </a:rPr>
            <a:t>閉鎖</a:t>
          </a:r>
        </a:p>
      </xdr:txBody>
    </xdr:sp>
    <xdr:clientData/>
  </xdr:oneCellAnchor>
  <xdr:oneCellAnchor>
    <xdr:from>
      <xdr:col>0</xdr:col>
      <xdr:colOff>15240</xdr:colOff>
      <xdr:row>54</xdr:row>
      <xdr:rowOff>0</xdr:rowOff>
    </xdr:from>
    <xdr:ext cx="617220" cy="350520"/>
    <xdr:sp macro="" textlink="">
      <xdr:nvSpPr>
        <xdr:cNvPr id="22" name="テキスト ボックス 21">
          <a:extLst>
            <a:ext uri="{FF2B5EF4-FFF2-40B4-BE49-F238E27FC236}">
              <a16:creationId xmlns:a16="http://schemas.microsoft.com/office/drawing/2014/main" id="{5FEC78AC-B1FF-436F-ABC1-01A6C8FBDFB8}"/>
            </a:ext>
          </a:extLst>
        </xdr:cNvPr>
        <xdr:cNvSpPr txBox="1"/>
      </xdr:nvSpPr>
      <xdr:spPr>
        <a:xfrm>
          <a:off x="15240" y="8229600"/>
          <a:ext cx="617220" cy="350520"/>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b="1">
              <a:solidFill>
                <a:srgbClr val="FF0000"/>
              </a:solidFill>
              <a:latin typeface="Meiryo UI" panose="020B0604030504040204" pitchFamily="50" charset="-128"/>
              <a:ea typeface="Meiryo UI" panose="020B0604030504040204" pitchFamily="50" charset="-128"/>
            </a:rPr>
            <a:t>出入口</a:t>
          </a:r>
        </a:p>
      </xdr:txBody>
    </xdr:sp>
    <xdr:clientData/>
  </xdr:oneCellAnchor>
  <xdr:twoCellAnchor>
    <xdr:from>
      <xdr:col>4</xdr:col>
      <xdr:colOff>45720</xdr:colOff>
      <xdr:row>55</xdr:row>
      <xdr:rowOff>91440</xdr:rowOff>
    </xdr:from>
    <xdr:to>
      <xdr:col>4</xdr:col>
      <xdr:colOff>160020</xdr:colOff>
      <xdr:row>60</xdr:row>
      <xdr:rowOff>83820</xdr:rowOff>
    </xdr:to>
    <xdr:sp macro="" textlink="">
      <xdr:nvSpPr>
        <xdr:cNvPr id="23" name="矢印: 下 22">
          <a:extLst>
            <a:ext uri="{FF2B5EF4-FFF2-40B4-BE49-F238E27FC236}">
              <a16:creationId xmlns:a16="http://schemas.microsoft.com/office/drawing/2014/main" id="{644FE97F-9B90-47CF-97F4-085265C93FA1}"/>
            </a:ext>
          </a:extLst>
        </xdr:cNvPr>
        <xdr:cNvSpPr/>
      </xdr:nvSpPr>
      <xdr:spPr>
        <a:xfrm>
          <a:off x="838200" y="8473440"/>
          <a:ext cx="114300" cy="754380"/>
        </a:xfrm>
        <a:prstGeom prst="down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83820</xdr:colOff>
      <xdr:row>60</xdr:row>
      <xdr:rowOff>60960</xdr:rowOff>
    </xdr:from>
    <xdr:to>
      <xdr:col>31</xdr:col>
      <xdr:colOff>45720</xdr:colOff>
      <xdr:row>61</xdr:row>
      <xdr:rowOff>22860</xdr:rowOff>
    </xdr:to>
    <xdr:sp macro="" textlink="">
      <xdr:nvSpPr>
        <xdr:cNvPr id="24" name="矢印: 右 23">
          <a:extLst>
            <a:ext uri="{FF2B5EF4-FFF2-40B4-BE49-F238E27FC236}">
              <a16:creationId xmlns:a16="http://schemas.microsoft.com/office/drawing/2014/main" id="{C347DE3B-A5E8-4EDA-B13A-B7AB75AC17D7}"/>
            </a:ext>
          </a:extLst>
        </xdr:cNvPr>
        <xdr:cNvSpPr/>
      </xdr:nvSpPr>
      <xdr:spPr>
        <a:xfrm>
          <a:off x="1074420" y="9204960"/>
          <a:ext cx="5021580" cy="114300"/>
        </a:xfrm>
        <a:prstGeom prst="right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31</xdr:col>
      <xdr:colOff>30480</xdr:colOff>
      <xdr:row>38</xdr:row>
      <xdr:rowOff>68580</xdr:rowOff>
    </xdr:from>
    <xdr:to>
      <xdr:col>31</xdr:col>
      <xdr:colOff>144780</xdr:colOff>
      <xdr:row>59</xdr:row>
      <xdr:rowOff>76200</xdr:rowOff>
    </xdr:to>
    <xdr:sp macro="" textlink="">
      <xdr:nvSpPr>
        <xdr:cNvPr id="25" name="矢印: 上 24">
          <a:extLst>
            <a:ext uri="{FF2B5EF4-FFF2-40B4-BE49-F238E27FC236}">
              <a16:creationId xmlns:a16="http://schemas.microsoft.com/office/drawing/2014/main" id="{DFE5B00E-8EE7-4CAD-AA6D-A27858E3B411}"/>
            </a:ext>
          </a:extLst>
        </xdr:cNvPr>
        <xdr:cNvSpPr/>
      </xdr:nvSpPr>
      <xdr:spPr>
        <a:xfrm>
          <a:off x="6080760" y="5859780"/>
          <a:ext cx="114300" cy="3208020"/>
        </a:xfrm>
        <a:prstGeom prst="upArrow">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152400</xdr:colOff>
      <xdr:row>3</xdr:row>
      <xdr:rowOff>7620</xdr:rowOff>
    </xdr:from>
    <xdr:to>
      <xdr:col>27</xdr:col>
      <xdr:colOff>68580</xdr:colOff>
      <xdr:row>3</xdr:row>
      <xdr:rowOff>106680</xdr:rowOff>
    </xdr:to>
    <xdr:sp macro="" textlink="">
      <xdr:nvSpPr>
        <xdr:cNvPr id="26" name="矢印: 左 25">
          <a:extLst>
            <a:ext uri="{FF2B5EF4-FFF2-40B4-BE49-F238E27FC236}">
              <a16:creationId xmlns:a16="http://schemas.microsoft.com/office/drawing/2014/main" id="{8DC962E3-3CD8-40EA-9A17-8707F81A5195}"/>
            </a:ext>
          </a:extLst>
        </xdr:cNvPr>
        <xdr:cNvSpPr/>
      </xdr:nvSpPr>
      <xdr:spPr>
        <a:xfrm>
          <a:off x="944880" y="464820"/>
          <a:ext cx="4396740" cy="99060"/>
        </a:xfrm>
        <a:prstGeom prst="leftArrow">
          <a:avLst/>
        </a:prstGeom>
        <a:solidFill>
          <a:srgbClr val="FF66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60961</xdr:colOff>
      <xdr:row>4</xdr:row>
      <xdr:rowOff>114300</xdr:rowOff>
    </xdr:from>
    <xdr:to>
      <xdr:col>4</xdr:col>
      <xdr:colOff>167640</xdr:colOff>
      <xdr:row>54</xdr:row>
      <xdr:rowOff>38100</xdr:rowOff>
    </xdr:to>
    <xdr:sp macro="" textlink="">
      <xdr:nvSpPr>
        <xdr:cNvPr id="27" name="矢印: 下 26">
          <a:extLst>
            <a:ext uri="{FF2B5EF4-FFF2-40B4-BE49-F238E27FC236}">
              <a16:creationId xmlns:a16="http://schemas.microsoft.com/office/drawing/2014/main" id="{C021626E-5FDF-4143-B645-A08385009BA0}"/>
            </a:ext>
          </a:extLst>
        </xdr:cNvPr>
        <xdr:cNvSpPr/>
      </xdr:nvSpPr>
      <xdr:spPr>
        <a:xfrm>
          <a:off x="853441" y="723900"/>
          <a:ext cx="106679" cy="7543800"/>
        </a:xfrm>
        <a:prstGeom prst="downArrow">
          <a:avLst/>
        </a:prstGeom>
        <a:solidFill>
          <a:srgbClr val="FF66FF"/>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Data/pinpon/&#26032;&#12375;&#12356;&#65420;&#65387;&#65433;&#65408;&#65438;/&#22899;&#12471;&#12531;&#12464;&#125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トーナメント"/>
      <sheetName val="トーナメント２"/>
      <sheetName val="スコア1"/>
      <sheetName val="スコア２"/>
      <sheetName val="スコア３"/>
      <sheetName val="スコア４"/>
      <sheetName val="スコア５"/>
      <sheetName val="スコア６"/>
      <sheetName val="スコア７"/>
      <sheetName val="スコア８"/>
      <sheetName val="マクロ"/>
      <sheetName val="番地"/>
      <sheetName val="辞書"/>
      <sheetName val="リンク"/>
      <sheetName val="wor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1">
          <cell r="B11">
            <v>1</v>
          </cell>
          <cell r="C11">
            <v>62764</v>
          </cell>
          <cell r="D11" t="str">
            <v>西岡　麻子</v>
          </cell>
          <cell r="E11">
            <v>2</v>
          </cell>
          <cell r="F11" t="str">
            <v>（</v>
          </cell>
          <cell r="G11" t="str">
            <v>大阪</v>
          </cell>
          <cell r="H11" t="str">
            <v>・</v>
          </cell>
          <cell r="I11" t="str">
            <v>四天王寺</v>
          </cell>
          <cell r="J11" t="str">
            <v>）</v>
          </cell>
        </row>
        <row r="12">
          <cell r="B12">
            <v>2</v>
          </cell>
          <cell r="C12">
            <v>20369</v>
          </cell>
          <cell r="D12" t="str">
            <v>出茂　暁子</v>
          </cell>
          <cell r="E12">
            <v>2</v>
          </cell>
          <cell r="F12" t="str">
            <v>（</v>
          </cell>
          <cell r="G12" t="str">
            <v>岩手</v>
          </cell>
          <cell r="H12" t="str">
            <v>・</v>
          </cell>
          <cell r="I12" t="str">
            <v>花巻北</v>
          </cell>
          <cell r="J12" t="str">
            <v>）</v>
          </cell>
        </row>
        <row r="13">
          <cell r="B13">
            <v>3</v>
          </cell>
          <cell r="C13">
            <v>31166</v>
          </cell>
          <cell r="D13" t="str">
            <v>宮本　芳子</v>
          </cell>
          <cell r="E13">
            <v>3</v>
          </cell>
          <cell r="F13" t="str">
            <v>（</v>
          </cell>
          <cell r="G13" t="str">
            <v>埼玉</v>
          </cell>
          <cell r="H13" t="str">
            <v>・</v>
          </cell>
          <cell r="I13" t="str">
            <v>星野女子</v>
          </cell>
          <cell r="J13" t="str">
            <v>）</v>
          </cell>
        </row>
        <row r="14">
          <cell r="B14">
            <v>4</v>
          </cell>
          <cell r="C14">
            <v>94661</v>
          </cell>
          <cell r="D14" t="str">
            <v>中村　理映子</v>
          </cell>
          <cell r="E14">
            <v>2</v>
          </cell>
          <cell r="F14" t="str">
            <v>（</v>
          </cell>
          <cell r="G14" t="str">
            <v>鹿児島</v>
          </cell>
          <cell r="H14" t="str">
            <v>・</v>
          </cell>
          <cell r="I14" t="str">
            <v>鹿児島学芸</v>
          </cell>
          <cell r="J14" t="str">
            <v>）</v>
          </cell>
        </row>
        <row r="15">
          <cell r="B15">
            <v>5</v>
          </cell>
          <cell r="C15">
            <v>41762</v>
          </cell>
          <cell r="D15" t="str">
            <v>山本　美香</v>
          </cell>
          <cell r="E15">
            <v>3</v>
          </cell>
          <cell r="F15" t="str">
            <v>（</v>
          </cell>
          <cell r="G15" t="str">
            <v>富山</v>
          </cell>
          <cell r="H15" t="str">
            <v>・</v>
          </cell>
          <cell r="I15" t="str">
            <v>福光</v>
          </cell>
          <cell r="J15" t="str">
            <v>）</v>
          </cell>
        </row>
        <row r="16">
          <cell r="B16">
            <v>6</v>
          </cell>
          <cell r="C16">
            <v>52463</v>
          </cell>
          <cell r="D16" t="str">
            <v>倉野　靖子</v>
          </cell>
          <cell r="E16">
            <v>3</v>
          </cell>
          <cell r="F16" t="str">
            <v>（</v>
          </cell>
          <cell r="G16" t="str">
            <v>三重</v>
          </cell>
          <cell r="H16" t="str">
            <v>・</v>
          </cell>
          <cell r="I16" t="str">
            <v>津工業</v>
          </cell>
          <cell r="J16" t="str">
            <v>）</v>
          </cell>
        </row>
        <row r="17">
          <cell r="B17">
            <v>7</v>
          </cell>
          <cell r="C17">
            <v>73461</v>
          </cell>
          <cell r="D17" t="str">
            <v>薬師寺梨恵</v>
          </cell>
          <cell r="E17">
            <v>3</v>
          </cell>
          <cell r="F17" t="str">
            <v>（</v>
          </cell>
          <cell r="G17" t="str">
            <v>広島</v>
          </cell>
          <cell r="H17" t="str">
            <v>・</v>
          </cell>
          <cell r="I17" t="str">
            <v>近大福山</v>
          </cell>
          <cell r="J17" t="str">
            <v>）</v>
          </cell>
        </row>
        <row r="18">
          <cell r="B18">
            <v>8</v>
          </cell>
          <cell r="C18">
            <v>41661</v>
          </cell>
          <cell r="D18" t="str">
            <v>篠原　晃子</v>
          </cell>
          <cell r="E18">
            <v>3</v>
          </cell>
          <cell r="F18" t="str">
            <v>（</v>
          </cell>
          <cell r="G18" t="str">
            <v>新潟</v>
          </cell>
          <cell r="H18" t="str">
            <v>・</v>
          </cell>
          <cell r="I18" t="str">
            <v>北越</v>
          </cell>
          <cell r="J18" t="str">
            <v>）</v>
          </cell>
        </row>
        <row r="19">
          <cell r="B19">
            <v>9</v>
          </cell>
          <cell r="C19">
            <v>83663</v>
          </cell>
          <cell r="D19" t="str">
            <v>庄野　京子</v>
          </cell>
          <cell r="E19">
            <v>1</v>
          </cell>
          <cell r="F19" t="str">
            <v>（</v>
          </cell>
          <cell r="G19" t="str">
            <v>徳島</v>
          </cell>
          <cell r="H19" t="str">
            <v>・</v>
          </cell>
          <cell r="I19" t="str">
            <v>徳島市立</v>
          </cell>
          <cell r="J19" t="str">
            <v>）</v>
          </cell>
        </row>
        <row r="20">
          <cell r="B20">
            <v>10</v>
          </cell>
          <cell r="C20">
            <v>20761</v>
          </cell>
          <cell r="D20" t="str">
            <v>五十川芙美</v>
          </cell>
          <cell r="E20">
            <v>1</v>
          </cell>
          <cell r="F20" t="str">
            <v>（</v>
          </cell>
          <cell r="G20" t="str">
            <v>福島</v>
          </cell>
          <cell r="H20" t="str">
            <v>・</v>
          </cell>
          <cell r="I20" t="str">
            <v>安積女子</v>
          </cell>
          <cell r="J20" t="str">
            <v>）</v>
          </cell>
        </row>
        <row r="21">
          <cell r="B21">
            <v>11</v>
          </cell>
          <cell r="C21">
            <v>62864</v>
          </cell>
          <cell r="D21" t="str">
            <v>原田　裕子</v>
          </cell>
          <cell r="E21">
            <v>3</v>
          </cell>
          <cell r="F21" t="str">
            <v>（</v>
          </cell>
          <cell r="G21" t="str">
            <v>兵庫</v>
          </cell>
          <cell r="H21" t="str">
            <v>・</v>
          </cell>
          <cell r="I21" t="str">
            <v>洲本</v>
          </cell>
          <cell r="J21" t="str">
            <v>）</v>
          </cell>
        </row>
        <row r="22">
          <cell r="B22">
            <v>12</v>
          </cell>
          <cell r="C22">
            <v>94065</v>
          </cell>
          <cell r="D22" t="str">
            <v>地　美加</v>
          </cell>
          <cell r="E22">
            <v>2</v>
          </cell>
          <cell r="F22" t="str">
            <v>（</v>
          </cell>
          <cell r="G22" t="str">
            <v>福岡</v>
          </cell>
          <cell r="H22" t="str">
            <v>・</v>
          </cell>
          <cell r="I22" t="str">
            <v>精華女子</v>
          </cell>
          <cell r="J22" t="str">
            <v>）</v>
          </cell>
        </row>
        <row r="23">
          <cell r="B23">
            <v>13</v>
          </cell>
          <cell r="C23">
            <v>31462</v>
          </cell>
          <cell r="D23" t="str">
            <v>山本　友佳理</v>
          </cell>
          <cell r="E23">
            <v>2</v>
          </cell>
          <cell r="F23" t="str">
            <v>（</v>
          </cell>
          <cell r="G23" t="str">
            <v>神奈川</v>
          </cell>
          <cell r="H23" t="str">
            <v>・</v>
          </cell>
          <cell r="I23" t="str">
            <v>白鵬女子</v>
          </cell>
          <cell r="J23" t="str">
            <v>）</v>
          </cell>
        </row>
        <row r="24">
          <cell r="B24">
            <v>14</v>
          </cell>
          <cell r="C24">
            <v>20463</v>
          </cell>
          <cell r="D24" t="str">
            <v>村守　千佳</v>
          </cell>
          <cell r="E24">
            <v>1</v>
          </cell>
          <cell r="F24" t="str">
            <v>（</v>
          </cell>
          <cell r="G24" t="str">
            <v>宮城</v>
          </cell>
          <cell r="H24" t="str">
            <v>・</v>
          </cell>
          <cell r="I24" t="str">
            <v>仙台育英</v>
          </cell>
          <cell r="J24" t="str">
            <v>）</v>
          </cell>
        </row>
        <row r="25">
          <cell r="B25">
            <v>15</v>
          </cell>
          <cell r="C25">
            <v>63062</v>
          </cell>
          <cell r="D25" t="str">
            <v>岡本　育巳</v>
          </cell>
          <cell r="E25">
            <v>2</v>
          </cell>
          <cell r="F25" t="str">
            <v>（</v>
          </cell>
          <cell r="G25" t="str">
            <v>和歌山</v>
          </cell>
          <cell r="H25" t="str">
            <v>・</v>
          </cell>
          <cell r="I25" t="str">
            <v>初芝橋本</v>
          </cell>
          <cell r="J25" t="str">
            <v>）</v>
          </cell>
        </row>
        <row r="26">
          <cell r="B26">
            <v>16</v>
          </cell>
          <cell r="C26">
            <v>41863</v>
          </cell>
          <cell r="D26" t="str">
            <v>吉田　友美</v>
          </cell>
          <cell r="E26">
            <v>2</v>
          </cell>
          <cell r="F26" t="str">
            <v>（</v>
          </cell>
          <cell r="G26" t="str">
            <v>石川</v>
          </cell>
          <cell r="H26" t="str">
            <v>・</v>
          </cell>
          <cell r="I26" t="str">
            <v>遊学館</v>
          </cell>
          <cell r="J26" t="str">
            <v>）</v>
          </cell>
        </row>
        <row r="27">
          <cell r="B27">
            <v>17</v>
          </cell>
          <cell r="C27">
            <v>73362</v>
          </cell>
          <cell r="D27" t="str">
            <v>板野　愛</v>
          </cell>
          <cell r="E27">
            <v>2</v>
          </cell>
          <cell r="F27" t="str">
            <v>（</v>
          </cell>
          <cell r="G27" t="str">
            <v>岡山</v>
          </cell>
          <cell r="H27" t="str">
            <v>・</v>
          </cell>
          <cell r="I27" t="str">
            <v>就実</v>
          </cell>
          <cell r="J27" t="str">
            <v>）</v>
          </cell>
        </row>
        <row r="28">
          <cell r="B28">
            <v>18</v>
          </cell>
          <cell r="C28">
            <v>94564</v>
          </cell>
          <cell r="D28" t="str">
            <v>古川　望</v>
          </cell>
          <cell r="E28">
            <v>3</v>
          </cell>
          <cell r="F28" t="str">
            <v>（</v>
          </cell>
          <cell r="G28" t="str">
            <v>宮崎</v>
          </cell>
          <cell r="H28" t="str">
            <v>・</v>
          </cell>
          <cell r="I28" t="str">
            <v>日南学園</v>
          </cell>
          <cell r="J28" t="str">
            <v>）</v>
          </cell>
        </row>
        <row r="29">
          <cell r="B29">
            <v>19</v>
          </cell>
          <cell r="C29">
            <v>83862</v>
          </cell>
          <cell r="D29" t="str">
            <v>瀬川　歌織</v>
          </cell>
          <cell r="E29">
            <v>3</v>
          </cell>
          <cell r="F29" t="str">
            <v>（</v>
          </cell>
          <cell r="G29" t="str">
            <v>愛媛</v>
          </cell>
          <cell r="H29" t="str">
            <v>・</v>
          </cell>
          <cell r="I29" t="str">
            <v>松山商業</v>
          </cell>
          <cell r="J29" t="str">
            <v>）</v>
          </cell>
        </row>
        <row r="30">
          <cell r="B30">
            <v>20</v>
          </cell>
          <cell r="C30">
            <v>31363</v>
          </cell>
          <cell r="D30" t="str">
            <v>斉藤　奈津子</v>
          </cell>
          <cell r="E30">
            <v>2</v>
          </cell>
          <cell r="F30" t="str">
            <v>（</v>
          </cell>
          <cell r="G30" t="str">
            <v>東京</v>
          </cell>
          <cell r="H30" t="str">
            <v>・</v>
          </cell>
          <cell r="I30" t="str">
            <v>武蔵野</v>
          </cell>
          <cell r="J30" t="str">
            <v>）</v>
          </cell>
        </row>
        <row r="31">
          <cell r="B31">
            <v>21</v>
          </cell>
          <cell r="C31">
            <v>30861</v>
          </cell>
          <cell r="D31" t="str">
            <v>井坂　幸子</v>
          </cell>
          <cell r="E31">
            <v>1</v>
          </cell>
          <cell r="F31" t="str">
            <v>（</v>
          </cell>
          <cell r="G31" t="str">
            <v>茨城</v>
          </cell>
          <cell r="H31" t="str">
            <v>・</v>
          </cell>
          <cell r="I31" t="str">
            <v>明秀日立</v>
          </cell>
          <cell r="J31" t="str">
            <v>）</v>
          </cell>
        </row>
        <row r="32">
          <cell r="B32">
            <v>22</v>
          </cell>
          <cell r="C32">
            <v>94463</v>
          </cell>
          <cell r="D32" t="str">
            <v>吉野　結香</v>
          </cell>
          <cell r="E32">
            <v>2</v>
          </cell>
          <cell r="F32" t="str">
            <v>（</v>
          </cell>
          <cell r="G32" t="str">
            <v>大分</v>
          </cell>
          <cell r="H32" t="str">
            <v>・</v>
          </cell>
          <cell r="I32" t="str">
            <v>別府青山</v>
          </cell>
          <cell r="J32" t="str">
            <v>）</v>
          </cell>
        </row>
        <row r="33">
          <cell r="B33">
            <v>23</v>
          </cell>
          <cell r="C33">
            <v>20663</v>
          </cell>
          <cell r="D33" t="str">
            <v>滝川　怜子</v>
          </cell>
          <cell r="E33">
            <v>3</v>
          </cell>
          <cell r="F33" t="str">
            <v>（</v>
          </cell>
          <cell r="G33" t="str">
            <v>山形</v>
          </cell>
          <cell r="H33" t="str">
            <v>・</v>
          </cell>
          <cell r="I33" t="str">
            <v>山形城北</v>
          </cell>
          <cell r="J33" t="str">
            <v>）</v>
          </cell>
        </row>
        <row r="34">
          <cell r="B34">
            <v>24</v>
          </cell>
          <cell r="C34">
            <v>73562</v>
          </cell>
          <cell r="D34" t="str">
            <v>林　　千里</v>
          </cell>
          <cell r="E34">
            <v>2</v>
          </cell>
          <cell r="F34" t="str">
            <v>（</v>
          </cell>
          <cell r="G34" t="str">
            <v>山口</v>
          </cell>
          <cell r="H34" t="str">
            <v>・</v>
          </cell>
          <cell r="I34" t="str">
            <v>岩国商業</v>
          </cell>
          <cell r="J34" t="str">
            <v>）</v>
          </cell>
        </row>
        <row r="35">
          <cell r="B35">
            <v>25</v>
          </cell>
          <cell r="C35">
            <v>62961</v>
          </cell>
          <cell r="D35" t="str">
            <v>橋本　ゆかり</v>
          </cell>
          <cell r="E35">
            <v>2</v>
          </cell>
          <cell r="F35" t="str">
            <v>（</v>
          </cell>
          <cell r="G35" t="str">
            <v>奈良</v>
          </cell>
          <cell r="H35" t="str">
            <v>・</v>
          </cell>
          <cell r="I35" t="str">
            <v>奈良女子</v>
          </cell>
          <cell r="J35" t="str">
            <v>）</v>
          </cell>
        </row>
        <row r="36">
          <cell r="B36">
            <v>26</v>
          </cell>
          <cell r="C36">
            <v>30964</v>
          </cell>
          <cell r="D36" t="str">
            <v>佐藤　冬実</v>
          </cell>
          <cell r="E36">
            <v>3</v>
          </cell>
          <cell r="F36" t="str">
            <v>（</v>
          </cell>
          <cell r="G36" t="str">
            <v>栃木</v>
          </cell>
          <cell r="H36" t="str">
            <v>・</v>
          </cell>
          <cell r="I36" t="str">
            <v>矢板東</v>
          </cell>
          <cell r="J36" t="str">
            <v>）</v>
          </cell>
        </row>
        <row r="37">
          <cell r="B37">
            <v>27</v>
          </cell>
          <cell r="C37">
            <v>52361</v>
          </cell>
          <cell r="D37" t="str">
            <v>舟越　麻衣子</v>
          </cell>
          <cell r="E37">
            <v>3</v>
          </cell>
          <cell r="F37" t="str">
            <v>（</v>
          </cell>
          <cell r="G37" t="str">
            <v>愛知</v>
          </cell>
          <cell r="H37" t="str">
            <v>・</v>
          </cell>
          <cell r="I37" t="str">
            <v>高蔵</v>
          </cell>
          <cell r="J37" t="str">
            <v>）</v>
          </cell>
        </row>
        <row r="38">
          <cell r="B38">
            <v>28</v>
          </cell>
          <cell r="C38">
            <v>83963</v>
          </cell>
          <cell r="D38" t="str">
            <v>和田　千秋</v>
          </cell>
          <cell r="E38">
            <v>3</v>
          </cell>
          <cell r="F38" t="str">
            <v>（</v>
          </cell>
          <cell r="G38" t="str">
            <v>高知</v>
          </cell>
          <cell r="H38" t="str">
            <v>・</v>
          </cell>
          <cell r="I38" t="str">
            <v>土佐女子</v>
          </cell>
          <cell r="J38" t="str">
            <v>）</v>
          </cell>
        </row>
        <row r="39">
          <cell r="B39">
            <v>29</v>
          </cell>
          <cell r="C39">
            <v>73163</v>
          </cell>
          <cell r="D39" t="str">
            <v>茂森　亜矢子</v>
          </cell>
          <cell r="E39">
            <v>1</v>
          </cell>
          <cell r="F39" t="str">
            <v>（</v>
          </cell>
          <cell r="G39" t="str">
            <v>鳥取</v>
          </cell>
          <cell r="H39" t="str">
            <v>・</v>
          </cell>
          <cell r="I39" t="str">
            <v>鳥取女子</v>
          </cell>
          <cell r="J39" t="str">
            <v>）</v>
          </cell>
        </row>
        <row r="40">
          <cell r="B40">
            <v>30</v>
          </cell>
          <cell r="C40">
            <v>20564</v>
          </cell>
          <cell r="D40" t="str">
            <v>川辺　梓</v>
          </cell>
          <cell r="E40">
            <v>3</v>
          </cell>
          <cell r="F40" t="str">
            <v>（</v>
          </cell>
          <cell r="G40" t="str">
            <v>秋田</v>
          </cell>
          <cell r="H40" t="str">
            <v>・</v>
          </cell>
          <cell r="I40" t="str">
            <v>聖霊女子</v>
          </cell>
          <cell r="J40" t="str">
            <v>）</v>
          </cell>
        </row>
        <row r="41">
          <cell r="B41">
            <v>31</v>
          </cell>
          <cell r="C41">
            <v>94162</v>
          </cell>
          <cell r="D41" t="str">
            <v>松井　郁恵</v>
          </cell>
          <cell r="E41">
            <v>3</v>
          </cell>
          <cell r="F41" t="str">
            <v>（</v>
          </cell>
          <cell r="G41" t="str">
            <v>佐賀</v>
          </cell>
          <cell r="H41" t="str">
            <v>・</v>
          </cell>
          <cell r="I41" t="str">
            <v>佐賀清和</v>
          </cell>
          <cell r="J41" t="str">
            <v>）</v>
          </cell>
        </row>
        <row r="42">
          <cell r="B42">
            <v>32</v>
          </cell>
          <cell r="C42">
            <v>52262</v>
          </cell>
          <cell r="D42" t="str">
            <v>鈴木　綾乃</v>
          </cell>
          <cell r="E42">
            <v>3</v>
          </cell>
          <cell r="F42" t="str">
            <v>（</v>
          </cell>
          <cell r="G42" t="str">
            <v>静岡</v>
          </cell>
          <cell r="H42" t="str">
            <v>・</v>
          </cell>
          <cell r="I42" t="str">
            <v>清水商業</v>
          </cell>
          <cell r="J42" t="str">
            <v>）</v>
          </cell>
        </row>
        <row r="43">
          <cell r="B43">
            <v>33</v>
          </cell>
          <cell r="C43">
            <v>62662</v>
          </cell>
          <cell r="D43" t="str">
            <v>山道　奈々</v>
          </cell>
          <cell r="E43">
            <v>3</v>
          </cell>
          <cell r="F43" t="str">
            <v>（</v>
          </cell>
          <cell r="G43" t="str">
            <v>京都</v>
          </cell>
          <cell r="H43" t="str">
            <v>・</v>
          </cell>
          <cell r="I43" t="str">
            <v>京都明徳</v>
          </cell>
          <cell r="J43" t="str">
            <v>）</v>
          </cell>
        </row>
        <row r="44">
          <cell r="B44">
            <v>34</v>
          </cell>
          <cell r="C44">
            <v>31061</v>
          </cell>
          <cell r="D44" t="str">
            <v>田村　友紀</v>
          </cell>
          <cell r="E44">
            <v>3</v>
          </cell>
          <cell r="F44" t="str">
            <v>（</v>
          </cell>
          <cell r="G44" t="str">
            <v>群馬</v>
          </cell>
          <cell r="H44" t="str">
            <v>・</v>
          </cell>
          <cell r="I44" t="str">
            <v>吾妻</v>
          </cell>
          <cell r="J44" t="str">
            <v>）</v>
          </cell>
        </row>
        <row r="45">
          <cell r="B45">
            <v>35</v>
          </cell>
          <cell r="C45">
            <v>20362</v>
          </cell>
          <cell r="D45" t="str">
            <v>菅原　靖子</v>
          </cell>
          <cell r="E45">
            <v>3</v>
          </cell>
          <cell r="F45" t="str">
            <v>（</v>
          </cell>
          <cell r="G45" t="str">
            <v>岩手</v>
          </cell>
          <cell r="H45" t="str">
            <v>・</v>
          </cell>
          <cell r="I45" t="str">
            <v>盛岡女子</v>
          </cell>
          <cell r="J45" t="str">
            <v>）</v>
          </cell>
        </row>
        <row r="46">
          <cell r="B46">
            <v>36</v>
          </cell>
          <cell r="C46">
            <v>94264</v>
          </cell>
          <cell r="D46" t="str">
            <v>大塚　和子</v>
          </cell>
          <cell r="E46">
            <v>3</v>
          </cell>
          <cell r="F46" t="str">
            <v>（</v>
          </cell>
          <cell r="G46" t="str">
            <v>長崎</v>
          </cell>
          <cell r="H46" t="str">
            <v>・</v>
          </cell>
          <cell r="I46" t="str">
            <v>長崎女子商</v>
          </cell>
          <cell r="J46" t="str">
            <v>）</v>
          </cell>
        </row>
        <row r="47">
          <cell r="B47">
            <v>37</v>
          </cell>
          <cell r="C47">
            <v>31561</v>
          </cell>
          <cell r="D47" t="str">
            <v>志村　奈美</v>
          </cell>
          <cell r="E47">
            <v>2</v>
          </cell>
          <cell r="F47" t="str">
            <v>（</v>
          </cell>
          <cell r="G47" t="str">
            <v>山梨</v>
          </cell>
          <cell r="H47" t="str">
            <v>・</v>
          </cell>
          <cell r="I47" t="str">
            <v>甲府商業</v>
          </cell>
          <cell r="J47" t="str">
            <v>）</v>
          </cell>
        </row>
        <row r="48">
          <cell r="B48">
            <v>38</v>
          </cell>
          <cell r="C48">
            <v>62862</v>
          </cell>
          <cell r="D48" t="str">
            <v>佐用　昌子</v>
          </cell>
          <cell r="E48">
            <v>2</v>
          </cell>
          <cell r="F48" t="str">
            <v>（</v>
          </cell>
          <cell r="G48" t="str">
            <v>兵庫</v>
          </cell>
          <cell r="H48" t="str">
            <v>・</v>
          </cell>
          <cell r="I48" t="str">
            <v>姫路商業</v>
          </cell>
          <cell r="J48" t="str">
            <v>）</v>
          </cell>
        </row>
        <row r="49">
          <cell r="B49">
            <v>39</v>
          </cell>
          <cell r="C49">
            <v>41663</v>
          </cell>
          <cell r="D49" t="str">
            <v>池竹　祐子</v>
          </cell>
          <cell r="E49">
            <v>3</v>
          </cell>
          <cell r="F49" t="str">
            <v>（</v>
          </cell>
          <cell r="G49" t="str">
            <v>新潟</v>
          </cell>
          <cell r="H49" t="str">
            <v>・</v>
          </cell>
          <cell r="I49" t="str">
            <v>新潟青陵</v>
          </cell>
          <cell r="J49" t="str">
            <v>）</v>
          </cell>
        </row>
        <row r="50">
          <cell r="B50">
            <v>40</v>
          </cell>
          <cell r="C50">
            <v>94362</v>
          </cell>
          <cell r="D50" t="str">
            <v>米田　留美</v>
          </cell>
          <cell r="E50">
            <v>2</v>
          </cell>
          <cell r="F50" t="str">
            <v>（</v>
          </cell>
          <cell r="G50" t="str">
            <v>熊本</v>
          </cell>
          <cell r="H50" t="str">
            <v>・</v>
          </cell>
          <cell r="I50" t="str">
            <v>慶誠</v>
          </cell>
          <cell r="J50" t="str">
            <v>）</v>
          </cell>
        </row>
        <row r="51">
          <cell r="B51">
            <v>41</v>
          </cell>
          <cell r="C51">
            <v>10162</v>
          </cell>
          <cell r="D51" t="str">
            <v>宇野　めぐみ</v>
          </cell>
          <cell r="E51">
            <v>3</v>
          </cell>
          <cell r="F51" t="str">
            <v>（</v>
          </cell>
          <cell r="G51" t="str">
            <v>北海道</v>
          </cell>
          <cell r="H51" t="str">
            <v>・</v>
          </cell>
          <cell r="I51" t="str">
            <v>札幌星園</v>
          </cell>
          <cell r="J51" t="str">
            <v>）</v>
          </cell>
        </row>
        <row r="52">
          <cell r="B52">
            <v>42</v>
          </cell>
          <cell r="C52">
            <v>31164</v>
          </cell>
          <cell r="D52" t="str">
            <v>高橋　　萌</v>
          </cell>
          <cell r="E52">
            <v>2</v>
          </cell>
          <cell r="F52" t="str">
            <v>（</v>
          </cell>
          <cell r="G52" t="str">
            <v>埼玉</v>
          </cell>
          <cell r="H52" t="str">
            <v>・</v>
          </cell>
          <cell r="I52" t="str">
            <v>埼玉栄</v>
          </cell>
          <cell r="J52" t="str">
            <v>）</v>
          </cell>
        </row>
        <row r="53">
          <cell r="B53">
            <v>43</v>
          </cell>
          <cell r="C53">
            <v>42064</v>
          </cell>
          <cell r="D53" t="str">
            <v>森　　美知恵</v>
          </cell>
          <cell r="E53">
            <v>2</v>
          </cell>
          <cell r="F53" t="str">
            <v>（</v>
          </cell>
          <cell r="G53" t="str">
            <v>長野</v>
          </cell>
          <cell r="H53" t="str">
            <v>・</v>
          </cell>
          <cell r="I53" t="str">
            <v>松本松南</v>
          </cell>
          <cell r="J53" t="str">
            <v>）</v>
          </cell>
        </row>
        <row r="54">
          <cell r="B54">
            <v>44</v>
          </cell>
          <cell r="C54">
            <v>94764</v>
          </cell>
          <cell r="D54" t="str">
            <v>具志堅久美子</v>
          </cell>
          <cell r="E54">
            <v>2</v>
          </cell>
          <cell r="F54" t="str">
            <v>（</v>
          </cell>
          <cell r="G54" t="str">
            <v>沖縄</v>
          </cell>
          <cell r="H54" t="str">
            <v>・</v>
          </cell>
          <cell r="I54" t="str">
            <v>前原</v>
          </cell>
          <cell r="J54" t="str">
            <v>）</v>
          </cell>
        </row>
        <row r="55">
          <cell r="B55">
            <v>45</v>
          </cell>
          <cell r="C55">
            <v>52367</v>
          </cell>
          <cell r="D55" t="str">
            <v>佐藤　亜矢子</v>
          </cell>
          <cell r="E55">
            <v>1</v>
          </cell>
          <cell r="F55" t="str">
            <v>（</v>
          </cell>
          <cell r="G55" t="str">
            <v>愛知</v>
          </cell>
          <cell r="H55" t="str">
            <v>・</v>
          </cell>
          <cell r="I55" t="str">
            <v>高蔵</v>
          </cell>
          <cell r="J55" t="str">
            <v>）</v>
          </cell>
        </row>
        <row r="56">
          <cell r="B56">
            <v>46</v>
          </cell>
          <cell r="C56">
            <v>31261</v>
          </cell>
          <cell r="D56" t="str">
            <v>斉藤　みずき</v>
          </cell>
          <cell r="E56">
            <v>3</v>
          </cell>
          <cell r="F56" t="str">
            <v>（</v>
          </cell>
          <cell r="G56" t="str">
            <v>千葉</v>
          </cell>
          <cell r="H56" t="str">
            <v>・</v>
          </cell>
          <cell r="I56" t="str">
            <v>昭和学院</v>
          </cell>
          <cell r="J56" t="str">
            <v>）</v>
          </cell>
        </row>
        <row r="57">
          <cell r="B57">
            <v>47</v>
          </cell>
          <cell r="C57">
            <v>20263</v>
          </cell>
          <cell r="D57" t="str">
            <v>下大田麻美</v>
          </cell>
          <cell r="E57">
            <v>3</v>
          </cell>
          <cell r="F57" t="str">
            <v>（</v>
          </cell>
          <cell r="G57" t="str">
            <v>青森</v>
          </cell>
          <cell r="H57" t="str">
            <v>・</v>
          </cell>
          <cell r="I57" t="str">
            <v>青森山田</v>
          </cell>
          <cell r="J57" t="str">
            <v>）</v>
          </cell>
        </row>
        <row r="58">
          <cell r="B58">
            <v>48</v>
          </cell>
          <cell r="C58">
            <v>83763</v>
          </cell>
          <cell r="D58" t="str">
            <v>吉田　美沙</v>
          </cell>
          <cell r="E58">
            <v>2</v>
          </cell>
          <cell r="F58" t="str">
            <v>（</v>
          </cell>
          <cell r="G58" t="str">
            <v>香川</v>
          </cell>
          <cell r="H58" t="str">
            <v>・</v>
          </cell>
          <cell r="I58" t="str">
            <v>観音寺中央</v>
          </cell>
          <cell r="J58" t="str">
            <v>）</v>
          </cell>
        </row>
        <row r="59">
          <cell r="B59">
            <v>49</v>
          </cell>
          <cell r="C59">
            <v>94064</v>
          </cell>
          <cell r="D59" t="str">
            <v>堂園　真美</v>
          </cell>
          <cell r="E59">
            <v>3</v>
          </cell>
          <cell r="F59" t="str">
            <v>（</v>
          </cell>
          <cell r="G59" t="str">
            <v>福岡</v>
          </cell>
          <cell r="H59" t="str">
            <v>・</v>
          </cell>
          <cell r="I59" t="str">
            <v>中村学園女</v>
          </cell>
          <cell r="J59" t="str">
            <v>）</v>
          </cell>
        </row>
        <row r="60">
          <cell r="B60">
            <v>50</v>
          </cell>
          <cell r="C60">
            <v>41962</v>
          </cell>
          <cell r="D60" t="str">
            <v>坂本　佳緒理</v>
          </cell>
          <cell r="E60">
            <v>3</v>
          </cell>
          <cell r="F60" t="str">
            <v>（</v>
          </cell>
          <cell r="G60" t="str">
            <v>福井</v>
          </cell>
          <cell r="H60" t="str">
            <v>・</v>
          </cell>
          <cell r="I60" t="str">
            <v>福井商業</v>
          </cell>
          <cell r="J60" t="str">
            <v>）</v>
          </cell>
        </row>
        <row r="61">
          <cell r="B61">
            <v>51</v>
          </cell>
          <cell r="C61">
            <v>62563</v>
          </cell>
          <cell r="D61" t="str">
            <v>上田　絵理</v>
          </cell>
          <cell r="E61">
            <v>3</v>
          </cell>
          <cell r="F61" t="str">
            <v>（</v>
          </cell>
          <cell r="G61" t="str">
            <v>滋賀</v>
          </cell>
          <cell r="H61" t="str">
            <v>・</v>
          </cell>
          <cell r="I61" t="str">
            <v>大津商業</v>
          </cell>
          <cell r="J61" t="str">
            <v>）</v>
          </cell>
        </row>
        <row r="62">
          <cell r="B62">
            <v>52</v>
          </cell>
          <cell r="C62">
            <v>73264</v>
          </cell>
          <cell r="D62" t="str">
            <v>永山　智美</v>
          </cell>
          <cell r="E62">
            <v>3</v>
          </cell>
          <cell r="F62" t="str">
            <v>（</v>
          </cell>
          <cell r="G62" t="str">
            <v>島根</v>
          </cell>
          <cell r="H62" t="str">
            <v>・</v>
          </cell>
          <cell r="I62" t="str">
            <v>明誠</v>
          </cell>
          <cell r="J62" t="str">
            <v>）</v>
          </cell>
        </row>
        <row r="63">
          <cell r="B63">
            <v>53</v>
          </cell>
          <cell r="C63">
            <v>52164</v>
          </cell>
          <cell r="D63" t="str">
            <v>樋野　真弓</v>
          </cell>
          <cell r="E63">
            <v>3</v>
          </cell>
          <cell r="F63" t="str">
            <v>（</v>
          </cell>
          <cell r="G63" t="str">
            <v>岐阜</v>
          </cell>
          <cell r="H63" t="str">
            <v>・</v>
          </cell>
          <cell r="I63" t="str">
            <v>富田</v>
          </cell>
          <cell r="J63" t="str">
            <v>）</v>
          </cell>
        </row>
        <row r="64">
          <cell r="B64">
            <v>54</v>
          </cell>
          <cell r="C64">
            <v>20464</v>
          </cell>
          <cell r="D64" t="str">
            <v>柏木　有希</v>
          </cell>
          <cell r="E64">
            <v>2</v>
          </cell>
          <cell r="F64" t="str">
            <v>（</v>
          </cell>
          <cell r="G64" t="str">
            <v>宮城</v>
          </cell>
          <cell r="H64" t="str">
            <v>・</v>
          </cell>
          <cell r="I64" t="str">
            <v>仙台育英</v>
          </cell>
          <cell r="J64" t="str">
            <v>）</v>
          </cell>
        </row>
        <row r="65">
          <cell r="B65">
            <v>55</v>
          </cell>
          <cell r="C65">
            <v>10164</v>
          </cell>
          <cell r="D65" t="str">
            <v>山田　裕子</v>
          </cell>
          <cell r="E65">
            <v>2</v>
          </cell>
          <cell r="F65" t="str">
            <v>（</v>
          </cell>
          <cell r="G65" t="str">
            <v>北海道</v>
          </cell>
          <cell r="H65" t="str">
            <v>・</v>
          </cell>
          <cell r="I65" t="str">
            <v>旭川実業</v>
          </cell>
          <cell r="J65" t="str">
            <v>）</v>
          </cell>
        </row>
        <row r="66">
          <cell r="B66">
            <v>56</v>
          </cell>
          <cell r="C66">
            <v>63063</v>
          </cell>
          <cell r="D66" t="str">
            <v>前川　奈稚子</v>
          </cell>
          <cell r="E66">
            <v>3</v>
          </cell>
          <cell r="F66" t="str">
            <v>（</v>
          </cell>
          <cell r="G66" t="str">
            <v>和歌山</v>
          </cell>
          <cell r="H66" t="str">
            <v>・</v>
          </cell>
          <cell r="I66" t="str">
            <v>県和歌山商</v>
          </cell>
          <cell r="J66" t="str">
            <v>）</v>
          </cell>
        </row>
        <row r="67">
          <cell r="B67">
            <v>57</v>
          </cell>
          <cell r="C67">
            <v>31366</v>
          </cell>
          <cell r="D67" t="str">
            <v>武井　亜沙子</v>
          </cell>
          <cell r="E67">
            <v>3</v>
          </cell>
          <cell r="F67" t="str">
            <v>（</v>
          </cell>
          <cell r="G67" t="str">
            <v>東京</v>
          </cell>
          <cell r="H67" t="str">
            <v>・</v>
          </cell>
          <cell r="I67" t="str">
            <v>文大杉並</v>
          </cell>
          <cell r="J67" t="str">
            <v>）</v>
          </cell>
        </row>
        <row r="68">
          <cell r="B68">
            <v>58</v>
          </cell>
          <cell r="C68">
            <v>73162</v>
          </cell>
          <cell r="D68" t="str">
            <v>坂本　詩織</v>
          </cell>
          <cell r="E68">
            <v>2</v>
          </cell>
          <cell r="F68" t="str">
            <v>（</v>
          </cell>
          <cell r="G68" t="str">
            <v>鳥取</v>
          </cell>
          <cell r="H68" t="str">
            <v>・</v>
          </cell>
          <cell r="I68" t="str">
            <v>鳥取女子</v>
          </cell>
          <cell r="J68" t="str">
            <v>）</v>
          </cell>
        </row>
        <row r="69">
          <cell r="B69">
            <v>59</v>
          </cell>
          <cell r="C69">
            <v>94164</v>
          </cell>
          <cell r="D69" t="str">
            <v>川﨑　麻衣子</v>
          </cell>
          <cell r="E69">
            <v>3</v>
          </cell>
          <cell r="F69" t="str">
            <v>（</v>
          </cell>
          <cell r="G69" t="str">
            <v>佐賀</v>
          </cell>
          <cell r="H69" t="str">
            <v>・</v>
          </cell>
          <cell r="I69" t="str">
            <v>武雄青陵</v>
          </cell>
          <cell r="J69" t="str">
            <v>）</v>
          </cell>
        </row>
        <row r="70">
          <cell r="B70">
            <v>60</v>
          </cell>
          <cell r="C70">
            <v>83662</v>
          </cell>
          <cell r="D70" t="str">
            <v>楠本　麻喜</v>
          </cell>
          <cell r="E70">
            <v>3</v>
          </cell>
          <cell r="F70" t="str">
            <v>（</v>
          </cell>
          <cell r="G70" t="str">
            <v>徳島</v>
          </cell>
          <cell r="H70" t="str">
            <v>・</v>
          </cell>
          <cell r="I70" t="str">
            <v>城南</v>
          </cell>
          <cell r="J70" t="str">
            <v>）</v>
          </cell>
        </row>
        <row r="71">
          <cell r="B71">
            <v>61</v>
          </cell>
          <cell r="C71">
            <v>52161</v>
          </cell>
          <cell r="D71" t="str">
            <v>王　　金</v>
          </cell>
          <cell r="E71">
            <v>2</v>
          </cell>
          <cell r="F71" t="str">
            <v>（</v>
          </cell>
          <cell r="G71" t="str">
            <v>岐阜</v>
          </cell>
          <cell r="H71" t="str">
            <v>・</v>
          </cell>
          <cell r="I71" t="str">
            <v>富田</v>
          </cell>
          <cell r="J71" t="str">
            <v>）</v>
          </cell>
        </row>
        <row r="72">
          <cell r="B72">
            <v>62</v>
          </cell>
          <cell r="C72">
            <v>73465</v>
          </cell>
          <cell r="D72" t="str">
            <v>平野　綾</v>
          </cell>
          <cell r="E72">
            <v>2</v>
          </cell>
          <cell r="F72" t="str">
            <v>（</v>
          </cell>
          <cell r="G72" t="str">
            <v>広島</v>
          </cell>
          <cell r="H72" t="str">
            <v>・</v>
          </cell>
          <cell r="I72" t="str">
            <v>広島皆実</v>
          </cell>
          <cell r="J72" t="str">
            <v>）</v>
          </cell>
        </row>
        <row r="73">
          <cell r="B73">
            <v>63</v>
          </cell>
          <cell r="C73">
            <v>30864</v>
          </cell>
          <cell r="D73" t="str">
            <v>深作　友子</v>
          </cell>
          <cell r="E73">
            <v>3</v>
          </cell>
          <cell r="F73" t="str">
            <v>（</v>
          </cell>
          <cell r="G73" t="str">
            <v>茨城</v>
          </cell>
          <cell r="H73" t="str">
            <v>・</v>
          </cell>
          <cell r="I73" t="str">
            <v>水海道二</v>
          </cell>
          <cell r="J73" t="str">
            <v>）</v>
          </cell>
        </row>
        <row r="74">
          <cell r="B74">
            <v>64</v>
          </cell>
          <cell r="C74">
            <v>62963</v>
          </cell>
          <cell r="D74" t="str">
            <v>島田　利江子</v>
          </cell>
          <cell r="E74">
            <v>3</v>
          </cell>
          <cell r="F74" t="str">
            <v>（</v>
          </cell>
          <cell r="G74" t="str">
            <v>奈良</v>
          </cell>
          <cell r="H74" t="str">
            <v>・</v>
          </cell>
          <cell r="I74" t="str">
            <v>奈良女子</v>
          </cell>
          <cell r="J74" t="str">
            <v>）</v>
          </cell>
        </row>
        <row r="75">
          <cell r="B75">
            <v>65</v>
          </cell>
          <cell r="C75">
            <v>20764</v>
          </cell>
          <cell r="D75" t="str">
            <v>佐藤　友美</v>
          </cell>
          <cell r="E75">
            <v>2</v>
          </cell>
          <cell r="F75" t="str">
            <v>（</v>
          </cell>
          <cell r="G75" t="str">
            <v>福島</v>
          </cell>
          <cell r="H75" t="str">
            <v>・</v>
          </cell>
          <cell r="I75" t="str">
            <v>郡女大附属</v>
          </cell>
          <cell r="J75" t="str">
            <v>）</v>
          </cell>
        </row>
        <row r="76">
          <cell r="B76">
            <v>66</v>
          </cell>
          <cell r="C76">
            <v>94561</v>
          </cell>
          <cell r="D76" t="str">
            <v>白　　　</v>
          </cell>
          <cell r="E76">
            <v>3</v>
          </cell>
          <cell r="F76" t="str">
            <v>（</v>
          </cell>
          <cell r="G76" t="str">
            <v>宮崎</v>
          </cell>
          <cell r="H76" t="str">
            <v>・</v>
          </cell>
          <cell r="I76" t="str">
            <v>日南学園</v>
          </cell>
          <cell r="J76" t="str">
            <v>）</v>
          </cell>
        </row>
        <row r="77">
          <cell r="B77">
            <v>67</v>
          </cell>
          <cell r="C77">
            <v>62763</v>
          </cell>
          <cell r="D77" t="str">
            <v>福岡　春菜</v>
          </cell>
          <cell r="E77">
            <v>1</v>
          </cell>
          <cell r="F77" t="str">
            <v>（</v>
          </cell>
          <cell r="G77" t="str">
            <v>大阪</v>
          </cell>
          <cell r="H77" t="str">
            <v>・</v>
          </cell>
          <cell r="I77" t="str">
            <v>四天王寺</v>
          </cell>
          <cell r="J77" t="str">
            <v>）</v>
          </cell>
        </row>
        <row r="78">
          <cell r="B78">
            <v>68</v>
          </cell>
          <cell r="C78">
            <v>41665</v>
          </cell>
          <cell r="D78" t="str">
            <v>皆川　麻希</v>
          </cell>
          <cell r="E78">
            <v>3</v>
          </cell>
          <cell r="F78" t="str">
            <v>（</v>
          </cell>
          <cell r="G78" t="str">
            <v>新潟</v>
          </cell>
          <cell r="H78" t="str">
            <v>・</v>
          </cell>
          <cell r="I78" t="str">
            <v>新潟青陵</v>
          </cell>
          <cell r="J78" t="str">
            <v>）</v>
          </cell>
        </row>
        <row r="79">
          <cell r="B79">
            <v>69</v>
          </cell>
          <cell r="C79">
            <v>52264</v>
          </cell>
          <cell r="D79" t="str">
            <v>山本　百好</v>
          </cell>
          <cell r="E79">
            <v>3</v>
          </cell>
          <cell r="F79" t="str">
            <v>（</v>
          </cell>
          <cell r="G79" t="str">
            <v>静岡</v>
          </cell>
          <cell r="H79" t="str">
            <v>・</v>
          </cell>
          <cell r="I79" t="str">
            <v>清水商業</v>
          </cell>
          <cell r="J79" t="str">
            <v>）</v>
          </cell>
        </row>
        <row r="80">
          <cell r="B80">
            <v>70</v>
          </cell>
          <cell r="C80">
            <v>20363</v>
          </cell>
          <cell r="D80" t="str">
            <v>小菅　真希</v>
          </cell>
          <cell r="E80">
            <v>3</v>
          </cell>
          <cell r="F80" t="str">
            <v>（</v>
          </cell>
          <cell r="G80" t="str">
            <v>岩手</v>
          </cell>
          <cell r="H80" t="str">
            <v>・</v>
          </cell>
          <cell r="I80" t="str">
            <v>盛岡女子</v>
          </cell>
          <cell r="J80" t="str">
            <v>）</v>
          </cell>
        </row>
        <row r="81">
          <cell r="B81">
            <v>71</v>
          </cell>
          <cell r="C81">
            <v>94763</v>
          </cell>
          <cell r="D81" t="str">
            <v>馬場　絵理奈</v>
          </cell>
          <cell r="E81">
            <v>3</v>
          </cell>
          <cell r="F81" t="str">
            <v>（</v>
          </cell>
          <cell r="G81" t="str">
            <v>沖縄</v>
          </cell>
          <cell r="H81" t="str">
            <v>・</v>
          </cell>
          <cell r="I81" t="str">
            <v>普 天 間</v>
          </cell>
          <cell r="J81" t="str">
            <v>）</v>
          </cell>
        </row>
        <row r="82">
          <cell r="B82">
            <v>72</v>
          </cell>
          <cell r="C82">
            <v>83863</v>
          </cell>
          <cell r="D82" t="str">
            <v>山西　志津子</v>
          </cell>
          <cell r="E82">
            <v>3</v>
          </cell>
          <cell r="F82" t="str">
            <v>（</v>
          </cell>
          <cell r="G82" t="str">
            <v>愛媛</v>
          </cell>
          <cell r="H82" t="str">
            <v>・</v>
          </cell>
          <cell r="I82" t="str">
            <v>新居浜南</v>
          </cell>
          <cell r="J82" t="str">
            <v>）</v>
          </cell>
        </row>
        <row r="83">
          <cell r="B83">
            <v>73</v>
          </cell>
          <cell r="C83">
            <v>31262</v>
          </cell>
          <cell r="D83" t="str">
            <v>根本　真由美</v>
          </cell>
          <cell r="E83">
            <v>3</v>
          </cell>
          <cell r="F83" t="str">
            <v>（</v>
          </cell>
          <cell r="G83" t="str">
            <v>千葉</v>
          </cell>
          <cell r="H83" t="str">
            <v>・</v>
          </cell>
          <cell r="I83" t="str">
            <v>木更津東</v>
          </cell>
          <cell r="J83" t="str">
            <v>）</v>
          </cell>
        </row>
        <row r="84">
          <cell r="B84">
            <v>74</v>
          </cell>
          <cell r="C84">
            <v>42062</v>
          </cell>
          <cell r="D84" t="str">
            <v>黄木　友美</v>
          </cell>
          <cell r="E84">
            <v>2</v>
          </cell>
          <cell r="F84" t="str">
            <v>（</v>
          </cell>
          <cell r="G84" t="str">
            <v>長野</v>
          </cell>
          <cell r="H84" t="str">
            <v>・</v>
          </cell>
          <cell r="I84" t="str">
            <v>松本松南</v>
          </cell>
          <cell r="J84" t="str">
            <v>）</v>
          </cell>
        </row>
        <row r="85">
          <cell r="B85">
            <v>75</v>
          </cell>
          <cell r="C85">
            <v>73364</v>
          </cell>
          <cell r="D85" t="str">
            <v>白石　温子</v>
          </cell>
          <cell r="E85">
            <v>1</v>
          </cell>
          <cell r="F85" t="str">
            <v>（</v>
          </cell>
          <cell r="G85" t="str">
            <v>岡山</v>
          </cell>
          <cell r="H85" t="str">
            <v>・</v>
          </cell>
          <cell r="I85" t="str">
            <v>山陽女子</v>
          </cell>
          <cell r="J85" t="str">
            <v>）</v>
          </cell>
        </row>
        <row r="86">
          <cell r="B86">
            <v>76</v>
          </cell>
          <cell r="C86">
            <v>30961</v>
          </cell>
          <cell r="D86" t="str">
            <v>斎藤　睦実</v>
          </cell>
          <cell r="E86">
            <v>3</v>
          </cell>
          <cell r="F86" t="str">
            <v>（</v>
          </cell>
          <cell r="G86" t="str">
            <v>栃木</v>
          </cell>
          <cell r="H86" t="str">
            <v>・</v>
          </cell>
          <cell r="I86" t="str">
            <v>鹿沼</v>
          </cell>
          <cell r="J86" t="str">
            <v>）</v>
          </cell>
        </row>
        <row r="87">
          <cell r="B87">
            <v>77</v>
          </cell>
          <cell r="C87">
            <v>94364</v>
          </cell>
          <cell r="D87" t="str">
            <v>村田　亜希</v>
          </cell>
          <cell r="E87">
            <v>3</v>
          </cell>
          <cell r="F87" t="str">
            <v>（</v>
          </cell>
          <cell r="G87" t="str">
            <v>熊本</v>
          </cell>
          <cell r="H87" t="str">
            <v>・</v>
          </cell>
          <cell r="I87" t="str">
            <v>慶誠</v>
          </cell>
          <cell r="J87" t="str">
            <v>）</v>
          </cell>
        </row>
        <row r="88">
          <cell r="B88">
            <v>78</v>
          </cell>
          <cell r="C88">
            <v>62664</v>
          </cell>
          <cell r="D88" t="str">
            <v>井尻　彩子</v>
          </cell>
          <cell r="E88">
            <v>2</v>
          </cell>
          <cell r="F88" t="str">
            <v>（</v>
          </cell>
          <cell r="G88" t="str">
            <v>京都</v>
          </cell>
          <cell r="H88" t="str">
            <v>・</v>
          </cell>
          <cell r="I88" t="str">
            <v>京都明徳</v>
          </cell>
          <cell r="J88" t="str">
            <v>）</v>
          </cell>
        </row>
        <row r="89">
          <cell r="B89">
            <v>79</v>
          </cell>
          <cell r="C89">
            <v>52368</v>
          </cell>
          <cell r="D89" t="str">
            <v>堀江　真由美</v>
          </cell>
          <cell r="E89">
            <v>2</v>
          </cell>
          <cell r="F89" t="str">
            <v>（</v>
          </cell>
          <cell r="G89" t="str">
            <v>愛知</v>
          </cell>
          <cell r="H89" t="str">
            <v>・</v>
          </cell>
          <cell r="I89" t="str">
            <v>高蔵</v>
          </cell>
          <cell r="J89" t="str">
            <v>）</v>
          </cell>
        </row>
        <row r="90">
          <cell r="B90">
            <v>80</v>
          </cell>
          <cell r="C90">
            <v>31461</v>
          </cell>
          <cell r="D90" t="str">
            <v>湯原　美保</v>
          </cell>
          <cell r="E90">
            <v>3</v>
          </cell>
          <cell r="F90" t="str">
            <v>（</v>
          </cell>
          <cell r="G90" t="str">
            <v>神奈川</v>
          </cell>
          <cell r="H90" t="str">
            <v>・</v>
          </cell>
          <cell r="I90" t="str">
            <v>白鵬女子</v>
          </cell>
          <cell r="J90" t="str">
            <v>）</v>
          </cell>
        </row>
        <row r="91">
          <cell r="B91">
            <v>81</v>
          </cell>
          <cell r="C91">
            <v>20262</v>
          </cell>
          <cell r="D91" t="str">
            <v>長谷川麻衣子</v>
          </cell>
          <cell r="E91">
            <v>3</v>
          </cell>
          <cell r="F91" t="str">
            <v>（</v>
          </cell>
          <cell r="G91" t="str">
            <v>青森</v>
          </cell>
          <cell r="H91" t="str">
            <v>・</v>
          </cell>
          <cell r="I91" t="str">
            <v>青森山田</v>
          </cell>
          <cell r="J91" t="str">
            <v>）</v>
          </cell>
        </row>
        <row r="92">
          <cell r="B92">
            <v>82</v>
          </cell>
          <cell r="C92">
            <v>73564</v>
          </cell>
          <cell r="D92" t="str">
            <v>池沢　恵理</v>
          </cell>
          <cell r="E92">
            <v>2</v>
          </cell>
          <cell r="F92" t="str">
            <v>（</v>
          </cell>
          <cell r="G92" t="str">
            <v>山口</v>
          </cell>
          <cell r="H92" t="str">
            <v>・</v>
          </cell>
          <cell r="I92" t="str">
            <v>岩国商業</v>
          </cell>
          <cell r="J92" t="str">
            <v>）</v>
          </cell>
        </row>
        <row r="93">
          <cell r="B93">
            <v>83</v>
          </cell>
          <cell r="C93">
            <v>31265</v>
          </cell>
          <cell r="D93" t="str">
            <v>高橋　裕子</v>
          </cell>
          <cell r="E93">
            <v>3</v>
          </cell>
          <cell r="F93" t="str">
            <v>（</v>
          </cell>
          <cell r="G93" t="str">
            <v>千葉</v>
          </cell>
          <cell r="H93" t="str">
            <v>・</v>
          </cell>
          <cell r="I93" t="str">
            <v>千葉経大附</v>
          </cell>
          <cell r="J93" t="str">
            <v>）</v>
          </cell>
        </row>
        <row r="94">
          <cell r="B94">
            <v>84</v>
          </cell>
          <cell r="C94">
            <v>62863</v>
          </cell>
          <cell r="D94" t="str">
            <v>髙尾　千恵</v>
          </cell>
          <cell r="E94">
            <v>3</v>
          </cell>
          <cell r="F94" t="str">
            <v>（</v>
          </cell>
          <cell r="G94" t="str">
            <v>兵庫</v>
          </cell>
          <cell r="H94" t="str">
            <v>・</v>
          </cell>
          <cell r="I94" t="str">
            <v>東洋大姫路</v>
          </cell>
          <cell r="J94" t="str">
            <v>）</v>
          </cell>
        </row>
        <row r="95">
          <cell r="B95">
            <v>85</v>
          </cell>
          <cell r="C95">
            <v>20561</v>
          </cell>
          <cell r="D95" t="str">
            <v>大和田史</v>
          </cell>
          <cell r="E95">
            <v>1</v>
          </cell>
          <cell r="F95" t="str">
            <v>（</v>
          </cell>
          <cell r="G95" t="str">
            <v>秋田</v>
          </cell>
          <cell r="H95" t="str">
            <v>・</v>
          </cell>
          <cell r="I95" t="str">
            <v>聖霊女子</v>
          </cell>
          <cell r="J95" t="str">
            <v>）</v>
          </cell>
        </row>
        <row r="96">
          <cell r="B96">
            <v>86</v>
          </cell>
          <cell r="C96">
            <v>94464</v>
          </cell>
          <cell r="D96" t="str">
            <v>鎌倉　麻美</v>
          </cell>
          <cell r="E96">
            <v>2</v>
          </cell>
          <cell r="F96" t="str">
            <v>（</v>
          </cell>
          <cell r="G96" t="str">
            <v>大分</v>
          </cell>
          <cell r="H96" t="str">
            <v>・</v>
          </cell>
          <cell r="I96" t="str">
            <v>別府女短付</v>
          </cell>
          <cell r="J96" t="str">
            <v>）</v>
          </cell>
        </row>
        <row r="97">
          <cell r="B97">
            <v>87</v>
          </cell>
          <cell r="C97">
            <v>41861</v>
          </cell>
          <cell r="D97" t="str">
            <v>大西　麻衣子</v>
          </cell>
          <cell r="E97">
            <v>3</v>
          </cell>
          <cell r="F97" t="str">
            <v>（</v>
          </cell>
          <cell r="G97" t="str">
            <v>石川</v>
          </cell>
          <cell r="H97" t="str">
            <v>・</v>
          </cell>
          <cell r="I97" t="str">
            <v>遊学館</v>
          </cell>
          <cell r="J97" t="str">
            <v>）</v>
          </cell>
        </row>
        <row r="98">
          <cell r="B98">
            <v>88</v>
          </cell>
          <cell r="C98">
            <v>52363</v>
          </cell>
          <cell r="D98" t="str">
            <v>大坪　真由子</v>
          </cell>
          <cell r="E98">
            <v>2</v>
          </cell>
          <cell r="F98" t="str">
            <v>（</v>
          </cell>
          <cell r="G98" t="str">
            <v>愛知</v>
          </cell>
          <cell r="H98" t="str">
            <v>・</v>
          </cell>
          <cell r="I98" t="str">
            <v>高蔵</v>
          </cell>
          <cell r="J98" t="str">
            <v>）</v>
          </cell>
        </row>
        <row r="99">
          <cell r="B99">
            <v>89</v>
          </cell>
          <cell r="C99">
            <v>20661</v>
          </cell>
          <cell r="D99" t="str">
            <v>宮地　和佳子</v>
          </cell>
          <cell r="E99">
            <v>2</v>
          </cell>
          <cell r="F99" t="str">
            <v>（</v>
          </cell>
          <cell r="G99" t="str">
            <v>山形</v>
          </cell>
          <cell r="H99" t="str">
            <v>・</v>
          </cell>
          <cell r="I99" t="str">
            <v>山形城北</v>
          </cell>
          <cell r="J99" t="str">
            <v>）</v>
          </cell>
        </row>
        <row r="100">
          <cell r="B100">
            <v>90</v>
          </cell>
          <cell r="C100">
            <v>41763</v>
          </cell>
          <cell r="D100" t="str">
            <v>山本　綾郁</v>
          </cell>
          <cell r="E100">
            <v>2</v>
          </cell>
          <cell r="F100" t="str">
            <v>（</v>
          </cell>
          <cell r="G100" t="str">
            <v>富山</v>
          </cell>
          <cell r="H100" t="str">
            <v>・</v>
          </cell>
          <cell r="I100" t="str">
            <v>福光</v>
          </cell>
          <cell r="J100" t="str">
            <v>）</v>
          </cell>
        </row>
        <row r="101">
          <cell r="B101">
            <v>91</v>
          </cell>
          <cell r="C101">
            <v>31062</v>
          </cell>
          <cell r="D101" t="str">
            <v>小林　利恵</v>
          </cell>
          <cell r="E101">
            <v>3</v>
          </cell>
          <cell r="F101" t="str">
            <v>（</v>
          </cell>
          <cell r="G101" t="str">
            <v>群馬</v>
          </cell>
          <cell r="H101" t="str">
            <v>・</v>
          </cell>
          <cell r="I101" t="str">
            <v>吾妻</v>
          </cell>
          <cell r="J101" t="str">
            <v>）</v>
          </cell>
        </row>
        <row r="102">
          <cell r="B102">
            <v>92</v>
          </cell>
          <cell r="C102">
            <v>94262</v>
          </cell>
          <cell r="D102" t="str">
            <v>藤村　久美</v>
          </cell>
          <cell r="E102">
            <v>3</v>
          </cell>
          <cell r="F102" t="str">
            <v>（</v>
          </cell>
          <cell r="G102" t="str">
            <v>長崎</v>
          </cell>
          <cell r="H102" t="str">
            <v>・</v>
          </cell>
          <cell r="I102" t="str">
            <v>鎮西学院</v>
          </cell>
          <cell r="J102" t="str">
            <v>）</v>
          </cell>
        </row>
        <row r="103">
          <cell r="B103">
            <v>93</v>
          </cell>
          <cell r="C103">
            <v>62561</v>
          </cell>
          <cell r="D103" t="str">
            <v>一色　早苗</v>
          </cell>
          <cell r="E103">
            <v>3</v>
          </cell>
          <cell r="F103" t="str">
            <v>（</v>
          </cell>
          <cell r="G103" t="str">
            <v>滋賀</v>
          </cell>
          <cell r="H103" t="str">
            <v>・</v>
          </cell>
          <cell r="I103" t="str">
            <v>八幡商業</v>
          </cell>
          <cell r="J103" t="str">
            <v>）</v>
          </cell>
        </row>
        <row r="104">
          <cell r="B104">
            <v>94</v>
          </cell>
          <cell r="C104">
            <v>83961</v>
          </cell>
          <cell r="D104" t="str">
            <v>岳　　媛</v>
          </cell>
          <cell r="E104">
            <v>2</v>
          </cell>
          <cell r="F104" t="str">
            <v>（</v>
          </cell>
          <cell r="G104" t="str">
            <v>高知</v>
          </cell>
          <cell r="H104" t="str">
            <v>・</v>
          </cell>
          <cell r="I104" t="str">
            <v>明徳義塾</v>
          </cell>
          <cell r="J104" t="str">
            <v>）</v>
          </cell>
        </row>
        <row r="105">
          <cell r="B105">
            <v>95</v>
          </cell>
          <cell r="C105">
            <v>73261</v>
          </cell>
          <cell r="D105" t="str">
            <v>馮　　暁雲</v>
          </cell>
          <cell r="E105">
            <v>1</v>
          </cell>
          <cell r="F105" t="str">
            <v>（</v>
          </cell>
          <cell r="G105" t="str">
            <v>島根</v>
          </cell>
          <cell r="H105" t="str">
            <v>・</v>
          </cell>
          <cell r="I105" t="str">
            <v>出雲西</v>
          </cell>
          <cell r="J105" t="str">
            <v>）</v>
          </cell>
        </row>
        <row r="106">
          <cell r="B106">
            <v>96</v>
          </cell>
          <cell r="C106">
            <v>41964</v>
          </cell>
          <cell r="D106" t="str">
            <v>田村　真弓</v>
          </cell>
          <cell r="E106">
            <v>3</v>
          </cell>
          <cell r="F106" t="str">
            <v>（</v>
          </cell>
          <cell r="G106" t="str">
            <v>福井</v>
          </cell>
          <cell r="H106" t="str">
            <v>・</v>
          </cell>
          <cell r="I106" t="str">
            <v>福井商業</v>
          </cell>
          <cell r="J106" t="str">
            <v>）</v>
          </cell>
        </row>
        <row r="107">
          <cell r="B107">
            <v>97</v>
          </cell>
          <cell r="C107">
            <v>31564</v>
          </cell>
          <cell r="D107" t="str">
            <v>大森　和菜</v>
          </cell>
          <cell r="E107">
            <v>2</v>
          </cell>
          <cell r="F107" t="str">
            <v>（</v>
          </cell>
          <cell r="G107" t="str">
            <v>山梨</v>
          </cell>
          <cell r="H107" t="str">
            <v>・</v>
          </cell>
          <cell r="I107" t="str">
            <v>増穂商業</v>
          </cell>
          <cell r="J107" t="str">
            <v>）</v>
          </cell>
        </row>
        <row r="108">
          <cell r="B108">
            <v>98</v>
          </cell>
          <cell r="C108">
            <v>20765</v>
          </cell>
          <cell r="D108" t="str">
            <v>坂本　恵</v>
          </cell>
          <cell r="E108">
            <v>3</v>
          </cell>
          <cell r="F108" t="str">
            <v>（</v>
          </cell>
          <cell r="G108" t="str">
            <v>福島</v>
          </cell>
          <cell r="H108" t="str">
            <v>・</v>
          </cell>
          <cell r="I108" t="str">
            <v>磐城第一</v>
          </cell>
          <cell r="J108" t="str">
            <v>）</v>
          </cell>
        </row>
        <row r="109">
          <cell r="B109">
            <v>99</v>
          </cell>
          <cell r="C109">
            <v>94663</v>
          </cell>
          <cell r="D109" t="str">
            <v>杉原　ひとみ</v>
          </cell>
          <cell r="E109">
            <v>3</v>
          </cell>
          <cell r="F109" t="str">
            <v>（</v>
          </cell>
          <cell r="G109" t="str">
            <v>鹿児島</v>
          </cell>
          <cell r="H109" t="str">
            <v>・</v>
          </cell>
          <cell r="I109" t="str">
            <v>鹿児島女子</v>
          </cell>
          <cell r="J109" t="str">
            <v>）</v>
          </cell>
        </row>
        <row r="110">
          <cell r="B110">
            <v>100</v>
          </cell>
          <cell r="C110">
            <v>52462</v>
          </cell>
          <cell r="D110" t="str">
            <v>中井　まい</v>
          </cell>
          <cell r="E110">
            <v>2</v>
          </cell>
          <cell r="F110" t="str">
            <v>（</v>
          </cell>
          <cell r="G110" t="str">
            <v>三重</v>
          </cell>
          <cell r="H110" t="str">
            <v>・</v>
          </cell>
          <cell r="I110" t="str">
            <v>白子</v>
          </cell>
          <cell r="J110" t="str">
            <v>）</v>
          </cell>
        </row>
        <row r="111">
          <cell r="B111">
            <v>101</v>
          </cell>
          <cell r="C111">
            <v>94061</v>
          </cell>
          <cell r="D111" t="str">
            <v>李　　亜嬌</v>
          </cell>
          <cell r="E111">
            <v>1</v>
          </cell>
          <cell r="F111" t="str">
            <v>（</v>
          </cell>
          <cell r="G111" t="str">
            <v>福岡</v>
          </cell>
          <cell r="H111" t="str">
            <v>・</v>
          </cell>
          <cell r="I111" t="str">
            <v>誠修</v>
          </cell>
          <cell r="J111" t="str">
            <v>）</v>
          </cell>
        </row>
        <row r="112">
          <cell r="B112">
            <v>102</v>
          </cell>
          <cell r="C112">
            <v>62866</v>
          </cell>
          <cell r="D112" t="str">
            <v>八原　弥生</v>
          </cell>
          <cell r="E112">
            <v>3</v>
          </cell>
          <cell r="F112" t="str">
            <v>（</v>
          </cell>
          <cell r="G112" t="str">
            <v>兵庫</v>
          </cell>
          <cell r="H112" t="str">
            <v>・</v>
          </cell>
          <cell r="I112" t="str">
            <v>洲本</v>
          </cell>
          <cell r="J112" t="str">
            <v>）</v>
          </cell>
        </row>
        <row r="113">
          <cell r="B113">
            <v>103</v>
          </cell>
          <cell r="C113">
            <v>73463</v>
          </cell>
          <cell r="D113" t="str">
            <v>川田　志保</v>
          </cell>
          <cell r="E113">
            <v>2</v>
          </cell>
          <cell r="F113" t="str">
            <v>（</v>
          </cell>
          <cell r="G113" t="str">
            <v>広島</v>
          </cell>
          <cell r="H113" t="str">
            <v>・</v>
          </cell>
          <cell r="I113" t="str">
            <v>近大福山</v>
          </cell>
          <cell r="J113" t="str">
            <v>）</v>
          </cell>
        </row>
        <row r="114">
          <cell r="B114">
            <v>104</v>
          </cell>
          <cell r="C114">
            <v>31365</v>
          </cell>
          <cell r="D114" t="str">
            <v>樋口裕子</v>
          </cell>
          <cell r="E114">
            <v>3</v>
          </cell>
          <cell r="F114" t="str">
            <v>（</v>
          </cell>
          <cell r="G114" t="str">
            <v>東京</v>
          </cell>
          <cell r="H114" t="str">
            <v>・</v>
          </cell>
          <cell r="I114" t="str">
            <v>武蔵野</v>
          </cell>
          <cell r="J114" t="str">
            <v>）</v>
          </cell>
        </row>
        <row r="115">
          <cell r="B115">
            <v>105</v>
          </cell>
          <cell r="C115">
            <v>20368</v>
          </cell>
          <cell r="D115" t="str">
            <v>福山　富貴子</v>
          </cell>
          <cell r="E115">
            <v>2</v>
          </cell>
          <cell r="F115" t="str">
            <v>（</v>
          </cell>
          <cell r="G115" t="str">
            <v>岩手</v>
          </cell>
          <cell r="H115" t="str">
            <v>・</v>
          </cell>
          <cell r="I115" t="str">
            <v>花巻南</v>
          </cell>
          <cell r="J115" t="str">
            <v>）</v>
          </cell>
        </row>
        <row r="116">
          <cell r="B116">
            <v>106</v>
          </cell>
          <cell r="C116">
            <v>83764</v>
          </cell>
          <cell r="D116" t="str">
            <v>西村　涼子</v>
          </cell>
          <cell r="E116">
            <v>3</v>
          </cell>
          <cell r="F116" t="str">
            <v>（</v>
          </cell>
          <cell r="G116" t="str">
            <v>香川</v>
          </cell>
          <cell r="H116" t="str">
            <v>・</v>
          </cell>
          <cell r="I116" t="str">
            <v>高松中央</v>
          </cell>
          <cell r="J116" t="str">
            <v>）</v>
          </cell>
        </row>
        <row r="117">
          <cell r="B117">
            <v>107</v>
          </cell>
          <cell r="C117">
            <v>31161</v>
          </cell>
          <cell r="D117" t="str">
            <v>張　　虹</v>
          </cell>
          <cell r="E117">
            <v>3</v>
          </cell>
          <cell r="F117" t="str">
            <v>（</v>
          </cell>
          <cell r="G117" t="str">
            <v>埼玉</v>
          </cell>
          <cell r="H117" t="str">
            <v>・</v>
          </cell>
          <cell r="I117" t="str">
            <v>本庄第一</v>
          </cell>
          <cell r="J117" t="str">
            <v>）</v>
          </cell>
        </row>
        <row r="118">
          <cell r="B118">
            <v>108</v>
          </cell>
          <cell r="C118">
            <v>62761</v>
          </cell>
          <cell r="D118" t="str">
            <v>藤井　寛子</v>
          </cell>
          <cell r="E118">
            <v>2</v>
          </cell>
          <cell r="F118" t="str">
            <v>（</v>
          </cell>
          <cell r="G118" t="str">
            <v>大阪</v>
          </cell>
          <cell r="H118" t="str">
            <v>・</v>
          </cell>
          <cell r="I118" t="str">
            <v>四天王寺</v>
          </cell>
          <cell r="J118" t="str">
            <v>）</v>
          </cell>
        </row>
        <row r="119">
          <cell r="B119">
            <v>109</v>
          </cell>
          <cell r="C119">
            <v>94066</v>
          </cell>
          <cell r="D119" t="str">
            <v>村　奈都美</v>
          </cell>
          <cell r="E119">
            <v>3</v>
          </cell>
          <cell r="F119" t="str">
            <v>（</v>
          </cell>
          <cell r="G119" t="str">
            <v>福岡</v>
          </cell>
          <cell r="H119" t="str">
            <v>・</v>
          </cell>
          <cell r="I119" t="str">
            <v>中村学園女</v>
          </cell>
          <cell r="J119" t="str">
            <v>）</v>
          </cell>
        </row>
        <row r="120">
          <cell r="B120">
            <v>110</v>
          </cell>
          <cell r="C120">
            <v>31064</v>
          </cell>
          <cell r="D120" t="str">
            <v>平方　梢</v>
          </cell>
          <cell r="E120">
            <v>3</v>
          </cell>
          <cell r="F120" t="str">
            <v>（</v>
          </cell>
          <cell r="G120" t="str">
            <v>群馬</v>
          </cell>
          <cell r="H120" t="str">
            <v>・</v>
          </cell>
          <cell r="I120" t="str">
            <v>吾妻</v>
          </cell>
          <cell r="J120" t="str">
            <v>）</v>
          </cell>
        </row>
        <row r="121">
          <cell r="B121">
            <v>111</v>
          </cell>
          <cell r="C121">
            <v>20563</v>
          </cell>
          <cell r="D121" t="str">
            <v>照井　里美</v>
          </cell>
          <cell r="E121">
            <v>3</v>
          </cell>
          <cell r="F121" t="str">
            <v>（</v>
          </cell>
          <cell r="G121" t="str">
            <v>秋田</v>
          </cell>
          <cell r="H121" t="str">
            <v>・</v>
          </cell>
          <cell r="I121" t="str">
            <v>大曲</v>
          </cell>
          <cell r="J121" t="str">
            <v>）</v>
          </cell>
        </row>
        <row r="122">
          <cell r="B122">
            <v>112</v>
          </cell>
          <cell r="C122">
            <v>94762</v>
          </cell>
          <cell r="D122" t="str">
            <v>垣花　千香</v>
          </cell>
          <cell r="E122">
            <v>3</v>
          </cell>
          <cell r="F122" t="str">
            <v>（</v>
          </cell>
          <cell r="G122" t="str">
            <v>沖縄</v>
          </cell>
          <cell r="H122" t="str">
            <v>・</v>
          </cell>
          <cell r="I122" t="str">
            <v>普 天 間</v>
          </cell>
          <cell r="J122" t="str">
            <v>）</v>
          </cell>
        </row>
        <row r="123">
          <cell r="B123">
            <v>113</v>
          </cell>
          <cell r="C123">
            <v>41862</v>
          </cell>
          <cell r="D123" t="str">
            <v>青木　香世</v>
          </cell>
          <cell r="E123">
            <v>3</v>
          </cell>
          <cell r="F123" t="str">
            <v>（</v>
          </cell>
          <cell r="G123" t="str">
            <v>石川</v>
          </cell>
          <cell r="H123" t="str">
            <v>・</v>
          </cell>
          <cell r="I123" t="str">
            <v>遊学館</v>
          </cell>
          <cell r="J123" t="str">
            <v>）</v>
          </cell>
        </row>
        <row r="124">
          <cell r="B124">
            <v>114</v>
          </cell>
          <cell r="C124">
            <v>30862</v>
          </cell>
          <cell r="D124" t="str">
            <v>青木　富子</v>
          </cell>
          <cell r="E124">
            <v>3</v>
          </cell>
          <cell r="F124" t="str">
            <v>（</v>
          </cell>
          <cell r="G124" t="str">
            <v>茨城</v>
          </cell>
          <cell r="H124" t="str">
            <v>・</v>
          </cell>
          <cell r="I124" t="str">
            <v>明秀日立</v>
          </cell>
          <cell r="J124" t="str">
            <v>）</v>
          </cell>
        </row>
        <row r="125">
          <cell r="B125">
            <v>115</v>
          </cell>
          <cell r="C125">
            <v>20462</v>
          </cell>
          <cell r="D125" t="str">
            <v>永澤　美由紀</v>
          </cell>
          <cell r="E125">
            <v>3</v>
          </cell>
          <cell r="F125" t="str">
            <v>（</v>
          </cell>
          <cell r="G125" t="str">
            <v>宮城</v>
          </cell>
          <cell r="H125" t="str">
            <v>・</v>
          </cell>
          <cell r="I125" t="str">
            <v>仙台育英</v>
          </cell>
          <cell r="J125" t="str">
            <v>）</v>
          </cell>
        </row>
        <row r="126">
          <cell r="B126">
            <v>116</v>
          </cell>
          <cell r="C126">
            <v>52365</v>
          </cell>
          <cell r="D126" t="str">
            <v>大坪　美奈子</v>
          </cell>
          <cell r="E126">
            <v>3</v>
          </cell>
          <cell r="F126" t="str">
            <v>（</v>
          </cell>
          <cell r="G126" t="str">
            <v>愛知</v>
          </cell>
          <cell r="H126" t="str">
            <v>・</v>
          </cell>
          <cell r="I126" t="str">
            <v>高蔵</v>
          </cell>
          <cell r="J126" t="str">
            <v>）</v>
          </cell>
        </row>
        <row r="127">
          <cell r="B127">
            <v>117</v>
          </cell>
          <cell r="C127">
            <v>94163</v>
          </cell>
          <cell r="D127" t="str">
            <v>松本　香織</v>
          </cell>
          <cell r="E127">
            <v>3</v>
          </cell>
          <cell r="F127" t="str">
            <v>（</v>
          </cell>
          <cell r="G127" t="str">
            <v>佐賀</v>
          </cell>
          <cell r="H127" t="str">
            <v>・</v>
          </cell>
          <cell r="I127" t="str">
            <v>佐賀清和</v>
          </cell>
          <cell r="J127" t="str">
            <v>）</v>
          </cell>
        </row>
        <row r="128">
          <cell r="B128">
            <v>118</v>
          </cell>
          <cell r="C128">
            <v>73565</v>
          </cell>
          <cell r="D128" t="str">
            <v>宮本　雅子</v>
          </cell>
          <cell r="E128">
            <v>3</v>
          </cell>
          <cell r="F128" t="str">
            <v>（</v>
          </cell>
          <cell r="G128" t="str">
            <v>山口</v>
          </cell>
          <cell r="H128" t="str">
            <v>・</v>
          </cell>
          <cell r="I128" t="str">
            <v>柳井商業</v>
          </cell>
          <cell r="J128" t="str">
            <v>）</v>
          </cell>
        </row>
        <row r="129">
          <cell r="B129">
            <v>119</v>
          </cell>
          <cell r="C129">
            <v>31163</v>
          </cell>
          <cell r="D129" t="str">
            <v>川島　沙緒梨</v>
          </cell>
          <cell r="E129">
            <v>2</v>
          </cell>
          <cell r="F129" t="str">
            <v>（</v>
          </cell>
          <cell r="G129" t="str">
            <v>埼玉</v>
          </cell>
          <cell r="H129" t="str">
            <v>・</v>
          </cell>
          <cell r="I129" t="str">
            <v>星野女子</v>
          </cell>
          <cell r="J129" t="str">
            <v>）</v>
          </cell>
        </row>
        <row r="130">
          <cell r="B130">
            <v>120</v>
          </cell>
          <cell r="C130">
            <v>83661</v>
          </cell>
          <cell r="D130" t="str">
            <v>加登　幸子</v>
          </cell>
          <cell r="E130">
            <v>3</v>
          </cell>
          <cell r="F130" t="str">
            <v>（</v>
          </cell>
          <cell r="G130" t="str">
            <v>徳島</v>
          </cell>
          <cell r="H130" t="str">
            <v>・</v>
          </cell>
          <cell r="I130" t="str">
            <v>城南</v>
          </cell>
          <cell r="J130" t="str">
            <v>）</v>
          </cell>
        </row>
        <row r="131">
          <cell r="B131">
            <v>121</v>
          </cell>
          <cell r="C131">
            <v>83962</v>
          </cell>
          <cell r="D131" t="str">
            <v>河村　悠加</v>
          </cell>
          <cell r="E131">
            <v>3</v>
          </cell>
          <cell r="F131" t="str">
            <v>（</v>
          </cell>
          <cell r="G131" t="str">
            <v>高知</v>
          </cell>
          <cell r="H131" t="str">
            <v>・</v>
          </cell>
          <cell r="I131" t="str">
            <v>土佐女子</v>
          </cell>
          <cell r="J131" t="str">
            <v>）</v>
          </cell>
        </row>
        <row r="132">
          <cell r="B132">
            <v>122</v>
          </cell>
          <cell r="C132">
            <v>52263</v>
          </cell>
          <cell r="D132" t="str">
            <v>芳村　友絵</v>
          </cell>
          <cell r="E132">
            <v>1</v>
          </cell>
          <cell r="F132" t="str">
            <v>（</v>
          </cell>
          <cell r="G132" t="str">
            <v>静岡</v>
          </cell>
          <cell r="H132" t="str">
            <v>・</v>
          </cell>
          <cell r="I132" t="str">
            <v>清水国際</v>
          </cell>
          <cell r="J132" t="str">
            <v>）</v>
          </cell>
        </row>
        <row r="133">
          <cell r="B133">
            <v>123</v>
          </cell>
          <cell r="C133">
            <v>41764</v>
          </cell>
          <cell r="D133" t="str">
            <v>北本　陽子</v>
          </cell>
          <cell r="E133">
            <v>3</v>
          </cell>
          <cell r="F133" t="str">
            <v>（</v>
          </cell>
          <cell r="G133" t="str">
            <v>富山</v>
          </cell>
          <cell r="H133" t="str">
            <v>・</v>
          </cell>
          <cell r="I133" t="str">
            <v>高岡西</v>
          </cell>
          <cell r="J133" t="str">
            <v>）</v>
          </cell>
        </row>
        <row r="134">
          <cell r="B134">
            <v>124</v>
          </cell>
          <cell r="C134">
            <v>20365</v>
          </cell>
          <cell r="D134" t="str">
            <v>山影　睦美</v>
          </cell>
          <cell r="E134">
            <v>3</v>
          </cell>
          <cell r="F134" t="str">
            <v>（</v>
          </cell>
          <cell r="G134" t="str">
            <v>岩手</v>
          </cell>
          <cell r="H134" t="str">
            <v>・</v>
          </cell>
          <cell r="I134" t="str">
            <v>花巻南</v>
          </cell>
          <cell r="J134" t="str">
            <v>）</v>
          </cell>
        </row>
        <row r="135">
          <cell r="B135">
            <v>125</v>
          </cell>
          <cell r="C135">
            <v>94261</v>
          </cell>
          <cell r="D135" t="str">
            <v>飯島　幸枝</v>
          </cell>
          <cell r="E135">
            <v>1</v>
          </cell>
          <cell r="F135" t="str">
            <v>（</v>
          </cell>
          <cell r="G135" t="str">
            <v>長崎</v>
          </cell>
          <cell r="H135" t="str">
            <v>・</v>
          </cell>
          <cell r="I135" t="str">
            <v>長崎商業</v>
          </cell>
          <cell r="J135" t="str">
            <v>）</v>
          </cell>
        </row>
        <row r="136">
          <cell r="B136">
            <v>126</v>
          </cell>
          <cell r="C136">
            <v>73462</v>
          </cell>
          <cell r="D136" t="str">
            <v>島川　亜希子</v>
          </cell>
          <cell r="E136">
            <v>2</v>
          </cell>
          <cell r="F136" t="str">
            <v>（</v>
          </cell>
          <cell r="G136" t="str">
            <v>広島</v>
          </cell>
          <cell r="H136" t="str">
            <v>・</v>
          </cell>
          <cell r="I136" t="str">
            <v>広島皆実</v>
          </cell>
          <cell r="J136" t="str">
            <v>）</v>
          </cell>
        </row>
        <row r="137">
          <cell r="B137">
            <v>127</v>
          </cell>
          <cell r="C137">
            <v>62861</v>
          </cell>
          <cell r="D137" t="str">
            <v>浜崎　友加</v>
          </cell>
          <cell r="E137">
            <v>2</v>
          </cell>
          <cell r="F137" t="str">
            <v>（</v>
          </cell>
          <cell r="G137" t="str">
            <v>兵庫</v>
          </cell>
          <cell r="H137" t="str">
            <v>・</v>
          </cell>
          <cell r="I137" t="str">
            <v>洲本</v>
          </cell>
          <cell r="J137" t="str">
            <v>）</v>
          </cell>
        </row>
        <row r="138">
          <cell r="B138">
            <v>128</v>
          </cell>
          <cell r="C138">
            <v>31464</v>
          </cell>
          <cell r="D138" t="str">
            <v>西田　　梓</v>
          </cell>
          <cell r="E138">
            <v>2</v>
          </cell>
          <cell r="F138" t="str">
            <v>（</v>
          </cell>
          <cell r="G138" t="str">
            <v>神奈川</v>
          </cell>
          <cell r="H138" t="str">
            <v>・</v>
          </cell>
          <cell r="I138" t="str">
            <v>白鵬女子</v>
          </cell>
          <cell r="J138" t="str">
            <v>）</v>
          </cell>
        </row>
        <row r="139">
          <cell r="B139">
            <v>129</v>
          </cell>
          <cell r="C139">
            <v>20662</v>
          </cell>
          <cell r="D139" t="str">
            <v>武田　佳奈子</v>
          </cell>
          <cell r="E139">
            <v>2</v>
          </cell>
          <cell r="F139" t="str">
            <v>（</v>
          </cell>
          <cell r="G139" t="str">
            <v>山形</v>
          </cell>
          <cell r="H139" t="str">
            <v>・</v>
          </cell>
          <cell r="I139" t="str">
            <v>山形城北</v>
          </cell>
          <cell r="J139" t="str">
            <v>）</v>
          </cell>
        </row>
        <row r="140">
          <cell r="B140">
            <v>130</v>
          </cell>
          <cell r="C140">
            <v>63061</v>
          </cell>
          <cell r="D140" t="str">
            <v>今西　美絵</v>
          </cell>
          <cell r="E140">
            <v>2</v>
          </cell>
          <cell r="F140" t="str">
            <v>（</v>
          </cell>
          <cell r="G140" t="str">
            <v>和歌山</v>
          </cell>
          <cell r="H140" t="str">
            <v>・</v>
          </cell>
          <cell r="I140" t="str">
            <v>初芝橋本</v>
          </cell>
          <cell r="J140" t="str">
            <v>）</v>
          </cell>
        </row>
        <row r="141">
          <cell r="B141">
            <v>131</v>
          </cell>
          <cell r="C141">
            <v>94363</v>
          </cell>
          <cell r="D141" t="str">
            <v>小林　久実子</v>
          </cell>
          <cell r="E141">
            <v>2</v>
          </cell>
          <cell r="F141" t="str">
            <v>（</v>
          </cell>
          <cell r="G141" t="str">
            <v>熊本</v>
          </cell>
          <cell r="H141" t="str">
            <v>・</v>
          </cell>
          <cell r="I141" t="str">
            <v>慶誠</v>
          </cell>
          <cell r="J141" t="str">
            <v>）</v>
          </cell>
        </row>
        <row r="142">
          <cell r="B142">
            <v>132</v>
          </cell>
          <cell r="C142">
            <v>10163</v>
          </cell>
          <cell r="D142" t="str">
            <v>桑島　はる香</v>
          </cell>
          <cell r="E142">
            <v>4</v>
          </cell>
          <cell r="F142" t="str">
            <v>（</v>
          </cell>
          <cell r="G142" t="str">
            <v>北海道</v>
          </cell>
          <cell r="H142" t="str">
            <v>・</v>
          </cell>
          <cell r="I142" t="str">
            <v>札幌星園</v>
          </cell>
          <cell r="J142" t="str">
            <v>）</v>
          </cell>
        </row>
        <row r="143">
          <cell r="B143">
            <v>133</v>
          </cell>
          <cell r="C143">
            <v>73263</v>
          </cell>
          <cell r="D143" t="str">
            <v>竹内　章子</v>
          </cell>
          <cell r="E143">
            <v>3</v>
          </cell>
          <cell r="F143" t="str">
            <v>（</v>
          </cell>
          <cell r="G143" t="str">
            <v>島根</v>
          </cell>
          <cell r="H143" t="str">
            <v>・</v>
          </cell>
          <cell r="I143" t="str">
            <v>明誠</v>
          </cell>
          <cell r="J143" t="str">
            <v>）</v>
          </cell>
        </row>
        <row r="144">
          <cell r="B144">
            <v>134</v>
          </cell>
          <cell r="C144">
            <v>52163</v>
          </cell>
          <cell r="D144" t="str">
            <v>阿部　南</v>
          </cell>
          <cell r="E144">
            <v>2</v>
          </cell>
          <cell r="F144" t="str">
            <v>（</v>
          </cell>
          <cell r="G144" t="str">
            <v>岐阜</v>
          </cell>
          <cell r="H144" t="str">
            <v>・</v>
          </cell>
          <cell r="I144" t="str">
            <v>富田</v>
          </cell>
          <cell r="J144" t="str">
            <v>）</v>
          </cell>
        </row>
        <row r="145">
          <cell r="B145">
            <v>135</v>
          </cell>
          <cell r="C145">
            <v>31361</v>
          </cell>
          <cell r="D145" t="str">
            <v>仲村　有理</v>
          </cell>
          <cell r="E145">
            <v>2</v>
          </cell>
          <cell r="F145" t="str">
            <v>（</v>
          </cell>
          <cell r="G145" t="str">
            <v>東京</v>
          </cell>
          <cell r="H145" t="str">
            <v>・</v>
          </cell>
          <cell r="I145" t="str">
            <v>武蔵野</v>
          </cell>
          <cell r="J145" t="str">
            <v>）</v>
          </cell>
        </row>
        <row r="146">
          <cell r="B146">
            <v>136</v>
          </cell>
          <cell r="C146">
            <v>62865</v>
          </cell>
          <cell r="D146" t="str">
            <v>黒田　洋子</v>
          </cell>
          <cell r="E146">
            <v>3</v>
          </cell>
          <cell r="F146" t="str">
            <v>（</v>
          </cell>
          <cell r="G146" t="str">
            <v>兵庫</v>
          </cell>
          <cell r="H146" t="str">
            <v>・</v>
          </cell>
          <cell r="I146" t="str">
            <v>姫路商業</v>
          </cell>
          <cell r="J146" t="str">
            <v>）</v>
          </cell>
        </row>
        <row r="147">
          <cell r="B147">
            <v>137</v>
          </cell>
          <cell r="C147">
            <v>41664</v>
          </cell>
          <cell r="D147" t="str">
            <v>須藤　明美</v>
          </cell>
          <cell r="E147">
            <v>2</v>
          </cell>
          <cell r="F147" t="str">
            <v>（</v>
          </cell>
          <cell r="G147" t="str">
            <v>新潟</v>
          </cell>
          <cell r="H147" t="str">
            <v>・</v>
          </cell>
          <cell r="I147" t="str">
            <v>新潟青陵</v>
          </cell>
          <cell r="J147" t="str">
            <v>）</v>
          </cell>
        </row>
        <row r="148">
          <cell r="B148">
            <v>138</v>
          </cell>
          <cell r="C148">
            <v>94563</v>
          </cell>
          <cell r="D148" t="str">
            <v>阿部　香津美</v>
          </cell>
          <cell r="E148">
            <v>2</v>
          </cell>
          <cell r="F148" t="str">
            <v>（</v>
          </cell>
          <cell r="G148" t="str">
            <v>宮崎</v>
          </cell>
          <cell r="H148" t="str">
            <v>・</v>
          </cell>
          <cell r="I148" t="str">
            <v>日南学園</v>
          </cell>
          <cell r="J148" t="str">
            <v>）</v>
          </cell>
        </row>
        <row r="149">
          <cell r="B149">
            <v>139</v>
          </cell>
          <cell r="C149">
            <v>52364</v>
          </cell>
          <cell r="D149" t="str">
            <v>清水　見記</v>
          </cell>
          <cell r="E149">
            <v>2</v>
          </cell>
          <cell r="F149" t="str">
            <v>（</v>
          </cell>
          <cell r="G149" t="str">
            <v>愛知</v>
          </cell>
          <cell r="H149" t="str">
            <v>・</v>
          </cell>
          <cell r="I149" t="str">
            <v>高蔵</v>
          </cell>
          <cell r="J149" t="str">
            <v>）</v>
          </cell>
        </row>
        <row r="150">
          <cell r="B150">
            <v>140</v>
          </cell>
          <cell r="C150">
            <v>73161</v>
          </cell>
          <cell r="D150" t="str">
            <v>國松　春佳</v>
          </cell>
          <cell r="E150">
            <v>1</v>
          </cell>
          <cell r="F150" t="str">
            <v>（</v>
          </cell>
          <cell r="G150" t="str">
            <v>鳥取</v>
          </cell>
          <cell r="H150" t="str">
            <v>・</v>
          </cell>
          <cell r="I150" t="str">
            <v>鳥取女子</v>
          </cell>
          <cell r="J150" t="str">
            <v>）</v>
          </cell>
        </row>
        <row r="151">
          <cell r="B151">
            <v>141</v>
          </cell>
          <cell r="C151">
            <v>20762</v>
          </cell>
          <cell r="D151" t="str">
            <v>箱崎　清香</v>
          </cell>
          <cell r="E151">
            <v>1</v>
          </cell>
          <cell r="F151" t="str">
            <v>（</v>
          </cell>
          <cell r="G151" t="str">
            <v>福島</v>
          </cell>
          <cell r="H151" t="str">
            <v>・</v>
          </cell>
          <cell r="I151" t="str">
            <v>磐城第一</v>
          </cell>
          <cell r="J151" t="str">
            <v>）</v>
          </cell>
        </row>
        <row r="152">
          <cell r="B152">
            <v>142</v>
          </cell>
          <cell r="C152">
            <v>83861</v>
          </cell>
          <cell r="D152" t="str">
            <v>嶋津　史子</v>
          </cell>
          <cell r="E152">
            <v>2</v>
          </cell>
          <cell r="F152" t="str">
            <v>（</v>
          </cell>
          <cell r="G152" t="str">
            <v>愛媛</v>
          </cell>
          <cell r="H152" t="str">
            <v>・</v>
          </cell>
          <cell r="I152" t="str">
            <v>八幡浜</v>
          </cell>
          <cell r="J152" t="str">
            <v>）</v>
          </cell>
        </row>
        <row r="153">
          <cell r="B153">
            <v>143</v>
          </cell>
          <cell r="C153">
            <v>94462</v>
          </cell>
          <cell r="D153" t="str">
            <v>阿部　加奈</v>
          </cell>
          <cell r="E153">
            <v>2</v>
          </cell>
          <cell r="F153" t="str">
            <v>（</v>
          </cell>
          <cell r="G153" t="str">
            <v>大分</v>
          </cell>
          <cell r="H153" t="str">
            <v>・</v>
          </cell>
          <cell r="I153" t="str">
            <v>杆築</v>
          </cell>
          <cell r="J153" t="str">
            <v>）</v>
          </cell>
        </row>
        <row r="154">
          <cell r="B154">
            <v>144</v>
          </cell>
          <cell r="C154">
            <v>31263</v>
          </cell>
          <cell r="D154" t="str">
            <v>渡辺　さやか</v>
          </cell>
          <cell r="E154">
            <v>3</v>
          </cell>
          <cell r="F154" t="str">
            <v>（</v>
          </cell>
          <cell r="G154" t="str">
            <v>千葉</v>
          </cell>
          <cell r="H154" t="str">
            <v>・</v>
          </cell>
          <cell r="I154" t="str">
            <v>木更津東</v>
          </cell>
          <cell r="J154" t="str">
            <v>）</v>
          </cell>
        </row>
        <row r="155">
          <cell r="B155">
            <v>145</v>
          </cell>
          <cell r="C155">
            <v>20361</v>
          </cell>
          <cell r="D155" t="str">
            <v>八重樫志穂</v>
          </cell>
          <cell r="E155">
            <v>3</v>
          </cell>
          <cell r="F155" t="str">
            <v>（</v>
          </cell>
          <cell r="G155" t="str">
            <v>岩手</v>
          </cell>
          <cell r="H155" t="str">
            <v>・</v>
          </cell>
          <cell r="I155" t="str">
            <v>盛岡女子</v>
          </cell>
          <cell r="J155" t="str">
            <v>）</v>
          </cell>
        </row>
        <row r="156">
          <cell r="B156">
            <v>146</v>
          </cell>
          <cell r="C156">
            <v>62962</v>
          </cell>
          <cell r="D156" t="str">
            <v>田中　知香</v>
          </cell>
          <cell r="E156">
            <v>3</v>
          </cell>
          <cell r="F156" t="str">
            <v>（</v>
          </cell>
          <cell r="G156" t="str">
            <v>奈良</v>
          </cell>
          <cell r="H156" t="str">
            <v>・</v>
          </cell>
          <cell r="I156" t="str">
            <v>奈良女子</v>
          </cell>
          <cell r="J156" t="str">
            <v>）</v>
          </cell>
        </row>
        <row r="157">
          <cell r="B157">
            <v>147</v>
          </cell>
          <cell r="C157">
            <v>73563</v>
          </cell>
          <cell r="D157" t="str">
            <v>江山　啓子</v>
          </cell>
          <cell r="E157">
            <v>3</v>
          </cell>
          <cell r="F157" t="str">
            <v>（</v>
          </cell>
          <cell r="G157" t="str">
            <v>山口</v>
          </cell>
          <cell r="H157" t="str">
            <v>・</v>
          </cell>
          <cell r="I157" t="str">
            <v>岩国商業</v>
          </cell>
          <cell r="J157" t="str">
            <v>）</v>
          </cell>
        </row>
        <row r="158">
          <cell r="B158">
            <v>148</v>
          </cell>
          <cell r="C158">
            <v>42063</v>
          </cell>
          <cell r="D158" t="str">
            <v>西村　輝美</v>
          </cell>
          <cell r="E158">
            <v>1</v>
          </cell>
          <cell r="F158" t="str">
            <v>（</v>
          </cell>
          <cell r="G158" t="str">
            <v>長野</v>
          </cell>
          <cell r="H158" t="str">
            <v>・</v>
          </cell>
          <cell r="I158" t="str">
            <v>松本松南</v>
          </cell>
          <cell r="J158" t="str">
            <v>）</v>
          </cell>
        </row>
        <row r="159">
          <cell r="B159">
            <v>149</v>
          </cell>
          <cell r="C159">
            <v>31162</v>
          </cell>
          <cell r="D159" t="str">
            <v>池田　陽子</v>
          </cell>
          <cell r="E159">
            <v>3</v>
          </cell>
          <cell r="F159" t="str">
            <v>（</v>
          </cell>
          <cell r="G159" t="str">
            <v>埼玉</v>
          </cell>
          <cell r="H159" t="str">
            <v>・</v>
          </cell>
          <cell r="I159" t="str">
            <v>埼玉栄</v>
          </cell>
          <cell r="J159" t="str">
            <v>）</v>
          </cell>
        </row>
        <row r="160">
          <cell r="B160">
            <v>150</v>
          </cell>
          <cell r="C160">
            <v>83762</v>
          </cell>
          <cell r="D160" t="str">
            <v>入江　加奈</v>
          </cell>
          <cell r="E160">
            <v>3</v>
          </cell>
          <cell r="F160" t="str">
            <v>（</v>
          </cell>
          <cell r="G160" t="str">
            <v>香川</v>
          </cell>
          <cell r="H160" t="str">
            <v>・</v>
          </cell>
          <cell r="I160" t="str">
            <v>高瀬</v>
          </cell>
          <cell r="J160" t="str">
            <v>）</v>
          </cell>
        </row>
        <row r="161">
          <cell r="B161">
            <v>151</v>
          </cell>
          <cell r="C161">
            <v>94662</v>
          </cell>
          <cell r="D161" t="str">
            <v>中野　美沙都</v>
          </cell>
          <cell r="E161">
            <v>3</v>
          </cell>
          <cell r="F161" t="str">
            <v>（</v>
          </cell>
          <cell r="G161" t="str">
            <v>鹿児島</v>
          </cell>
          <cell r="H161" t="str">
            <v>・</v>
          </cell>
          <cell r="I161" t="str">
            <v>鹿児島学芸</v>
          </cell>
          <cell r="J161" t="str">
            <v>）</v>
          </cell>
        </row>
        <row r="162">
          <cell r="B162">
            <v>152</v>
          </cell>
          <cell r="C162">
            <v>62564</v>
          </cell>
          <cell r="D162" t="str">
            <v>山崎　陽子</v>
          </cell>
          <cell r="E162">
            <v>2</v>
          </cell>
          <cell r="F162" t="str">
            <v>（</v>
          </cell>
          <cell r="G162" t="str">
            <v>滋賀</v>
          </cell>
          <cell r="H162" t="str">
            <v>・</v>
          </cell>
          <cell r="I162" t="str">
            <v>大津商業</v>
          </cell>
          <cell r="J162" t="str">
            <v>）</v>
          </cell>
        </row>
        <row r="163">
          <cell r="B163">
            <v>153</v>
          </cell>
          <cell r="C163">
            <v>20264</v>
          </cell>
          <cell r="D163" t="str">
            <v>山崎　千誉</v>
          </cell>
          <cell r="E163">
            <v>3</v>
          </cell>
          <cell r="F163" t="str">
            <v>（</v>
          </cell>
          <cell r="G163" t="str">
            <v>青森</v>
          </cell>
          <cell r="H163" t="str">
            <v>・</v>
          </cell>
          <cell r="I163" t="str">
            <v>青森山田</v>
          </cell>
          <cell r="J163" t="str">
            <v>）</v>
          </cell>
        </row>
        <row r="164">
          <cell r="B164">
            <v>154</v>
          </cell>
          <cell r="C164">
            <v>73361</v>
          </cell>
          <cell r="D164" t="str">
            <v>井口　恵里</v>
          </cell>
          <cell r="E164">
            <v>1</v>
          </cell>
          <cell r="F164" t="str">
            <v>（</v>
          </cell>
          <cell r="G164" t="str">
            <v>岡山</v>
          </cell>
          <cell r="H164" t="str">
            <v>・</v>
          </cell>
          <cell r="I164" t="str">
            <v>就実</v>
          </cell>
          <cell r="J164" t="str">
            <v>）</v>
          </cell>
        </row>
        <row r="165">
          <cell r="B165">
            <v>155</v>
          </cell>
          <cell r="C165">
            <v>62663</v>
          </cell>
          <cell r="D165" t="str">
            <v>橋本　奈々美</v>
          </cell>
          <cell r="E165">
            <v>3</v>
          </cell>
          <cell r="F165" t="str">
            <v>（</v>
          </cell>
          <cell r="G165" t="str">
            <v>京都</v>
          </cell>
          <cell r="H165" t="str">
            <v>・</v>
          </cell>
          <cell r="I165" t="str">
            <v>京都明徳</v>
          </cell>
          <cell r="J165" t="str">
            <v>）</v>
          </cell>
        </row>
        <row r="166">
          <cell r="B166">
            <v>156</v>
          </cell>
          <cell r="C166">
            <v>30963</v>
          </cell>
          <cell r="D166" t="str">
            <v>阿部　かおり</v>
          </cell>
          <cell r="E166">
            <v>2</v>
          </cell>
          <cell r="F166" t="str">
            <v>（</v>
          </cell>
          <cell r="G166" t="str">
            <v>栃木</v>
          </cell>
          <cell r="H166" t="str">
            <v>・</v>
          </cell>
          <cell r="I166" t="str">
            <v>鹿沼</v>
          </cell>
          <cell r="J166" t="str">
            <v>）</v>
          </cell>
        </row>
        <row r="167">
          <cell r="B167">
            <v>157</v>
          </cell>
          <cell r="C167">
            <v>94063</v>
          </cell>
          <cell r="D167" t="str">
            <v>藤本　典子</v>
          </cell>
          <cell r="E167">
            <v>3</v>
          </cell>
          <cell r="F167" t="str">
            <v>（</v>
          </cell>
          <cell r="G167" t="str">
            <v>福岡</v>
          </cell>
          <cell r="H167" t="str">
            <v>・</v>
          </cell>
          <cell r="I167" t="str">
            <v>小倉</v>
          </cell>
          <cell r="J167" t="str">
            <v>）</v>
          </cell>
        </row>
        <row r="168">
          <cell r="B168">
            <v>158</v>
          </cell>
          <cell r="C168">
            <v>41961</v>
          </cell>
          <cell r="D168" t="str">
            <v>安野　有香</v>
          </cell>
          <cell r="E168">
            <v>3</v>
          </cell>
          <cell r="F168" t="str">
            <v>（</v>
          </cell>
          <cell r="G168" t="str">
            <v>福井</v>
          </cell>
          <cell r="H168" t="str">
            <v>・</v>
          </cell>
          <cell r="I168" t="str">
            <v>福井商業</v>
          </cell>
          <cell r="J168" t="str">
            <v>）</v>
          </cell>
        </row>
        <row r="169">
          <cell r="B169">
            <v>159</v>
          </cell>
          <cell r="C169">
            <v>52464</v>
          </cell>
          <cell r="D169" t="str">
            <v>榎本　みよ</v>
          </cell>
          <cell r="E169">
            <v>2</v>
          </cell>
          <cell r="F169" t="str">
            <v>（</v>
          </cell>
          <cell r="G169" t="str">
            <v>三重</v>
          </cell>
          <cell r="H169" t="str">
            <v>・</v>
          </cell>
          <cell r="I169" t="str">
            <v>白子</v>
          </cell>
          <cell r="J169" t="str">
            <v>）</v>
          </cell>
        </row>
        <row r="170">
          <cell r="B170">
            <v>160</v>
          </cell>
          <cell r="C170">
            <v>31563</v>
          </cell>
          <cell r="D170" t="str">
            <v>大城　裕美</v>
          </cell>
          <cell r="E170">
            <v>2</v>
          </cell>
          <cell r="F170" t="str">
            <v>（</v>
          </cell>
          <cell r="G170" t="str">
            <v>山梨</v>
          </cell>
          <cell r="H170" t="str">
            <v>・</v>
          </cell>
          <cell r="I170" t="str">
            <v>甲府商業</v>
          </cell>
          <cell r="J170" t="str">
            <v>）</v>
          </cell>
        </row>
        <row r="171">
          <cell r="B171">
            <v>161</v>
          </cell>
          <cell r="C171">
            <v>20461</v>
          </cell>
          <cell r="D171" t="str">
            <v>大畑　奈保子</v>
          </cell>
          <cell r="E171">
            <v>2</v>
          </cell>
          <cell r="F171" t="str">
            <v>（</v>
          </cell>
          <cell r="G171" t="str">
            <v>宮城</v>
          </cell>
          <cell r="H171" t="str">
            <v>・</v>
          </cell>
          <cell r="I171" t="str">
            <v>仙台育英</v>
          </cell>
          <cell r="J171" t="str">
            <v>）</v>
          </cell>
        </row>
        <row r="172">
          <cell r="B172">
            <v>162</v>
          </cell>
          <cell r="C172">
            <v>20261</v>
          </cell>
          <cell r="D172" t="str">
            <v>呂　　銀銀</v>
          </cell>
          <cell r="E172">
            <v>3</v>
          </cell>
          <cell r="F172" t="str">
            <v>（</v>
          </cell>
          <cell r="G172" t="str">
            <v>青森</v>
          </cell>
          <cell r="H172" t="str">
            <v>・</v>
          </cell>
          <cell r="I172" t="str">
            <v>青森山田</v>
          </cell>
          <cell r="J172" t="str">
            <v>）</v>
          </cell>
        </row>
        <row r="173">
          <cell r="B173">
            <v>163</v>
          </cell>
          <cell r="C173">
            <v>42065</v>
          </cell>
          <cell r="D173" t="str">
            <v>河野　千春</v>
          </cell>
          <cell r="E173">
            <v>1</v>
          </cell>
          <cell r="F173" t="str">
            <v>（</v>
          </cell>
          <cell r="G173" t="str">
            <v>長野</v>
          </cell>
          <cell r="H173" t="str">
            <v>・</v>
          </cell>
          <cell r="I173" t="str">
            <v>松本松南</v>
          </cell>
          <cell r="J173" t="str">
            <v>）</v>
          </cell>
        </row>
        <row r="174">
          <cell r="B174">
            <v>164</v>
          </cell>
          <cell r="C174">
            <v>52265</v>
          </cell>
          <cell r="D174" t="str">
            <v>伊吹　昭美</v>
          </cell>
          <cell r="E174">
            <v>2</v>
          </cell>
          <cell r="F174" t="str">
            <v>（</v>
          </cell>
          <cell r="G174" t="str">
            <v>静岡</v>
          </cell>
          <cell r="H174" t="str">
            <v>・</v>
          </cell>
          <cell r="I174" t="str">
            <v>浜松開誠館</v>
          </cell>
          <cell r="J174" t="str">
            <v>）</v>
          </cell>
        </row>
        <row r="175">
          <cell r="B175">
            <v>165</v>
          </cell>
          <cell r="C175">
            <v>73464</v>
          </cell>
          <cell r="D175" t="str">
            <v>山手　亜貴</v>
          </cell>
          <cell r="E175">
            <v>3</v>
          </cell>
          <cell r="F175" t="str">
            <v>（</v>
          </cell>
          <cell r="G175" t="str">
            <v>広島</v>
          </cell>
          <cell r="H175" t="str">
            <v>・</v>
          </cell>
          <cell r="I175" t="str">
            <v>近大福山</v>
          </cell>
          <cell r="J175" t="str">
            <v>）</v>
          </cell>
        </row>
        <row r="176">
          <cell r="B176">
            <v>166</v>
          </cell>
          <cell r="C176">
            <v>94761</v>
          </cell>
          <cell r="D176" t="str">
            <v>比嘉　さや香</v>
          </cell>
          <cell r="E176">
            <v>1</v>
          </cell>
          <cell r="F176" t="str">
            <v>（</v>
          </cell>
          <cell r="G176" t="str">
            <v>沖縄</v>
          </cell>
          <cell r="H176" t="str">
            <v>・</v>
          </cell>
          <cell r="I176" t="str">
            <v>知念</v>
          </cell>
          <cell r="J176" t="str">
            <v>）</v>
          </cell>
        </row>
        <row r="177">
          <cell r="B177">
            <v>167</v>
          </cell>
          <cell r="C177">
            <v>83664</v>
          </cell>
          <cell r="D177" t="str">
            <v>川　美由貴</v>
          </cell>
          <cell r="E177">
            <v>2</v>
          </cell>
          <cell r="F177" t="str">
            <v>（</v>
          </cell>
          <cell r="G177" t="str">
            <v>徳島</v>
          </cell>
          <cell r="H177" t="str">
            <v>・</v>
          </cell>
          <cell r="I177" t="str">
            <v>徳島市立</v>
          </cell>
          <cell r="J177" t="str">
            <v>）</v>
          </cell>
        </row>
        <row r="178">
          <cell r="B178">
            <v>168</v>
          </cell>
          <cell r="C178">
            <v>31562</v>
          </cell>
          <cell r="D178" t="str">
            <v>後藤　まゆみ</v>
          </cell>
          <cell r="E178">
            <v>1</v>
          </cell>
          <cell r="F178" t="str">
            <v>（</v>
          </cell>
          <cell r="G178" t="str">
            <v>山梨</v>
          </cell>
          <cell r="H178" t="str">
            <v>・</v>
          </cell>
          <cell r="I178" t="str">
            <v>甲府商業</v>
          </cell>
          <cell r="J178" t="str">
            <v>）</v>
          </cell>
        </row>
        <row r="179">
          <cell r="B179">
            <v>169</v>
          </cell>
          <cell r="C179">
            <v>94161</v>
          </cell>
          <cell r="D179" t="str">
            <v>陳　　娜</v>
          </cell>
          <cell r="E179">
            <v>1</v>
          </cell>
          <cell r="F179" t="str">
            <v>（</v>
          </cell>
          <cell r="G179" t="str">
            <v>佐賀</v>
          </cell>
          <cell r="H179" t="str">
            <v>・</v>
          </cell>
          <cell r="I179" t="str">
            <v>佐賀清和</v>
          </cell>
          <cell r="J179" t="str">
            <v>）</v>
          </cell>
        </row>
        <row r="180">
          <cell r="B180">
            <v>170</v>
          </cell>
          <cell r="C180">
            <v>20664</v>
          </cell>
          <cell r="D180" t="str">
            <v>鈴木　沙和</v>
          </cell>
          <cell r="E180">
            <v>3</v>
          </cell>
          <cell r="F180" t="str">
            <v>（</v>
          </cell>
          <cell r="G180" t="str">
            <v>山形</v>
          </cell>
          <cell r="H180" t="str">
            <v>・</v>
          </cell>
          <cell r="I180" t="str">
            <v>山形城北</v>
          </cell>
          <cell r="J180" t="str">
            <v>）</v>
          </cell>
        </row>
        <row r="181">
          <cell r="B181">
            <v>171</v>
          </cell>
          <cell r="C181">
            <v>63064</v>
          </cell>
          <cell r="D181" t="str">
            <v>松村　有美</v>
          </cell>
          <cell r="E181">
            <v>2</v>
          </cell>
          <cell r="F181" t="str">
            <v>（</v>
          </cell>
          <cell r="G181" t="str">
            <v>和歌山</v>
          </cell>
          <cell r="H181" t="str">
            <v>・</v>
          </cell>
          <cell r="I181" t="str">
            <v>初芝橋本</v>
          </cell>
          <cell r="J181" t="str">
            <v>）</v>
          </cell>
        </row>
        <row r="182">
          <cell r="B182">
            <v>172</v>
          </cell>
          <cell r="C182">
            <v>31063</v>
          </cell>
          <cell r="D182" t="str">
            <v>関口　静枝</v>
          </cell>
          <cell r="E182">
            <v>2</v>
          </cell>
          <cell r="F182" t="str">
            <v>（</v>
          </cell>
          <cell r="G182" t="str">
            <v>群馬</v>
          </cell>
          <cell r="H182" t="str">
            <v>・</v>
          </cell>
          <cell r="I182" t="str">
            <v>吾妻</v>
          </cell>
          <cell r="J182" t="str">
            <v>）</v>
          </cell>
        </row>
        <row r="183">
          <cell r="B183">
            <v>173</v>
          </cell>
          <cell r="C183">
            <v>52366</v>
          </cell>
          <cell r="D183" t="str">
            <v>岡田　奈美</v>
          </cell>
          <cell r="E183">
            <v>2</v>
          </cell>
          <cell r="F183" t="str">
            <v>（</v>
          </cell>
          <cell r="G183" t="str">
            <v>愛知</v>
          </cell>
          <cell r="H183" t="str">
            <v>・</v>
          </cell>
          <cell r="I183" t="str">
            <v>高蔵</v>
          </cell>
          <cell r="J183" t="str">
            <v>）</v>
          </cell>
        </row>
        <row r="184">
          <cell r="B184">
            <v>174</v>
          </cell>
          <cell r="C184">
            <v>41761</v>
          </cell>
          <cell r="D184" t="str">
            <v>張　　巍　</v>
          </cell>
          <cell r="E184">
            <v>1</v>
          </cell>
          <cell r="F184" t="str">
            <v>（</v>
          </cell>
          <cell r="G184" t="str">
            <v>富山</v>
          </cell>
          <cell r="H184" t="str">
            <v>・</v>
          </cell>
          <cell r="I184" t="str">
            <v>福光</v>
          </cell>
          <cell r="J184" t="str">
            <v>）</v>
          </cell>
        </row>
        <row r="185">
          <cell r="B185">
            <v>175</v>
          </cell>
          <cell r="C185">
            <v>52162</v>
          </cell>
          <cell r="D185" t="str">
            <v>射場山麻里子</v>
          </cell>
          <cell r="E185">
            <v>2</v>
          </cell>
          <cell r="F185" t="str">
            <v>（</v>
          </cell>
          <cell r="G185" t="str">
            <v>岐阜</v>
          </cell>
          <cell r="H185" t="str">
            <v>・</v>
          </cell>
          <cell r="I185" t="str">
            <v>富田</v>
          </cell>
          <cell r="J185" t="str">
            <v>）</v>
          </cell>
        </row>
        <row r="186">
          <cell r="B186">
            <v>176</v>
          </cell>
          <cell r="C186">
            <v>30863</v>
          </cell>
          <cell r="D186" t="str">
            <v>北原　宏美</v>
          </cell>
          <cell r="E186">
            <v>3</v>
          </cell>
          <cell r="F186" t="str">
            <v>（</v>
          </cell>
          <cell r="G186" t="str">
            <v>茨城</v>
          </cell>
          <cell r="H186" t="str">
            <v>・</v>
          </cell>
          <cell r="I186" t="str">
            <v>明秀日立</v>
          </cell>
          <cell r="J186" t="str">
            <v>）</v>
          </cell>
        </row>
        <row r="187">
          <cell r="B187">
            <v>177</v>
          </cell>
          <cell r="C187">
            <v>20763</v>
          </cell>
          <cell r="D187" t="str">
            <v>荒井　沙織</v>
          </cell>
          <cell r="E187">
            <v>2</v>
          </cell>
          <cell r="F187" t="str">
            <v>（</v>
          </cell>
          <cell r="G187" t="str">
            <v>福島</v>
          </cell>
          <cell r="H187" t="str">
            <v>・</v>
          </cell>
          <cell r="I187" t="str">
            <v>郡山東</v>
          </cell>
          <cell r="J187" t="str">
            <v>）</v>
          </cell>
        </row>
        <row r="188">
          <cell r="B188">
            <v>178</v>
          </cell>
          <cell r="C188">
            <v>94461</v>
          </cell>
          <cell r="D188" t="str">
            <v>岡　　奈穂</v>
          </cell>
          <cell r="E188">
            <v>2</v>
          </cell>
          <cell r="F188" t="str">
            <v>（</v>
          </cell>
          <cell r="G188" t="str">
            <v>大分</v>
          </cell>
          <cell r="H188" t="str">
            <v>・</v>
          </cell>
          <cell r="I188" t="str">
            <v>別府青山</v>
          </cell>
          <cell r="J188" t="str">
            <v>）</v>
          </cell>
        </row>
        <row r="189">
          <cell r="B189">
            <v>179</v>
          </cell>
          <cell r="C189">
            <v>73262</v>
          </cell>
          <cell r="D189" t="str">
            <v>福原　綾子</v>
          </cell>
          <cell r="E189">
            <v>3</v>
          </cell>
          <cell r="F189" t="str">
            <v>（</v>
          </cell>
          <cell r="G189" t="str">
            <v>島根</v>
          </cell>
          <cell r="H189" t="str">
            <v>・</v>
          </cell>
          <cell r="I189" t="str">
            <v>明誠</v>
          </cell>
          <cell r="J189" t="str">
            <v>）</v>
          </cell>
        </row>
        <row r="190">
          <cell r="B190">
            <v>180</v>
          </cell>
          <cell r="C190">
            <v>62661</v>
          </cell>
          <cell r="D190" t="str">
            <v>秋山　輝子</v>
          </cell>
          <cell r="E190">
            <v>3</v>
          </cell>
          <cell r="F190" t="str">
            <v>（</v>
          </cell>
          <cell r="G190" t="str">
            <v>京都</v>
          </cell>
          <cell r="H190" t="str">
            <v>・</v>
          </cell>
          <cell r="I190" t="str">
            <v>京都明徳</v>
          </cell>
          <cell r="J190" t="str">
            <v>）</v>
          </cell>
        </row>
        <row r="191">
          <cell r="B191">
            <v>181</v>
          </cell>
          <cell r="C191">
            <v>31364</v>
          </cell>
          <cell r="D191" t="str">
            <v>桜庭　綾</v>
          </cell>
          <cell r="E191">
            <v>3</v>
          </cell>
          <cell r="F191" t="str">
            <v>（</v>
          </cell>
          <cell r="G191" t="str">
            <v>東京</v>
          </cell>
          <cell r="H191" t="str">
            <v>・</v>
          </cell>
          <cell r="I191" t="str">
            <v>淑徳学園</v>
          </cell>
          <cell r="J191" t="str">
            <v>）</v>
          </cell>
        </row>
        <row r="192">
          <cell r="B192">
            <v>182</v>
          </cell>
          <cell r="C192">
            <v>31463</v>
          </cell>
          <cell r="D192" t="str">
            <v>森門　淑子</v>
          </cell>
          <cell r="E192">
            <v>2</v>
          </cell>
          <cell r="F192" t="str">
            <v>（</v>
          </cell>
          <cell r="G192" t="str">
            <v>神奈川</v>
          </cell>
          <cell r="H192" t="str">
            <v>・</v>
          </cell>
          <cell r="I192" t="str">
            <v>白鵬女子</v>
          </cell>
          <cell r="J192" t="str">
            <v>）</v>
          </cell>
        </row>
        <row r="193">
          <cell r="B193">
            <v>183</v>
          </cell>
          <cell r="C193">
            <v>41963</v>
          </cell>
          <cell r="D193" t="str">
            <v>上山　美紀</v>
          </cell>
          <cell r="E193">
            <v>2</v>
          </cell>
          <cell r="F193" t="str">
            <v>（</v>
          </cell>
          <cell r="G193" t="str">
            <v>福井</v>
          </cell>
          <cell r="H193" t="str">
            <v>・</v>
          </cell>
          <cell r="I193" t="str">
            <v>福井商業</v>
          </cell>
          <cell r="J193" t="str">
            <v>）</v>
          </cell>
        </row>
        <row r="194">
          <cell r="B194">
            <v>184</v>
          </cell>
          <cell r="C194">
            <v>94562</v>
          </cell>
          <cell r="D194" t="str">
            <v>安部　百合子</v>
          </cell>
          <cell r="E194">
            <v>3</v>
          </cell>
          <cell r="F194" t="str">
            <v>（</v>
          </cell>
          <cell r="G194" t="str">
            <v>宮崎</v>
          </cell>
          <cell r="H194" t="str">
            <v>・</v>
          </cell>
          <cell r="I194" t="str">
            <v>宮崎商業</v>
          </cell>
          <cell r="J194" t="str">
            <v>）</v>
          </cell>
        </row>
        <row r="195">
          <cell r="B195">
            <v>185</v>
          </cell>
          <cell r="C195">
            <v>52461</v>
          </cell>
          <cell r="D195" t="str">
            <v>杉本　未奈</v>
          </cell>
          <cell r="E195">
            <v>3</v>
          </cell>
          <cell r="F195" t="str">
            <v>（</v>
          </cell>
          <cell r="G195" t="str">
            <v>三重</v>
          </cell>
          <cell r="H195" t="str">
            <v>・</v>
          </cell>
          <cell r="I195" t="str">
            <v>白子</v>
          </cell>
          <cell r="J195" t="str">
            <v>）</v>
          </cell>
        </row>
        <row r="196">
          <cell r="B196">
            <v>186</v>
          </cell>
          <cell r="C196">
            <v>83864</v>
          </cell>
          <cell r="D196" t="str">
            <v>酒井　美咲</v>
          </cell>
          <cell r="E196">
            <v>2</v>
          </cell>
          <cell r="F196" t="str">
            <v>（</v>
          </cell>
          <cell r="G196" t="str">
            <v>愛媛</v>
          </cell>
          <cell r="H196" t="str">
            <v>・</v>
          </cell>
          <cell r="I196" t="str">
            <v>松山商業</v>
          </cell>
          <cell r="J196" t="str">
            <v>）</v>
          </cell>
        </row>
        <row r="197">
          <cell r="B197">
            <v>187</v>
          </cell>
          <cell r="C197">
            <v>20364</v>
          </cell>
          <cell r="D197" t="str">
            <v>小菅　由紀</v>
          </cell>
          <cell r="E197">
            <v>1</v>
          </cell>
          <cell r="F197" t="str">
            <v>（</v>
          </cell>
          <cell r="G197" t="str">
            <v>岩手</v>
          </cell>
          <cell r="H197" t="str">
            <v>・</v>
          </cell>
          <cell r="I197" t="str">
            <v>盛岡女子</v>
          </cell>
          <cell r="J197" t="str">
            <v>）</v>
          </cell>
        </row>
        <row r="198">
          <cell r="B198">
            <v>188</v>
          </cell>
          <cell r="C198">
            <v>62762</v>
          </cell>
          <cell r="D198" t="str">
            <v>樋浦　令子</v>
          </cell>
          <cell r="E198">
            <v>1</v>
          </cell>
          <cell r="F198" t="str">
            <v>（</v>
          </cell>
          <cell r="G198" t="str">
            <v>大阪</v>
          </cell>
          <cell r="H198" t="str">
            <v>・</v>
          </cell>
          <cell r="I198" t="str">
            <v>四天王寺</v>
          </cell>
          <cell r="J198" t="str">
            <v>）</v>
          </cell>
        </row>
        <row r="199">
          <cell r="B199">
            <v>189</v>
          </cell>
          <cell r="C199">
            <v>10161</v>
          </cell>
          <cell r="D199" t="str">
            <v>阿部　あゆみ</v>
          </cell>
          <cell r="E199">
            <v>3</v>
          </cell>
          <cell r="F199" t="str">
            <v>（</v>
          </cell>
          <cell r="G199" t="str">
            <v>北海道</v>
          </cell>
          <cell r="H199" t="str">
            <v>・</v>
          </cell>
          <cell r="I199" t="str">
            <v>旭川実業</v>
          </cell>
          <cell r="J199" t="str">
            <v>）</v>
          </cell>
        </row>
        <row r="200">
          <cell r="B200">
            <v>190</v>
          </cell>
          <cell r="C200">
            <v>41864</v>
          </cell>
          <cell r="D200" t="str">
            <v>千葉　加奈</v>
          </cell>
          <cell r="E200">
            <v>2</v>
          </cell>
          <cell r="F200" t="str">
            <v>（</v>
          </cell>
          <cell r="G200" t="str">
            <v>石川</v>
          </cell>
          <cell r="H200" t="str">
            <v>・</v>
          </cell>
          <cell r="I200" t="str">
            <v>遊学館</v>
          </cell>
          <cell r="J200" t="str">
            <v>）</v>
          </cell>
        </row>
        <row r="201">
          <cell r="B201">
            <v>191</v>
          </cell>
          <cell r="C201">
            <v>94664</v>
          </cell>
          <cell r="D201" t="str">
            <v>井手　香織</v>
          </cell>
          <cell r="E201">
            <v>3</v>
          </cell>
          <cell r="F201" t="str">
            <v>（</v>
          </cell>
          <cell r="G201" t="str">
            <v>鹿児島</v>
          </cell>
          <cell r="H201" t="str">
            <v>・</v>
          </cell>
          <cell r="I201" t="str">
            <v>鹿児島女子</v>
          </cell>
          <cell r="J201" t="str">
            <v>）</v>
          </cell>
        </row>
        <row r="202">
          <cell r="B202">
            <v>192</v>
          </cell>
          <cell r="C202">
            <v>83761</v>
          </cell>
          <cell r="D202" t="str">
            <v>多田　恵美子</v>
          </cell>
          <cell r="E202">
            <v>2</v>
          </cell>
          <cell r="F202" t="str">
            <v>（</v>
          </cell>
          <cell r="G202" t="str">
            <v>香川</v>
          </cell>
          <cell r="H202" t="str">
            <v>・</v>
          </cell>
          <cell r="I202" t="str">
            <v>高松商業</v>
          </cell>
          <cell r="J202" t="str">
            <v>）</v>
          </cell>
        </row>
        <row r="203">
          <cell r="B203">
            <v>193</v>
          </cell>
          <cell r="C203">
            <v>20367</v>
          </cell>
          <cell r="D203" t="str">
            <v>藤原　怜美</v>
          </cell>
          <cell r="E203">
            <v>3</v>
          </cell>
          <cell r="F203" t="str">
            <v>（</v>
          </cell>
          <cell r="G203" t="str">
            <v>岩手</v>
          </cell>
          <cell r="H203" t="str">
            <v>・</v>
          </cell>
          <cell r="I203" t="str">
            <v>花巻南</v>
          </cell>
          <cell r="J203" t="str">
            <v>）</v>
          </cell>
        </row>
        <row r="204">
          <cell r="B204">
            <v>194</v>
          </cell>
          <cell r="C204">
            <v>31264</v>
          </cell>
          <cell r="D204" t="str">
            <v>弘海　泰佳</v>
          </cell>
          <cell r="E204">
            <v>3</v>
          </cell>
          <cell r="F204" t="str">
            <v>（</v>
          </cell>
          <cell r="G204" t="str">
            <v>千葉</v>
          </cell>
          <cell r="H204" t="str">
            <v>・</v>
          </cell>
          <cell r="I204" t="str">
            <v>千葉経大附</v>
          </cell>
          <cell r="J204" t="str">
            <v>）</v>
          </cell>
        </row>
        <row r="205">
          <cell r="B205">
            <v>195</v>
          </cell>
          <cell r="C205">
            <v>62562</v>
          </cell>
          <cell r="D205" t="str">
            <v>寺田　美奈子</v>
          </cell>
          <cell r="E205">
            <v>3</v>
          </cell>
          <cell r="F205" t="str">
            <v>（</v>
          </cell>
          <cell r="G205" t="str">
            <v>滋賀</v>
          </cell>
          <cell r="H205" t="str">
            <v>・</v>
          </cell>
          <cell r="I205" t="str">
            <v>大津商業</v>
          </cell>
          <cell r="J205" t="str">
            <v>）</v>
          </cell>
        </row>
        <row r="206">
          <cell r="B206">
            <v>196</v>
          </cell>
          <cell r="C206">
            <v>31362</v>
          </cell>
          <cell r="D206" t="str">
            <v>印宮　君枝</v>
          </cell>
          <cell r="E206">
            <v>2</v>
          </cell>
          <cell r="F206" t="str">
            <v>（</v>
          </cell>
          <cell r="G206" t="str">
            <v>東京</v>
          </cell>
          <cell r="H206" t="str">
            <v>・</v>
          </cell>
          <cell r="I206" t="str">
            <v>武蔵野</v>
          </cell>
          <cell r="J206" t="str">
            <v>）</v>
          </cell>
        </row>
        <row r="207">
          <cell r="B207">
            <v>197</v>
          </cell>
          <cell r="C207">
            <v>73561</v>
          </cell>
          <cell r="D207" t="str">
            <v>岡本　真弥</v>
          </cell>
          <cell r="E207">
            <v>3</v>
          </cell>
          <cell r="F207" t="str">
            <v>（</v>
          </cell>
          <cell r="G207" t="str">
            <v>山口</v>
          </cell>
          <cell r="H207" t="str">
            <v>・</v>
          </cell>
          <cell r="I207" t="str">
            <v>岩国商業</v>
          </cell>
          <cell r="J207" t="str">
            <v>）</v>
          </cell>
        </row>
        <row r="208">
          <cell r="B208">
            <v>198</v>
          </cell>
          <cell r="C208">
            <v>52362</v>
          </cell>
          <cell r="D208" t="str">
            <v>伊藤　由希</v>
          </cell>
          <cell r="E208">
            <v>3</v>
          </cell>
          <cell r="F208" t="str">
            <v>（</v>
          </cell>
          <cell r="G208" t="str">
            <v>愛知</v>
          </cell>
          <cell r="H208" t="str">
            <v>・</v>
          </cell>
          <cell r="I208" t="str">
            <v>高蔵</v>
          </cell>
          <cell r="J208" t="str">
            <v>）</v>
          </cell>
        </row>
        <row r="209">
          <cell r="B209">
            <v>199</v>
          </cell>
          <cell r="C209">
            <v>94062</v>
          </cell>
          <cell r="D209" t="str">
            <v>澤村　沙織</v>
          </cell>
          <cell r="E209">
            <v>3</v>
          </cell>
          <cell r="F209" t="str">
            <v>（</v>
          </cell>
          <cell r="G209" t="str">
            <v>福岡</v>
          </cell>
          <cell r="H209" t="str">
            <v>・</v>
          </cell>
          <cell r="I209" t="str">
            <v>中村学園女</v>
          </cell>
          <cell r="J209" t="str">
            <v>）</v>
          </cell>
        </row>
        <row r="210">
          <cell r="B210">
            <v>200</v>
          </cell>
          <cell r="C210">
            <v>41662</v>
          </cell>
          <cell r="D210" t="str">
            <v>池田　明子</v>
          </cell>
          <cell r="E210">
            <v>3</v>
          </cell>
          <cell r="F210" t="str">
            <v>（</v>
          </cell>
          <cell r="G210" t="str">
            <v>新潟</v>
          </cell>
          <cell r="H210" t="str">
            <v>・</v>
          </cell>
          <cell r="I210" t="str">
            <v>新潟青陵</v>
          </cell>
          <cell r="J210" t="str">
            <v>）</v>
          </cell>
        </row>
        <row r="211">
          <cell r="B211">
            <v>201</v>
          </cell>
          <cell r="C211">
            <v>30962</v>
          </cell>
          <cell r="D211" t="str">
            <v>大橋　真澄</v>
          </cell>
          <cell r="E211">
            <v>3</v>
          </cell>
          <cell r="F211" t="str">
            <v>（</v>
          </cell>
          <cell r="G211" t="str">
            <v>栃木</v>
          </cell>
          <cell r="H211" t="str">
            <v>・</v>
          </cell>
          <cell r="I211" t="str">
            <v>真岡女子</v>
          </cell>
          <cell r="J211" t="str">
            <v>）</v>
          </cell>
        </row>
        <row r="212">
          <cell r="B212">
            <v>202</v>
          </cell>
          <cell r="C212">
            <v>20465</v>
          </cell>
          <cell r="D212" t="str">
            <v>小森　禎子</v>
          </cell>
          <cell r="E212">
            <v>3</v>
          </cell>
          <cell r="F212" t="str">
            <v>（</v>
          </cell>
          <cell r="G212" t="str">
            <v>宮城</v>
          </cell>
          <cell r="H212" t="str">
            <v>・</v>
          </cell>
          <cell r="I212" t="str">
            <v>仙台育英</v>
          </cell>
          <cell r="J212" t="str">
            <v>）</v>
          </cell>
        </row>
        <row r="213">
          <cell r="B213">
            <v>203</v>
          </cell>
          <cell r="C213">
            <v>73363</v>
          </cell>
          <cell r="D213" t="str">
            <v>國田　佳奈</v>
          </cell>
          <cell r="E213">
            <v>3</v>
          </cell>
          <cell r="F213" t="str">
            <v>（</v>
          </cell>
          <cell r="G213" t="str">
            <v>岡山</v>
          </cell>
          <cell r="H213" t="str">
            <v>・</v>
          </cell>
          <cell r="I213" t="str">
            <v>山陽女子</v>
          </cell>
          <cell r="J213" t="str">
            <v>）</v>
          </cell>
        </row>
        <row r="214">
          <cell r="B214">
            <v>204</v>
          </cell>
          <cell r="C214">
            <v>94263</v>
          </cell>
          <cell r="D214" t="str">
            <v>山﨑　梓</v>
          </cell>
          <cell r="E214">
            <v>2</v>
          </cell>
          <cell r="F214" t="str">
            <v>（</v>
          </cell>
          <cell r="G214" t="str">
            <v>長崎</v>
          </cell>
          <cell r="H214" t="str">
            <v>・</v>
          </cell>
          <cell r="I214" t="str">
            <v>鎮西学院</v>
          </cell>
          <cell r="J214" t="str">
            <v>）</v>
          </cell>
        </row>
        <row r="215">
          <cell r="B215">
            <v>205</v>
          </cell>
          <cell r="C215">
            <v>20562</v>
          </cell>
          <cell r="D215" t="str">
            <v>宮川　恵</v>
          </cell>
          <cell r="E215">
            <v>2</v>
          </cell>
          <cell r="F215" t="str">
            <v>（</v>
          </cell>
          <cell r="G215" t="str">
            <v>秋田</v>
          </cell>
          <cell r="H215" t="str">
            <v>・</v>
          </cell>
          <cell r="I215" t="str">
            <v>大曲</v>
          </cell>
          <cell r="J215" t="str">
            <v>）</v>
          </cell>
        </row>
        <row r="216">
          <cell r="B216">
            <v>206</v>
          </cell>
          <cell r="C216">
            <v>31165</v>
          </cell>
          <cell r="D216" t="str">
            <v>八木　真奈美</v>
          </cell>
          <cell r="E216">
            <v>2</v>
          </cell>
          <cell r="F216" t="str">
            <v>（</v>
          </cell>
          <cell r="G216" t="str">
            <v>埼玉</v>
          </cell>
          <cell r="H216" t="str">
            <v>・</v>
          </cell>
          <cell r="I216" t="str">
            <v>本庄第一</v>
          </cell>
          <cell r="J216" t="str">
            <v>）</v>
          </cell>
        </row>
        <row r="217">
          <cell r="B217">
            <v>207</v>
          </cell>
          <cell r="C217">
            <v>62964</v>
          </cell>
          <cell r="D217" t="str">
            <v>松本　実代</v>
          </cell>
          <cell r="E217">
            <v>2</v>
          </cell>
          <cell r="F217" t="str">
            <v>（</v>
          </cell>
          <cell r="G217" t="str">
            <v>奈良</v>
          </cell>
          <cell r="H217" t="str">
            <v>・</v>
          </cell>
          <cell r="I217" t="str">
            <v>奈良女子</v>
          </cell>
          <cell r="J217" t="str">
            <v>）</v>
          </cell>
        </row>
        <row r="218">
          <cell r="B218">
            <v>208</v>
          </cell>
          <cell r="C218">
            <v>52261</v>
          </cell>
          <cell r="D218" t="str">
            <v>川口　明美</v>
          </cell>
          <cell r="E218">
            <v>2</v>
          </cell>
          <cell r="F218" t="str">
            <v>（</v>
          </cell>
          <cell r="G218" t="str">
            <v>静岡</v>
          </cell>
          <cell r="H218" t="str">
            <v>・</v>
          </cell>
          <cell r="I218" t="str">
            <v>清水商業</v>
          </cell>
          <cell r="J218" t="str">
            <v>）</v>
          </cell>
        </row>
        <row r="219">
          <cell r="B219">
            <v>209</v>
          </cell>
          <cell r="C219">
            <v>83964</v>
          </cell>
          <cell r="D219" t="str">
            <v>梶原　一華</v>
          </cell>
          <cell r="E219">
            <v>2</v>
          </cell>
          <cell r="F219" t="str">
            <v>（</v>
          </cell>
          <cell r="G219" t="str">
            <v>高知</v>
          </cell>
          <cell r="H219" t="str">
            <v>・</v>
          </cell>
          <cell r="I219" t="str">
            <v>土佐女子</v>
          </cell>
          <cell r="J219" t="str">
            <v>）</v>
          </cell>
        </row>
        <row r="220">
          <cell r="B220">
            <v>210</v>
          </cell>
          <cell r="C220">
            <v>31465</v>
          </cell>
          <cell r="D220" t="str">
            <v>植月　明子</v>
          </cell>
          <cell r="E220">
            <v>3</v>
          </cell>
          <cell r="F220" t="str">
            <v>（</v>
          </cell>
          <cell r="G220" t="str">
            <v>神奈川</v>
          </cell>
          <cell r="H220" t="str">
            <v>・</v>
          </cell>
          <cell r="I220" t="str">
            <v>白鵬女子</v>
          </cell>
          <cell r="J220" t="str">
            <v>）</v>
          </cell>
        </row>
        <row r="221">
          <cell r="B221">
            <v>211</v>
          </cell>
          <cell r="C221">
            <v>20366</v>
          </cell>
          <cell r="D221" t="str">
            <v>似内　祥英</v>
          </cell>
          <cell r="E221">
            <v>2</v>
          </cell>
          <cell r="F221" t="str">
            <v>（</v>
          </cell>
          <cell r="G221" t="str">
            <v>岩手</v>
          </cell>
          <cell r="H221" t="str">
            <v>・</v>
          </cell>
          <cell r="I221" t="str">
            <v>花巻北</v>
          </cell>
          <cell r="J221" t="str">
            <v>）</v>
          </cell>
        </row>
        <row r="222">
          <cell r="B222">
            <v>212</v>
          </cell>
          <cell r="C222">
            <v>42061</v>
          </cell>
          <cell r="D222" t="str">
            <v>三河　沙織</v>
          </cell>
          <cell r="E222">
            <v>1</v>
          </cell>
          <cell r="F222" t="str">
            <v>（</v>
          </cell>
          <cell r="G222" t="str">
            <v>長野</v>
          </cell>
          <cell r="H222" t="str">
            <v>・</v>
          </cell>
          <cell r="I222" t="str">
            <v>松本松南</v>
          </cell>
          <cell r="J222" t="str">
            <v>）</v>
          </cell>
        </row>
        <row r="223">
          <cell r="B223">
            <v>213</v>
          </cell>
          <cell r="C223">
            <v>73164</v>
          </cell>
          <cell r="D223" t="str">
            <v>山口　詠愛</v>
          </cell>
          <cell r="E223">
            <v>3</v>
          </cell>
          <cell r="F223" t="str">
            <v>（</v>
          </cell>
          <cell r="G223" t="str">
            <v>鳥取</v>
          </cell>
          <cell r="H223" t="str">
            <v>・</v>
          </cell>
          <cell r="I223" t="str">
            <v>青谷</v>
          </cell>
          <cell r="J223" t="str">
            <v>）</v>
          </cell>
        </row>
        <row r="224">
          <cell r="B224">
            <v>214</v>
          </cell>
          <cell r="C224">
            <v>62867</v>
          </cell>
          <cell r="D224" t="str">
            <v>三長　沙織</v>
          </cell>
          <cell r="E224">
            <v>2</v>
          </cell>
          <cell r="F224" t="str">
            <v>（</v>
          </cell>
          <cell r="G224" t="str">
            <v>兵庫</v>
          </cell>
          <cell r="H224" t="str">
            <v>・</v>
          </cell>
          <cell r="I224" t="str">
            <v>洲本</v>
          </cell>
          <cell r="J224" t="str">
            <v>）</v>
          </cell>
        </row>
        <row r="225">
          <cell r="B225">
            <v>215</v>
          </cell>
          <cell r="C225">
            <v>94361</v>
          </cell>
          <cell r="D225" t="str">
            <v>潮崎　由香</v>
          </cell>
          <cell r="E225">
            <v>3</v>
          </cell>
          <cell r="F225" t="str">
            <v>（</v>
          </cell>
          <cell r="G225" t="str">
            <v>熊本</v>
          </cell>
          <cell r="H225" t="str">
            <v>・</v>
          </cell>
          <cell r="I225" t="str">
            <v>慶誠</v>
          </cell>
          <cell r="J225" t="str">
            <v>）</v>
          </cell>
        </row>
      </sheetData>
      <sheetData sheetId="13" refreshError="1"/>
      <sheetData sheetId="1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A9C1D-E4EC-4E5A-946E-B18497CCDE54}">
  <sheetPr>
    <pageSetUpPr fitToPage="1"/>
  </sheetPr>
  <dimension ref="A1:C15"/>
  <sheetViews>
    <sheetView workbookViewId="0"/>
  </sheetViews>
  <sheetFormatPr defaultColWidth="8.75" defaultRowHeight="13.5"/>
  <cols>
    <col min="1" max="1" width="10.75" style="132" customWidth="1"/>
    <col min="2" max="2" width="4.75" style="132" customWidth="1"/>
    <col min="3" max="10" width="10.75" style="132" customWidth="1"/>
    <col min="11" max="11" width="1.5" style="132" customWidth="1"/>
    <col min="12" max="16384" width="8.75" style="132"/>
  </cols>
  <sheetData>
    <row r="1" spans="1:3" ht="16.149999999999999" customHeight="1"/>
    <row r="2" spans="1:3" ht="16.149999999999999" customHeight="1">
      <c r="A2" s="133"/>
    </row>
    <row r="3" spans="1:3" ht="16.149999999999999" customHeight="1">
      <c r="B3" s="128"/>
    </row>
    <row r="4" spans="1:3" ht="16.149999999999999" customHeight="1"/>
    <row r="5" spans="1:3" ht="16.149999999999999" customHeight="1"/>
    <row r="6" spans="1:3" ht="16.149999999999999" customHeight="1"/>
    <row r="7" spans="1:3" ht="16.149999999999999" customHeight="1">
      <c r="B7" s="134"/>
      <c r="C7" s="135"/>
    </row>
    <row r="8" spans="1:3" ht="16.149999999999999" customHeight="1">
      <c r="B8" s="134"/>
      <c r="C8" s="135"/>
    </row>
    <row r="9" spans="1:3" ht="16.149999999999999" customHeight="1">
      <c r="B9" s="134"/>
      <c r="C9" s="135"/>
    </row>
    <row r="10" spans="1:3" ht="16.149999999999999" customHeight="1">
      <c r="B10" s="136"/>
      <c r="C10" s="136"/>
    </row>
    <row r="11" spans="1:3" ht="16.149999999999999" customHeight="1">
      <c r="B11" s="137"/>
      <c r="C11" s="136"/>
    </row>
    <row r="12" spans="1:3" ht="16.149999999999999" customHeight="1">
      <c r="B12" s="138"/>
      <c r="C12" s="136"/>
    </row>
    <row r="13" spans="1:3" ht="16.149999999999999" customHeight="1">
      <c r="B13" s="137"/>
      <c r="C13" s="136"/>
    </row>
    <row r="14" spans="1:3" ht="16.149999999999999" customHeight="1"/>
    <row r="15" spans="1:3" ht="16.149999999999999" customHeight="1"/>
  </sheetData>
  <phoneticPr fontId="13"/>
  <pageMargins left="0.39370078740157483" right="0.39370078740157483" top="0.74803149606299213" bottom="0.74803149606299213"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771CF7-D2C0-4B82-ACFE-7FBAF56CBFB9}">
  <dimension ref="A2:AG63"/>
  <sheetViews>
    <sheetView workbookViewId="0"/>
  </sheetViews>
  <sheetFormatPr defaultColWidth="2.625" defaultRowHeight="12" customHeight="1"/>
  <cols>
    <col min="1" max="6" width="2.625" style="64"/>
    <col min="7" max="7" width="2.375" style="64" customWidth="1"/>
    <col min="8" max="11" width="2.625" style="64"/>
    <col min="12" max="12" width="2.375" style="64" customWidth="1"/>
    <col min="13" max="14" width="2.625" style="64"/>
    <col min="15" max="15" width="2.375" style="64" customWidth="1"/>
    <col min="16" max="19" width="2.625" style="64"/>
    <col min="20" max="20" width="2.375" style="64" customWidth="1"/>
    <col min="21" max="22" width="2.625" style="64"/>
    <col min="23" max="23" width="2.375" style="64" customWidth="1"/>
    <col min="24" max="27" width="2.625" style="64"/>
    <col min="28" max="28" width="2.375" style="64" customWidth="1"/>
    <col min="29" max="16384" width="2.625" style="64"/>
  </cols>
  <sheetData>
    <row r="2" spans="4:33" ht="12" customHeight="1" thickBot="1"/>
    <row r="3" spans="4:33" ht="12" customHeight="1" thickTop="1">
      <c r="D3" s="65"/>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7"/>
    </row>
    <row r="4" spans="4:33" ht="12" customHeight="1">
      <c r="D4" s="68"/>
      <c r="AG4" s="69"/>
    </row>
    <row r="5" spans="4:33" ht="12" customHeight="1" thickBot="1">
      <c r="D5" s="68"/>
      <c r="H5" s="279">
        <v>3</v>
      </c>
      <c r="I5" s="279"/>
      <c r="J5" s="279"/>
      <c r="K5" s="279"/>
      <c r="P5" s="279">
        <v>2</v>
      </c>
      <c r="Q5" s="279"/>
      <c r="R5" s="279"/>
      <c r="S5" s="279"/>
      <c r="X5" s="279">
        <v>1</v>
      </c>
      <c r="Y5" s="279"/>
      <c r="Z5" s="279"/>
      <c r="AA5" s="279"/>
      <c r="AG5" s="283" t="s">
        <v>205</v>
      </c>
    </row>
    <row r="6" spans="4:33" ht="12" customHeight="1" thickTop="1" thickBot="1">
      <c r="D6" s="68"/>
      <c r="G6" s="70"/>
      <c r="H6" s="71"/>
      <c r="I6" s="72"/>
      <c r="J6" s="73"/>
      <c r="K6" s="71"/>
      <c r="L6" s="74"/>
      <c r="O6" s="70"/>
      <c r="P6" s="71"/>
      <c r="Q6" s="72"/>
      <c r="R6" s="73"/>
      <c r="S6" s="71"/>
      <c r="T6" s="74"/>
      <c r="W6" s="70"/>
      <c r="X6" s="71"/>
      <c r="Y6" s="72"/>
      <c r="Z6" s="73"/>
      <c r="AA6" s="71"/>
      <c r="AB6" s="74"/>
      <c r="AG6" s="284"/>
    </row>
    <row r="7" spans="4:33" ht="12" customHeight="1">
      <c r="D7" s="68"/>
      <c r="G7" s="75"/>
      <c r="H7" s="76"/>
      <c r="I7" s="77"/>
      <c r="J7" s="78"/>
      <c r="K7" s="76"/>
      <c r="L7" s="79"/>
      <c r="O7" s="75"/>
      <c r="P7" s="76"/>
      <c r="Q7" s="77"/>
      <c r="R7" s="78"/>
      <c r="S7" s="76"/>
      <c r="T7" s="79"/>
      <c r="W7" s="75"/>
      <c r="X7" s="76"/>
      <c r="Y7" s="77"/>
      <c r="Z7" s="78"/>
      <c r="AA7" s="76"/>
      <c r="AB7" s="79"/>
      <c r="AG7" s="284"/>
    </row>
    <row r="8" spans="4:33" ht="12" customHeight="1">
      <c r="D8" s="68"/>
      <c r="G8" s="80"/>
      <c r="H8" s="81"/>
      <c r="I8" s="82"/>
      <c r="J8" s="83"/>
      <c r="K8" s="81"/>
      <c r="L8" s="84"/>
      <c r="O8" s="80"/>
      <c r="P8" s="81"/>
      <c r="Q8" s="82"/>
      <c r="R8" s="83"/>
      <c r="S8" s="81"/>
      <c r="T8" s="84"/>
      <c r="W8" s="80"/>
      <c r="X8" s="81"/>
      <c r="Y8" s="82"/>
      <c r="Z8" s="83"/>
      <c r="AA8" s="81"/>
      <c r="AB8" s="84"/>
      <c r="AG8" s="284"/>
    </row>
    <row r="9" spans="4:33" ht="12" customHeight="1" thickBot="1">
      <c r="D9" s="68"/>
      <c r="G9" s="85"/>
      <c r="H9" s="86"/>
      <c r="I9" s="87"/>
      <c r="J9" s="88"/>
      <c r="K9" s="86"/>
      <c r="L9" s="89"/>
      <c r="O9" s="85"/>
      <c r="P9" s="86"/>
      <c r="Q9" s="87"/>
      <c r="R9" s="88"/>
      <c r="S9" s="86"/>
      <c r="T9" s="89"/>
      <c r="W9" s="85"/>
      <c r="X9" s="86"/>
      <c r="Y9" s="87"/>
      <c r="Z9" s="88"/>
      <c r="AA9" s="86"/>
      <c r="AB9" s="89"/>
      <c r="AG9" s="284"/>
    </row>
    <row r="10" spans="4:33" ht="12" customHeight="1">
      <c r="D10" s="68"/>
      <c r="G10" s="80"/>
      <c r="H10" s="81"/>
      <c r="I10" s="81"/>
      <c r="J10" s="81"/>
      <c r="K10" s="81"/>
      <c r="L10" s="84"/>
      <c r="O10" s="80"/>
      <c r="P10" s="81"/>
      <c r="Q10" s="81"/>
      <c r="R10" s="81"/>
      <c r="S10" s="81"/>
      <c r="T10" s="84"/>
      <c r="W10" s="80"/>
      <c r="X10" s="81"/>
      <c r="Y10" s="81"/>
      <c r="Z10" s="81"/>
      <c r="AA10" s="81"/>
      <c r="AB10" s="84"/>
      <c r="AG10" s="284"/>
    </row>
    <row r="11" spans="4:33" ht="12" customHeight="1" thickBot="1">
      <c r="D11" s="68"/>
      <c r="G11" s="90"/>
      <c r="H11" s="91"/>
      <c r="I11" s="91"/>
      <c r="J11" s="91"/>
      <c r="K11" s="91"/>
      <c r="L11" s="92"/>
      <c r="O11" s="90"/>
      <c r="P11" s="91"/>
      <c r="Q11" s="91"/>
      <c r="R11" s="91"/>
      <c r="S11" s="91"/>
      <c r="T11" s="92"/>
      <c r="W11" s="90"/>
      <c r="X11" s="91"/>
      <c r="Y11" s="91"/>
      <c r="Z11" s="91"/>
      <c r="AA11" s="91"/>
      <c r="AB11" s="92"/>
      <c r="AG11" s="284"/>
    </row>
    <row r="12" spans="4:33" ht="12" customHeight="1" thickTop="1">
      <c r="D12" s="68"/>
      <c r="G12" s="80"/>
      <c r="H12" s="81"/>
      <c r="I12" s="81"/>
      <c r="J12" s="81"/>
      <c r="K12" s="81"/>
      <c r="L12" s="84"/>
      <c r="O12" s="80"/>
      <c r="P12" s="81"/>
      <c r="Q12" s="81"/>
      <c r="R12" s="81"/>
      <c r="S12" s="81"/>
      <c r="T12" s="84"/>
      <c r="W12" s="80"/>
      <c r="X12" s="81"/>
      <c r="Y12" s="81"/>
      <c r="Z12" s="81"/>
      <c r="AA12" s="81"/>
      <c r="AB12" s="84"/>
      <c r="AG12" s="284"/>
    </row>
    <row r="13" spans="4:33" ht="12" customHeight="1" thickBot="1">
      <c r="D13" s="68"/>
      <c r="G13" s="85"/>
      <c r="H13" s="86"/>
      <c r="I13" s="86"/>
      <c r="J13" s="86"/>
      <c r="K13" s="86"/>
      <c r="L13" s="89"/>
      <c r="O13" s="85"/>
      <c r="P13" s="86"/>
      <c r="Q13" s="86"/>
      <c r="R13" s="86"/>
      <c r="S13" s="86"/>
      <c r="T13" s="89"/>
      <c r="W13" s="85"/>
      <c r="X13" s="86"/>
      <c r="Y13" s="86"/>
      <c r="Z13" s="86"/>
      <c r="AA13" s="86"/>
      <c r="AB13" s="89"/>
      <c r="AG13" s="284"/>
    </row>
    <row r="14" spans="4:33" ht="12" customHeight="1">
      <c r="D14" s="68"/>
      <c r="G14" s="75"/>
      <c r="H14" s="76"/>
      <c r="I14" s="77"/>
      <c r="J14" s="78"/>
      <c r="K14" s="76"/>
      <c r="L14" s="79"/>
      <c r="O14" s="75"/>
      <c r="P14" s="76"/>
      <c r="Q14" s="77"/>
      <c r="R14" s="78"/>
      <c r="S14" s="76"/>
      <c r="T14" s="79"/>
      <c r="W14" s="75"/>
      <c r="X14" s="76"/>
      <c r="Y14" s="77"/>
      <c r="Z14" s="78"/>
      <c r="AA14" s="76"/>
      <c r="AB14" s="79"/>
      <c r="AG14" s="284"/>
    </row>
    <row r="15" spans="4:33" ht="12" customHeight="1">
      <c r="D15" s="68"/>
      <c r="G15" s="80"/>
      <c r="H15" s="81"/>
      <c r="I15" s="82"/>
      <c r="J15" s="83"/>
      <c r="K15" s="81"/>
      <c r="L15" s="84"/>
      <c r="O15" s="80"/>
      <c r="P15" s="81"/>
      <c r="Q15" s="82"/>
      <c r="R15" s="83"/>
      <c r="S15" s="81"/>
      <c r="T15" s="84"/>
      <c r="W15" s="80"/>
      <c r="X15" s="81"/>
      <c r="Y15" s="82"/>
      <c r="Z15" s="83"/>
      <c r="AA15" s="81"/>
      <c r="AB15" s="84"/>
      <c r="AG15" s="284"/>
    </row>
    <row r="16" spans="4:33" ht="12" customHeight="1" thickBot="1">
      <c r="D16" s="68"/>
      <c r="G16" s="80"/>
      <c r="H16" s="81"/>
      <c r="I16" s="82"/>
      <c r="J16" s="83"/>
      <c r="K16" s="81"/>
      <c r="L16" s="84"/>
      <c r="O16" s="80"/>
      <c r="P16" s="81"/>
      <c r="Q16" s="82"/>
      <c r="R16" s="83"/>
      <c r="S16" s="81"/>
      <c r="T16" s="84"/>
      <c r="W16" s="80"/>
      <c r="X16" s="81"/>
      <c r="Y16" s="82"/>
      <c r="Z16" s="83"/>
      <c r="AA16" s="81"/>
      <c r="AB16" s="84"/>
      <c r="AG16" s="284"/>
    </row>
    <row r="17" spans="1:33" ht="12" customHeight="1" thickBot="1">
      <c r="D17" s="68"/>
      <c r="G17" s="93"/>
      <c r="H17" s="94"/>
      <c r="I17" s="95"/>
      <c r="J17" s="96"/>
      <c r="K17" s="94"/>
      <c r="L17" s="97"/>
      <c r="O17" s="93"/>
      <c r="P17" s="94"/>
      <c r="Q17" s="95"/>
      <c r="R17" s="96"/>
      <c r="S17" s="94"/>
      <c r="T17" s="97"/>
      <c r="W17" s="93"/>
      <c r="X17" s="94"/>
      <c r="Y17" s="95"/>
      <c r="Z17" s="96"/>
      <c r="AA17" s="94"/>
      <c r="AB17" s="97"/>
      <c r="AG17" s="284"/>
    </row>
    <row r="18" spans="1:33" ht="12" customHeight="1" thickTop="1">
      <c r="D18" s="68"/>
      <c r="AG18" s="284"/>
    </row>
    <row r="19" spans="1:33" ht="12" customHeight="1" thickBot="1">
      <c r="D19" s="68"/>
      <c r="H19" s="279">
        <v>6</v>
      </c>
      <c r="I19" s="279"/>
      <c r="J19" s="279"/>
      <c r="K19" s="279"/>
      <c r="P19" s="279">
        <v>5</v>
      </c>
      <c r="Q19" s="279"/>
      <c r="R19" s="279"/>
      <c r="S19" s="279"/>
      <c r="X19" s="279">
        <v>4</v>
      </c>
      <c r="Y19" s="279"/>
      <c r="Z19" s="279"/>
      <c r="AA19" s="279"/>
      <c r="AG19" s="284"/>
    </row>
    <row r="20" spans="1:33" ht="12" customHeight="1" thickTop="1" thickBot="1">
      <c r="D20" s="68"/>
      <c r="G20" s="70"/>
      <c r="H20" s="71"/>
      <c r="I20" s="72"/>
      <c r="J20" s="73"/>
      <c r="K20" s="71"/>
      <c r="L20" s="74"/>
      <c r="O20" s="70"/>
      <c r="P20" s="71"/>
      <c r="Q20" s="72"/>
      <c r="R20" s="73"/>
      <c r="S20" s="71"/>
      <c r="T20" s="74"/>
      <c r="W20" s="70"/>
      <c r="X20" s="71"/>
      <c r="Y20" s="72"/>
      <c r="Z20" s="73"/>
      <c r="AA20" s="71"/>
      <c r="AB20" s="74"/>
      <c r="AG20" s="284"/>
    </row>
    <row r="21" spans="1:33" ht="12" customHeight="1">
      <c r="D21" s="68"/>
      <c r="G21" s="75"/>
      <c r="H21" s="76"/>
      <c r="I21" s="77"/>
      <c r="J21" s="78"/>
      <c r="K21" s="76"/>
      <c r="L21" s="79"/>
      <c r="O21" s="75"/>
      <c r="P21" s="76"/>
      <c r="Q21" s="77"/>
      <c r="R21" s="78"/>
      <c r="S21" s="76"/>
      <c r="T21" s="79"/>
      <c r="W21" s="75"/>
      <c r="X21" s="76"/>
      <c r="Y21" s="77"/>
      <c r="Z21" s="78"/>
      <c r="AA21" s="76"/>
      <c r="AB21" s="79"/>
      <c r="AG21" s="284"/>
    </row>
    <row r="22" spans="1:33" ht="12" customHeight="1">
      <c r="D22" s="68"/>
      <c r="G22" s="80"/>
      <c r="H22" s="81"/>
      <c r="I22" s="82"/>
      <c r="J22" s="83"/>
      <c r="K22" s="81"/>
      <c r="L22" s="84"/>
      <c r="O22" s="80"/>
      <c r="P22" s="81"/>
      <c r="Q22" s="82"/>
      <c r="R22" s="83"/>
      <c r="S22" s="81"/>
      <c r="T22" s="84"/>
      <c r="W22" s="80"/>
      <c r="X22" s="81"/>
      <c r="Y22" s="82"/>
      <c r="Z22" s="83"/>
      <c r="AA22" s="81"/>
      <c r="AB22" s="84"/>
      <c r="AG22" s="284"/>
    </row>
    <row r="23" spans="1:33" ht="12" customHeight="1" thickBot="1">
      <c r="D23" s="68"/>
      <c r="G23" s="85"/>
      <c r="H23" s="86"/>
      <c r="I23" s="87"/>
      <c r="J23" s="88"/>
      <c r="K23" s="86"/>
      <c r="L23" s="89"/>
      <c r="O23" s="85"/>
      <c r="P23" s="86"/>
      <c r="Q23" s="87"/>
      <c r="R23" s="88"/>
      <c r="S23" s="86"/>
      <c r="T23" s="89"/>
      <c r="W23" s="85"/>
      <c r="X23" s="86"/>
      <c r="Y23" s="87"/>
      <c r="Z23" s="88"/>
      <c r="AA23" s="86"/>
      <c r="AB23" s="89"/>
      <c r="AG23" s="284"/>
    </row>
    <row r="24" spans="1:33" ht="12" customHeight="1">
      <c r="D24" s="68"/>
      <c r="G24" s="80"/>
      <c r="H24" s="81"/>
      <c r="I24" s="81"/>
      <c r="J24" s="81"/>
      <c r="K24" s="81"/>
      <c r="L24" s="84"/>
      <c r="O24" s="80"/>
      <c r="P24" s="81"/>
      <c r="Q24" s="81"/>
      <c r="R24" s="81"/>
      <c r="S24" s="81"/>
      <c r="T24" s="84"/>
      <c r="W24" s="80"/>
      <c r="X24" s="81"/>
      <c r="Y24" s="81"/>
      <c r="Z24" s="81"/>
      <c r="AA24" s="81"/>
      <c r="AB24" s="84"/>
      <c r="AG24" s="284"/>
    </row>
    <row r="25" spans="1:33" ht="12" customHeight="1" thickBot="1">
      <c r="D25" s="68"/>
      <c r="G25" s="90"/>
      <c r="H25" s="91"/>
      <c r="I25" s="91"/>
      <c r="J25" s="91"/>
      <c r="K25" s="91"/>
      <c r="L25" s="92"/>
      <c r="O25" s="90"/>
      <c r="P25" s="91"/>
      <c r="Q25" s="91"/>
      <c r="R25" s="91"/>
      <c r="S25" s="91"/>
      <c r="T25" s="92"/>
      <c r="W25" s="90"/>
      <c r="X25" s="91"/>
      <c r="Y25" s="91"/>
      <c r="Z25" s="91"/>
      <c r="AA25" s="91"/>
      <c r="AB25" s="92"/>
      <c r="AG25" s="285"/>
    </row>
    <row r="26" spans="1:33" ht="12" customHeight="1" thickTop="1">
      <c r="D26" s="68"/>
      <c r="G26" s="80"/>
      <c r="H26" s="81"/>
      <c r="I26" s="81"/>
      <c r="J26" s="81"/>
      <c r="K26" s="81"/>
      <c r="L26" s="84"/>
      <c r="O26" s="80"/>
      <c r="P26" s="81"/>
      <c r="Q26" s="81"/>
      <c r="R26" s="81"/>
      <c r="S26" s="81"/>
      <c r="T26" s="84"/>
      <c r="W26" s="80"/>
      <c r="X26" s="81"/>
      <c r="Y26" s="81"/>
      <c r="Z26" s="81"/>
      <c r="AA26" s="81"/>
      <c r="AB26" s="84"/>
      <c r="AG26" s="69"/>
    </row>
    <row r="27" spans="1:33" ht="12" customHeight="1" thickBot="1">
      <c r="D27" s="68"/>
      <c r="G27" s="85"/>
      <c r="H27" s="86"/>
      <c r="I27" s="86"/>
      <c r="J27" s="86"/>
      <c r="K27" s="86"/>
      <c r="L27" s="89"/>
      <c r="O27" s="85"/>
      <c r="P27" s="86"/>
      <c r="Q27" s="86"/>
      <c r="R27" s="86"/>
      <c r="S27" s="86"/>
      <c r="T27" s="89"/>
      <c r="W27" s="85"/>
      <c r="X27" s="86"/>
      <c r="Y27" s="86"/>
      <c r="Z27" s="86"/>
      <c r="AA27" s="86"/>
      <c r="AB27" s="89"/>
      <c r="AG27" s="69"/>
    </row>
    <row r="28" spans="1:33" ht="12" customHeight="1">
      <c r="D28" s="68"/>
      <c r="G28" s="75"/>
      <c r="H28" s="76"/>
      <c r="I28" s="77"/>
      <c r="J28" s="78"/>
      <c r="K28" s="76"/>
      <c r="L28" s="79"/>
      <c r="O28" s="75"/>
      <c r="P28" s="76"/>
      <c r="Q28" s="77"/>
      <c r="R28" s="78"/>
      <c r="S28" s="76"/>
      <c r="T28" s="79"/>
      <c r="W28" s="75"/>
      <c r="X28" s="76"/>
      <c r="Y28" s="77"/>
      <c r="Z28" s="78"/>
      <c r="AA28" s="76"/>
      <c r="AB28" s="79"/>
      <c r="AG28" s="69"/>
    </row>
    <row r="29" spans="1:33" ht="12" customHeight="1">
      <c r="D29" s="68"/>
      <c r="G29" s="80"/>
      <c r="H29" s="81"/>
      <c r="I29" s="82"/>
      <c r="J29" s="83"/>
      <c r="K29" s="81"/>
      <c r="L29" s="84"/>
      <c r="O29" s="80"/>
      <c r="P29" s="81"/>
      <c r="Q29" s="82"/>
      <c r="R29" s="83"/>
      <c r="S29" s="81"/>
      <c r="T29" s="84"/>
      <c r="W29" s="80"/>
      <c r="X29" s="81"/>
      <c r="Y29" s="82"/>
      <c r="Z29" s="83"/>
      <c r="AA29" s="81"/>
      <c r="AB29" s="84"/>
      <c r="AE29" s="98"/>
      <c r="AF29" s="99"/>
      <c r="AG29" s="100"/>
    </row>
    <row r="30" spans="1:33" ht="12" customHeight="1" thickBot="1">
      <c r="D30" s="68"/>
      <c r="G30" s="80"/>
      <c r="H30" s="81"/>
      <c r="I30" s="82"/>
      <c r="J30" s="83"/>
      <c r="K30" s="81"/>
      <c r="L30" s="84"/>
      <c r="O30" s="80"/>
      <c r="P30" s="81"/>
      <c r="Q30" s="82"/>
      <c r="R30" s="83"/>
      <c r="S30" s="81"/>
      <c r="T30" s="84"/>
      <c r="W30" s="80"/>
      <c r="X30" s="81"/>
      <c r="Y30" s="82"/>
      <c r="Z30" s="83"/>
      <c r="AA30" s="81"/>
      <c r="AB30" s="84"/>
      <c r="AE30" s="101"/>
      <c r="AF30" s="278" t="s">
        <v>206</v>
      </c>
      <c r="AG30" s="102"/>
    </row>
    <row r="31" spans="1:33" ht="12" customHeight="1" thickBot="1">
      <c r="A31" s="103"/>
      <c r="B31" s="104"/>
      <c r="C31" s="104"/>
      <c r="D31" s="68"/>
      <c r="G31" s="93"/>
      <c r="H31" s="94"/>
      <c r="I31" s="95"/>
      <c r="J31" s="96"/>
      <c r="K31" s="94"/>
      <c r="L31" s="97"/>
      <c r="O31" s="93"/>
      <c r="P31" s="94"/>
      <c r="Q31" s="95"/>
      <c r="R31" s="96"/>
      <c r="S31" s="94"/>
      <c r="T31" s="97"/>
      <c r="W31" s="93"/>
      <c r="X31" s="94"/>
      <c r="Y31" s="95"/>
      <c r="Z31" s="96"/>
      <c r="AA31" s="94"/>
      <c r="AB31" s="97"/>
      <c r="AE31" s="101"/>
      <c r="AF31" s="278"/>
      <c r="AG31" s="102"/>
    </row>
    <row r="32" spans="1:33" ht="12" customHeight="1" thickTop="1">
      <c r="A32" s="105"/>
      <c r="D32" s="68"/>
      <c r="AE32" s="101"/>
      <c r="AF32" s="278"/>
      <c r="AG32" s="102"/>
    </row>
    <row r="33" spans="1:33" ht="12" customHeight="1" thickBot="1">
      <c r="A33" s="105"/>
      <c r="D33" s="68"/>
      <c r="H33" s="279">
        <v>9</v>
      </c>
      <c r="I33" s="279"/>
      <c r="J33" s="279"/>
      <c r="K33" s="279"/>
      <c r="P33" s="279">
        <v>8</v>
      </c>
      <c r="Q33" s="279"/>
      <c r="R33" s="279"/>
      <c r="S33" s="279"/>
      <c r="X33" s="279">
        <v>7</v>
      </c>
      <c r="Y33" s="279"/>
      <c r="Z33" s="279"/>
      <c r="AA33" s="279"/>
      <c r="AE33" s="101"/>
      <c r="AF33" s="278"/>
      <c r="AG33" s="102"/>
    </row>
    <row r="34" spans="1:33" ht="12" customHeight="1" thickTop="1" thickBot="1">
      <c r="A34" s="105"/>
      <c r="D34" s="68"/>
      <c r="G34" s="70"/>
      <c r="H34" s="71"/>
      <c r="I34" s="72"/>
      <c r="J34" s="73"/>
      <c r="K34" s="71"/>
      <c r="L34" s="74"/>
      <c r="O34" s="70"/>
      <c r="P34" s="71"/>
      <c r="Q34" s="72"/>
      <c r="R34" s="73"/>
      <c r="S34" s="71"/>
      <c r="T34" s="74"/>
      <c r="W34" s="70"/>
      <c r="X34" s="71"/>
      <c r="Y34" s="72"/>
      <c r="Z34" s="73"/>
      <c r="AA34" s="71"/>
      <c r="AB34" s="74"/>
      <c r="AE34" s="101"/>
      <c r="AF34" s="278"/>
      <c r="AG34" s="102"/>
    </row>
    <row r="35" spans="1:33" ht="12" customHeight="1">
      <c r="A35" s="105"/>
      <c r="D35" s="68"/>
      <c r="G35" s="75"/>
      <c r="H35" s="76"/>
      <c r="I35" s="77"/>
      <c r="J35" s="78"/>
      <c r="K35" s="76"/>
      <c r="L35" s="79"/>
      <c r="O35" s="75"/>
      <c r="P35" s="76"/>
      <c r="Q35" s="77"/>
      <c r="R35" s="78"/>
      <c r="S35" s="76"/>
      <c r="T35" s="79"/>
      <c r="W35" s="75"/>
      <c r="X35" s="76"/>
      <c r="Y35" s="77"/>
      <c r="Z35" s="78"/>
      <c r="AA35" s="76"/>
      <c r="AB35" s="79"/>
      <c r="AE35" s="106"/>
      <c r="AF35" s="107"/>
      <c r="AG35" s="108"/>
    </row>
    <row r="36" spans="1:33" ht="12" customHeight="1">
      <c r="A36" s="105"/>
      <c r="D36" s="68"/>
      <c r="G36" s="80"/>
      <c r="H36" s="81"/>
      <c r="I36" s="82"/>
      <c r="J36" s="83"/>
      <c r="K36" s="81"/>
      <c r="L36" s="84"/>
      <c r="O36" s="80"/>
      <c r="P36" s="81"/>
      <c r="Q36" s="82"/>
      <c r="R36" s="83"/>
      <c r="S36" s="81"/>
      <c r="T36" s="84"/>
      <c r="W36" s="80"/>
      <c r="X36" s="81"/>
      <c r="Y36" s="82"/>
      <c r="Z36" s="83"/>
      <c r="AA36" s="81"/>
      <c r="AB36" s="84"/>
      <c r="AG36" s="69"/>
    </row>
    <row r="37" spans="1:33" ht="12" customHeight="1" thickBot="1">
      <c r="A37" s="109"/>
      <c r="B37" s="110"/>
      <c r="C37" s="110"/>
      <c r="D37" s="68"/>
      <c r="G37" s="85"/>
      <c r="H37" s="86"/>
      <c r="I37" s="87"/>
      <c r="J37" s="88"/>
      <c r="K37" s="86"/>
      <c r="L37" s="89"/>
      <c r="O37" s="85"/>
      <c r="P37" s="86"/>
      <c r="Q37" s="87"/>
      <c r="R37" s="88"/>
      <c r="S37" s="86"/>
      <c r="T37" s="89"/>
      <c r="W37" s="85"/>
      <c r="X37" s="86"/>
      <c r="Y37" s="87"/>
      <c r="Z37" s="88"/>
      <c r="AA37" s="86"/>
      <c r="AB37" s="89"/>
      <c r="AG37" s="69"/>
    </row>
    <row r="38" spans="1:33" ht="12" customHeight="1">
      <c r="D38" s="68"/>
      <c r="G38" s="80"/>
      <c r="H38" s="81"/>
      <c r="I38" s="81"/>
      <c r="J38" s="81"/>
      <c r="K38" s="81"/>
      <c r="L38" s="84"/>
      <c r="O38" s="80"/>
      <c r="P38" s="81"/>
      <c r="Q38" s="81"/>
      <c r="R38" s="81"/>
      <c r="S38" s="81"/>
      <c r="T38" s="84"/>
      <c r="W38" s="80"/>
      <c r="X38" s="81"/>
      <c r="Y38" s="81"/>
      <c r="Z38" s="81"/>
      <c r="AA38" s="81"/>
      <c r="AB38" s="84"/>
      <c r="AG38" s="280" t="s">
        <v>207</v>
      </c>
    </row>
    <row r="39" spans="1:33" ht="12" customHeight="1" thickBot="1">
      <c r="D39" s="68"/>
      <c r="G39" s="90"/>
      <c r="H39" s="91"/>
      <c r="I39" s="91"/>
      <c r="J39" s="91"/>
      <c r="K39" s="91"/>
      <c r="L39" s="92"/>
      <c r="O39" s="90"/>
      <c r="P39" s="91"/>
      <c r="Q39" s="91"/>
      <c r="R39" s="91"/>
      <c r="S39" s="91"/>
      <c r="T39" s="92"/>
      <c r="W39" s="90"/>
      <c r="X39" s="91"/>
      <c r="Y39" s="91"/>
      <c r="Z39" s="91"/>
      <c r="AA39" s="91"/>
      <c r="AB39" s="92"/>
      <c r="AG39" s="281"/>
    </row>
    <row r="40" spans="1:33" ht="12" customHeight="1" thickTop="1">
      <c r="D40" s="68"/>
      <c r="G40" s="80"/>
      <c r="H40" s="81"/>
      <c r="I40" s="81"/>
      <c r="J40" s="81"/>
      <c r="K40" s="81"/>
      <c r="L40" s="84"/>
      <c r="O40" s="80"/>
      <c r="P40" s="81"/>
      <c r="Q40" s="81"/>
      <c r="R40" s="81"/>
      <c r="S40" s="81"/>
      <c r="T40" s="84"/>
      <c r="W40" s="80"/>
      <c r="X40" s="81"/>
      <c r="Y40" s="81"/>
      <c r="Z40" s="81"/>
      <c r="AA40" s="81"/>
      <c r="AB40" s="84"/>
      <c r="AG40" s="281"/>
    </row>
    <row r="41" spans="1:33" ht="12" customHeight="1" thickBot="1">
      <c r="D41" s="68"/>
      <c r="G41" s="85"/>
      <c r="H41" s="86"/>
      <c r="I41" s="86"/>
      <c r="J41" s="86"/>
      <c r="K41" s="86"/>
      <c r="L41" s="89"/>
      <c r="O41" s="85"/>
      <c r="P41" s="86"/>
      <c r="Q41" s="86"/>
      <c r="R41" s="86"/>
      <c r="S41" s="86"/>
      <c r="T41" s="89"/>
      <c r="W41" s="85"/>
      <c r="X41" s="86"/>
      <c r="Y41" s="86"/>
      <c r="Z41" s="86"/>
      <c r="AA41" s="86"/>
      <c r="AB41" s="89"/>
      <c r="AG41" s="281"/>
    </row>
    <row r="42" spans="1:33" ht="12" customHeight="1">
      <c r="D42" s="68"/>
      <c r="G42" s="75"/>
      <c r="H42" s="76"/>
      <c r="I42" s="77"/>
      <c r="J42" s="78"/>
      <c r="K42" s="76"/>
      <c r="L42" s="79"/>
      <c r="O42" s="75"/>
      <c r="P42" s="76"/>
      <c r="Q42" s="77"/>
      <c r="R42" s="78"/>
      <c r="S42" s="76"/>
      <c r="T42" s="79"/>
      <c r="W42" s="75"/>
      <c r="X42" s="76"/>
      <c r="Y42" s="77"/>
      <c r="Z42" s="78"/>
      <c r="AA42" s="76"/>
      <c r="AB42" s="79"/>
      <c r="AG42" s="281"/>
    </row>
    <row r="43" spans="1:33" ht="12" customHeight="1">
      <c r="D43" s="68"/>
      <c r="G43" s="80"/>
      <c r="H43" s="81"/>
      <c r="I43" s="82"/>
      <c r="J43" s="83"/>
      <c r="K43" s="81"/>
      <c r="L43" s="84"/>
      <c r="O43" s="80"/>
      <c r="P43" s="81"/>
      <c r="Q43" s="82"/>
      <c r="R43" s="83"/>
      <c r="S43" s="81"/>
      <c r="T43" s="84"/>
      <c r="W43" s="80"/>
      <c r="X43" s="81"/>
      <c r="Y43" s="82"/>
      <c r="Z43" s="83"/>
      <c r="AA43" s="81"/>
      <c r="AB43" s="84"/>
      <c r="AG43" s="281"/>
    </row>
    <row r="44" spans="1:33" ht="12" customHeight="1" thickBot="1">
      <c r="D44" s="68"/>
      <c r="G44" s="80"/>
      <c r="H44" s="81"/>
      <c r="I44" s="82"/>
      <c r="J44" s="83"/>
      <c r="K44" s="81"/>
      <c r="L44" s="84"/>
      <c r="O44" s="80"/>
      <c r="P44" s="81"/>
      <c r="Q44" s="82"/>
      <c r="R44" s="83"/>
      <c r="S44" s="81"/>
      <c r="T44" s="84"/>
      <c r="W44" s="80"/>
      <c r="X44" s="81"/>
      <c r="Y44" s="82"/>
      <c r="Z44" s="83"/>
      <c r="AA44" s="81"/>
      <c r="AB44" s="84"/>
      <c r="AG44" s="281"/>
    </row>
    <row r="45" spans="1:33" ht="12" customHeight="1" thickBot="1">
      <c r="D45" s="68"/>
      <c r="G45" s="93"/>
      <c r="H45" s="94"/>
      <c r="I45" s="95"/>
      <c r="J45" s="96"/>
      <c r="K45" s="94"/>
      <c r="L45" s="97"/>
      <c r="O45" s="93"/>
      <c r="P45" s="94"/>
      <c r="Q45" s="95"/>
      <c r="R45" s="96"/>
      <c r="S45" s="94"/>
      <c r="T45" s="97"/>
      <c r="W45" s="93"/>
      <c r="X45" s="94"/>
      <c r="Y45" s="95"/>
      <c r="Z45" s="96"/>
      <c r="AA45" s="94"/>
      <c r="AB45" s="97"/>
      <c r="AG45" s="281"/>
    </row>
    <row r="46" spans="1:33" ht="12" customHeight="1" thickTop="1">
      <c r="D46" s="68"/>
      <c r="AG46" s="281"/>
    </row>
    <row r="47" spans="1:33" ht="12" customHeight="1" thickBot="1">
      <c r="D47" s="68"/>
      <c r="H47" s="279">
        <v>12</v>
      </c>
      <c r="I47" s="279"/>
      <c r="J47" s="279"/>
      <c r="K47" s="279"/>
      <c r="P47" s="279">
        <v>11</v>
      </c>
      <c r="Q47" s="279"/>
      <c r="R47" s="279"/>
      <c r="S47" s="279"/>
      <c r="X47" s="279">
        <v>10</v>
      </c>
      <c r="Y47" s="279"/>
      <c r="Z47" s="279"/>
      <c r="AA47" s="279"/>
      <c r="AG47" s="281"/>
    </row>
    <row r="48" spans="1:33" ht="12" customHeight="1" thickTop="1" thickBot="1">
      <c r="D48" s="68"/>
      <c r="G48" s="70"/>
      <c r="H48" s="71"/>
      <c r="I48" s="72"/>
      <c r="J48" s="73"/>
      <c r="K48" s="71"/>
      <c r="L48" s="74"/>
      <c r="O48" s="70"/>
      <c r="P48" s="71"/>
      <c r="Q48" s="72"/>
      <c r="R48" s="73"/>
      <c r="S48" s="71"/>
      <c r="T48" s="74"/>
      <c r="W48" s="70"/>
      <c r="X48" s="71"/>
      <c r="Y48" s="72"/>
      <c r="Z48" s="73"/>
      <c r="AA48" s="71"/>
      <c r="AB48" s="74"/>
      <c r="AG48" s="281"/>
    </row>
    <row r="49" spans="4:33" ht="12" customHeight="1">
      <c r="D49" s="68"/>
      <c r="G49" s="75"/>
      <c r="H49" s="76"/>
      <c r="I49" s="77"/>
      <c r="J49" s="78"/>
      <c r="K49" s="76"/>
      <c r="L49" s="79"/>
      <c r="O49" s="75"/>
      <c r="P49" s="76"/>
      <c r="Q49" s="77"/>
      <c r="R49" s="78"/>
      <c r="S49" s="76"/>
      <c r="T49" s="79"/>
      <c r="W49" s="75"/>
      <c r="X49" s="76"/>
      <c r="Y49" s="77"/>
      <c r="Z49" s="78"/>
      <c r="AA49" s="76"/>
      <c r="AB49" s="79"/>
      <c r="AG49" s="281"/>
    </row>
    <row r="50" spans="4:33" ht="12" customHeight="1">
      <c r="D50" s="68"/>
      <c r="G50" s="80"/>
      <c r="H50" s="81"/>
      <c r="I50" s="82"/>
      <c r="J50" s="83"/>
      <c r="K50" s="81"/>
      <c r="L50" s="84"/>
      <c r="O50" s="80"/>
      <c r="P50" s="81"/>
      <c r="Q50" s="82"/>
      <c r="R50" s="83"/>
      <c r="S50" s="81"/>
      <c r="T50" s="84"/>
      <c r="W50" s="80"/>
      <c r="X50" s="81"/>
      <c r="Y50" s="82"/>
      <c r="Z50" s="83"/>
      <c r="AA50" s="81"/>
      <c r="AB50" s="84"/>
      <c r="AG50" s="281"/>
    </row>
    <row r="51" spans="4:33" ht="12" customHeight="1" thickBot="1">
      <c r="D51" s="68"/>
      <c r="G51" s="85"/>
      <c r="H51" s="86"/>
      <c r="I51" s="87"/>
      <c r="J51" s="88"/>
      <c r="K51" s="86"/>
      <c r="L51" s="89"/>
      <c r="O51" s="85"/>
      <c r="P51" s="86"/>
      <c r="Q51" s="87"/>
      <c r="R51" s="88"/>
      <c r="S51" s="86"/>
      <c r="T51" s="89"/>
      <c r="W51" s="85"/>
      <c r="X51" s="86"/>
      <c r="Y51" s="87"/>
      <c r="Z51" s="88"/>
      <c r="AA51" s="86"/>
      <c r="AB51" s="89"/>
      <c r="AG51" s="281"/>
    </row>
    <row r="52" spans="4:33" ht="12" customHeight="1">
      <c r="D52" s="68"/>
      <c r="G52" s="80"/>
      <c r="H52" s="81"/>
      <c r="I52" s="81"/>
      <c r="J52" s="81"/>
      <c r="K52" s="81"/>
      <c r="L52" s="84"/>
      <c r="O52" s="80"/>
      <c r="P52" s="81"/>
      <c r="Q52" s="81"/>
      <c r="R52" s="81"/>
      <c r="S52" s="81"/>
      <c r="T52" s="84"/>
      <c r="W52" s="80"/>
      <c r="X52" s="81"/>
      <c r="Y52" s="81"/>
      <c r="Z52" s="81"/>
      <c r="AA52" s="81"/>
      <c r="AB52" s="84"/>
      <c r="AG52" s="281"/>
    </row>
    <row r="53" spans="4:33" ht="12" customHeight="1" thickBot="1">
      <c r="D53" s="68"/>
      <c r="G53" s="90"/>
      <c r="H53" s="91"/>
      <c r="I53" s="91"/>
      <c r="J53" s="91"/>
      <c r="K53" s="91"/>
      <c r="L53" s="92"/>
      <c r="O53" s="90"/>
      <c r="P53" s="91"/>
      <c r="Q53" s="91"/>
      <c r="R53" s="91"/>
      <c r="S53" s="91"/>
      <c r="T53" s="92"/>
      <c r="W53" s="90"/>
      <c r="X53" s="91"/>
      <c r="Y53" s="91"/>
      <c r="Z53" s="91"/>
      <c r="AA53" s="91"/>
      <c r="AB53" s="92"/>
      <c r="AG53" s="281"/>
    </row>
    <row r="54" spans="4:33" ht="12" customHeight="1" thickTop="1">
      <c r="D54" s="68"/>
      <c r="G54" s="80"/>
      <c r="H54" s="81"/>
      <c r="I54" s="81"/>
      <c r="J54" s="81"/>
      <c r="K54" s="81"/>
      <c r="L54" s="84"/>
      <c r="O54" s="80"/>
      <c r="P54" s="81"/>
      <c r="Q54" s="81"/>
      <c r="R54" s="81"/>
      <c r="S54" s="81"/>
      <c r="T54" s="84"/>
      <c r="W54" s="80"/>
      <c r="X54" s="81"/>
      <c r="Y54" s="81"/>
      <c r="Z54" s="81"/>
      <c r="AA54" s="81"/>
      <c r="AB54" s="84"/>
      <c r="AG54" s="281"/>
    </row>
    <row r="55" spans="4:33" ht="12" customHeight="1" thickBot="1">
      <c r="D55" s="68"/>
      <c r="G55" s="85"/>
      <c r="H55" s="86"/>
      <c r="I55" s="86"/>
      <c r="J55" s="86"/>
      <c r="K55" s="86"/>
      <c r="L55" s="89"/>
      <c r="O55" s="85"/>
      <c r="P55" s="86"/>
      <c r="Q55" s="86"/>
      <c r="R55" s="86"/>
      <c r="S55" s="86"/>
      <c r="T55" s="89"/>
      <c r="W55" s="85"/>
      <c r="X55" s="86"/>
      <c r="Y55" s="86"/>
      <c r="Z55" s="86"/>
      <c r="AA55" s="86"/>
      <c r="AB55" s="89"/>
      <c r="AG55" s="281"/>
    </row>
    <row r="56" spans="4:33" ht="12" customHeight="1">
      <c r="D56" s="68"/>
      <c r="G56" s="75"/>
      <c r="H56" s="76"/>
      <c r="I56" s="77"/>
      <c r="J56" s="78"/>
      <c r="K56" s="76"/>
      <c r="L56" s="79"/>
      <c r="O56" s="75"/>
      <c r="P56" s="76"/>
      <c r="Q56" s="77"/>
      <c r="R56" s="78"/>
      <c r="S56" s="76"/>
      <c r="T56" s="79"/>
      <c r="W56" s="75"/>
      <c r="X56" s="76"/>
      <c r="Y56" s="77"/>
      <c r="Z56" s="78"/>
      <c r="AA56" s="76"/>
      <c r="AB56" s="79"/>
      <c r="AG56" s="281"/>
    </row>
    <row r="57" spans="4:33" ht="12" customHeight="1">
      <c r="D57" s="68"/>
      <c r="G57" s="80"/>
      <c r="H57" s="81"/>
      <c r="I57" s="82"/>
      <c r="J57" s="83"/>
      <c r="K57" s="81"/>
      <c r="L57" s="84"/>
      <c r="O57" s="80"/>
      <c r="P57" s="81"/>
      <c r="Q57" s="82"/>
      <c r="R57" s="83"/>
      <c r="S57" s="81"/>
      <c r="T57" s="84"/>
      <c r="W57" s="80"/>
      <c r="X57" s="81"/>
      <c r="Y57" s="82"/>
      <c r="Z57" s="83"/>
      <c r="AA57" s="81"/>
      <c r="AB57" s="84"/>
      <c r="AG57" s="281"/>
    </row>
    <row r="58" spans="4:33" ht="12" customHeight="1" thickBot="1">
      <c r="D58" s="68"/>
      <c r="G58" s="80"/>
      <c r="H58" s="81"/>
      <c r="I58" s="82"/>
      <c r="J58" s="83"/>
      <c r="K58" s="81"/>
      <c r="L58" s="84"/>
      <c r="O58" s="80"/>
      <c r="P58" s="81"/>
      <c r="Q58" s="82"/>
      <c r="R58" s="83"/>
      <c r="S58" s="81"/>
      <c r="T58" s="84"/>
      <c r="W58" s="80"/>
      <c r="X58" s="81"/>
      <c r="Y58" s="82"/>
      <c r="Z58" s="83"/>
      <c r="AA58" s="81"/>
      <c r="AB58" s="84"/>
      <c r="AG58" s="281"/>
    </row>
    <row r="59" spans="4:33" ht="12" customHeight="1" thickBot="1">
      <c r="D59" s="68"/>
      <c r="G59" s="93"/>
      <c r="H59" s="94"/>
      <c r="I59" s="95"/>
      <c r="J59" s="96"/>
      <c r="K59" s="94"/>
      <c r="L59" s="97"/>
      <c r="O59" s="93"/>
      <c r="P59" s="94"/>
      <c r="Q59" s="95"/>
      <c r="R59" s="96"/>
      <c r="S59" s="94"/>
      <c r="T59" s="97"/>
      <c r="W59" s="93"/>
      <c r="X59" s="94"/>
      <c r="Y59" s="95"/>
      <c r="Z59" s="96"/>
      <c r="AA59" s="94"/>
      <c r="AB59" s="97"/>
      <c r="AG59" s="281"/>
    </row>
    <row r="60" spans="4:33" ht="12" customHeight="1" thickTop="1">
      <c r="D60" s="68"/>
      <c r="AG60" s="282"/>
    </row>
    <row r="61" spans="4:33" ht="12" customHeight="1">
      <c r="D61" s="68"/>
      <c r="AG61" s="69"/>
    </row>
    <row r="62" spans="4:33" ht="12" customHeight="1" thickBot="1">
      <c r="D62" s="111"/>
      <c r="E62" s="112"/>
      <c r="F62" s="112"/>
      <c r="G62" s="112"/>
      <c r="H62" s="112"/>
      <c r="I62" s="112"/>
      <c r="J62" s="112"/>
      <c r="K62" s="112"/>
      <c r="L62" s="112"/>
      <c r="M62" s="112"/>
      <c r="N62" s="112"/>
      <c r="O62" s="112"/>
      <c r="P62" s="112"/>
      <c r="Q62" s="112"/>
      <c r="R62" s="112"/>
      <c r="S62" s="112"/>
      <c r="T62" s="112"/>
      <c r="U62" s="112"/>
      <c r="V62" s="112"/>
      <c r="W62" s="112"/>
      <c r="X62" s="112"/>
      <c r="Y62" s="112"/>
      <c r="Z62" s="112"/>
      <c r="AA62" s="112"/>
      <c r="AB62" s="112"/>
      <c r="AC62" s="112"/>
      <c r="AD62" s="112"/>
      <c r="AE62" s="112"/>
      <c r="AF62" s="112"/>
      <c r="AG62" s="113"/>
    </row>
    <row r="63" spans="4:33" ht="12" customHeight="1" thickTop="1"/>
  </sheetData>
  <mergeCells count="15">
    <mergeCell ref="H5:K5"/>
    <mergeCell ref="P5:S5"/>
    <mergeCell ref="X5:AA5"/>
    <mergeCell ref="AG5:AG25"/>
    <mergeCell ref="H19:K19"/>
    <mergeCell ref="P19:S19"/>
    <mergeCell ref="X19:AA19"/>
    <mergeCell ref="AF30:AF34"/>
    <mergeCell ref="H33:K33"/>
    <mergeCell ref="P33:S33"/>
    <mergeCell ref="X33:AA33"/>
    <mergeCell ref="AG38:AG60"/>
    <mergeCell ref="H47:K47"/>
    <mergeCell ref="P47:S47"/>
    <mergeCell ref="X47:AA47"/>
  </mergeCells>
  <phoneticPr fontId="13"/>
  <printOptions horizontalCentered="1" verticalCentered="1"/>
  <pageMargins left="0.19685039370078741" right="0.19685039370078741" top="0.39370078740157483" bottom="0.39370078740157483" header="0.31496062992125984" footer="0.31496062992125984"/>
  <pageSetup paperSize="9" fitToWidth="0"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227CA4-1DA6-4970-95A2-2A7AEB7D5BE8}">
  <dimension ref="A1:AC16"/>
  <sheetViews>
    <sheetView showGridLines="0" view="pageBreakPreview" zoomScale="115" zoomScaleNormal="55" zoomScaleSheetLayoutView="115" workbookViewId="0"/>
  </sheetViews>
  <sheetFormatPr defaultColWidth="6.5" defaultRowHeight="19.5" customHeight="1"/>
  <cols>
    <col min="1" max="1" width="4.75" style="124" customWidth="1"/>
    <col min="2" max="2" width="4.75" style="123" customWidth="1"/>
    <col min="3" max="3" width="5.75" style="120" customWidth="1"/>
    <col min="4" max="4" width="4.75" style="120" customWidth="1"/>
    <col min="5" max="5" width="5.75" style="120" customWidth="1"/>
    <col min="6" max="6" width="4.75" style="120" customWidth="1"/>
    <col min="7" max="7" width="5.75" style="120" customWidth="1"/>
    <col min="8" max="8" width="4.75" style="120" customWidth="1"/>
    <col min="9" max="9" width="5.75" style="120" customWidth="1"/>
    <col min="10" max="10" width="4.75" style="120" customWidth="1"/>
    <col min="11" max="11" width="5.75" style="120" customWidth="1"/>
    <col min="12" max="12" width="4.75" style="120" customWidth="1"/>
    <col min="13" max="13" width="5.75" style="120" customWidth="1"/>
    <col min="14" max="14" width="4.75" style="120" customWidth="1"/>
    <col min="15" max="15" width="5.75" style="120" customWidth="1"/>
    <col min="16" max="16" width="4.75" style="120" customWidth="1"/>
    <col min="17" max="17" width="5.75" style="120" customWidth="1"/>
    <col min="18" max="18" width="4.75" style="120" customWidth="1"/>
    <col min="19" max="19" width="5.75" style="120" customWidth="1"/>
    <col min="20" max="20" width="4.75" style="120" customWidth="1"/>
    <col min="21" max="21" width="5.75" style="120" customWidth="1"/>
    <col min="22" max="22" width="4.75" style="120" customWidth="1"/>
    <col min="23" max="23" width="5.75" style="120" customWidth="1"/>
    <col min="24" max="24" width="4.75" style="120" customWidth="1"/>
    <col min="25" max="25" width="5.75" style="120" customWidth="1"/>
    <col min="26" max="26" width="4.75" style="120" customWidth="1"/>
    <col min="27" max="27" width="1.75" style="121" customWidth="1"/>
    <col min="28" max="16384" width="6.5" style="121"/>
  </cols>
  <sheetData>
    <row r="1" spans="1:29" ht="19.5" customHeight="1">
      <c r="A1" s="125" t="s">
        <v>492</v>
      </c>
    </row>
    <row r="2" spans="1:29" ht="19.5" customHeight="1" thickBot="1">
      <c r="A2" s="177"/>
      <c r="B2" s="180"/>
      <c r="C2" s="292">
        <v>1</v>
      </c>
      <c r="D2" s="293"/>
      <c r="E2" s="292">
        <v>2</v>
      </c>
      <c r="F2" s="293"/>
      <c r="G2" s="292">
        <v>3</v>
      </c>
      <c r="H2" s="293"/>
      <c r="I2" s="292">
        <v>4</v>
      </c>
      <c r="J2" s="293"/>
      <c r="K2" s="292">
        <v>5</v>
      </c>
      <c r="L2" s="294"/>
      <c r="M2" s="292">
        <v>6</v>
      </c>
      <c r="N2" s="293"/>
      <c r="O2" s="292">
        <v>7</v>
      </c>
      <c r="P2" s="293"/>
      <c r="Q2" s="292">
        <v>8</v>
      </c>
      <c r="R2" s="293"/>
      <c r="S2" s="292">
        <v>9</v>
      </c>
      <c r="T2" s="293"/>
      <c r="U2" s="292">
        <v>10</v>
      </c>
      <c r="V2" s="293"/>
      <c r="W2" s="292">
        <v>11</v>
      </c>
      <c r="X2" s="293"/>
      <c r="Y2" s="292">
        <v>12</v>
      </c>
      <c r="Z2" s="293"/>
    </row>
    <row r="3" spans="1:29" ht="24.95" customHeight="1" thickTop="1">
      <c r="A3" s="181">
        <v>0.38194444444444442</v>
      </c>
      <c r="B3" s="295" t="s">
        <v>265</v>
      </c>
      <c r="C3" s="286" t="s">
        <v>337</v>
      </c>
      <c r="D3" s="287"/>
      <c r="E3" s="286" t="s">
        <v>337</v>
      </c>
      <c r="F3" s="287"/>
      <c r="G3" s="286" t="s">
        <v>337</v>
      </c>
      <c r="H3" s="287"/>
      <c r="I3" s="286" t="s">
        <v>337</v>
      </c>
      <c r="J3" s="287"/>
      <c r="K3" s="286" t="s">
        <v>338</v>
      </c>
      <c r="L3" s="287"/>
      <c r="M3" s="286" t="s">
        <v>338</v>
      </c>
      <c r="N3" s="287"/>
      <c r="O3" s="286" t="s">
        <v>338</v>
      </c>
      <c r="P3" s="287"/>
      <c r="Q3" s="286" t="s">
        <v>338</v>
      </c>
      <c r="R3" s="287"/>
      <c r="S3" s="286" t="s">
        <v>339</v>
      </c>
      <c r="T3" s="287"/>
      <c r="U3" s="286" t="s">
        <v>339</v>
      </c>
      <c r="V3" s="287"/>
      <c r="W3" s="286" t="s">
        <v>339</v>
      </c>
      <c r="X3" s="287"/>
      <c r="Y3" s="286" t="s">
        <v>339</v>
      </c>
      <c r="Z3" s="287"/>
    </row>
    <row r="4" spans="1:29" ht="24.95" customHeight="1">
      <c r="A4" s="178">
        <v>0.3888888888888889</v>
      </c>
      <c r="B4" s="296"/>
      <c r="C4" s="290" t="s">
        <v>334</v>
      </c>
      <c r="D4" s="291"/>
      <c r="E4" s="290" t="s">
        <v>334</v>
      </c>
      <c r="F4" s="291"/>
      <c r="G4" s="290" t="s">
        <v>334</v>
      </c>
      <c r="H4" s="291"/>
      <c r="I4" s="290" t="s">
        <v>334</v>
      </c>
      <c r="J4" s="291"/>
      <c r="K4" s="290" t="s">
        <v>335</v>
      </c>
      <c r="L4" s="291"/>
      <c r="M4" s="290" t="s">
        <v>335</v>
      </c>
      <c r="N4" s="291"/>
      <c r="O4" s="290" t="s">
        <v>335</v>
      </c>
      <c r="P4" s="291"/>
      <c r="Q4" s="290" t="s">
        <v>335</v>
      </c>
      <c r="R4" s="291"/>
      <c r="S4" s="290" t="s">
        <v>336</v>
      </c>
      <c r="T4" s="291"/>
      <c r="U4" s="290" t="s">
        <v>336</v>
      </c>
      <c r="V4" s="291"/>
      <c r="W4" s="290" t="s">
        <v>336</v>
      </c>
      <c r="X4" s="291"/>
      <c r="Y4" s="290" t="s">
        <v>336</v>
      </c>
      <c r="Z4" s="291"/>
    </row>
    <row r="5" spans="1:29" ht="24.95" customHeight="1">
      <c r="A5" s="178">
        <v>0.39583333333333331</v>
      </c>
      <c r="B5" s="296"/>
      <c r="C5" s="290" t="s">
        <v>340</v>
      </c>
      <c r="D5" s="291"/>
      <c r="E5" s="290" t="s">
        <v>340</v>
      </c>
      <c r="F5" s="291"/>
      <c r="G5" s="290" t="s">
        <v>340</v>
      </c>
      <c r="H5" s="291"/>
      <c r="I5" s="290" t="s">
        <v>340</v>
      </c>
      <c r="J5" s="291"/>
      <c r="K5" s="290" t="s">
        <v>342</v>
      </c>
      <c r="L5" s="291"/>
      <c r="M5" s="290" t="s">
        <v>342</v>
      </c>
      <c r="N5" s="291"/>
      <c r="O5" s="290" t="s">
        <v>342</v>
      </c>
      <c r="P5" s="291"/>
      <c r="Q5" s="290" t="s">
        <v>342</v>
      </c>
      <c r="R5" s="291"/>
      <c r="S5" s="290" t="s">
        <v>343</v>
      </c>
      <c r="T5" s="291"/>
      <c r="U5" s="290" t="s">
        <v>343</v>
      </c>
      <c r="V5" s="291"/>
      <c r="W5" s="290" t="s">
        <v>343</v>
      </c>
      <c r="X5" s="291"/>
      <c r="Y5" s="290" t="s">
        <v>343</v>
      </c>
      <c r="Z5" s="291"/>
    </row>
    <row r="6" spans="1:29" ht="24.95" customHeight="1" thickBot="1">
      <c r="A6" s="182">
        <v>0.40277777777777779</v>
      </c>
      <c r="B6" s="297"/>
      <c r="C6" s="288" t="s">
        <v>341</v>
      </c>
      <c r="D6" s="289"/>
      <c r="E6" s="288" t="s">
        <v>341</v>
      </c>
      <c r="F6" s="289"/>
      <c r="G6" s="288" t="s">
        <v>341</v>
      </c>
      <c r="H6" s="289"/>
      <c r="I6" s="288" t="s">
        <v>341</v>
      </c>
      <c r="J6" s="289"/>
      <c r="K6" s="288" t="s">
        <v>344</v>
      </c>
      <c r="L6" s="289"/>
      <c r="M6" s="288" t="s">
        <v>344</v>
      </c>
      <c r="N6" s="289"/>
      <c r="O6" s="288" t="s">
        <v>344</v>
      </c>
      <c r="P6" s="289"/>
      <c r="Q6" s="288" t="s">
        <v>344</v>
      </c>
      <c r="R6" s="289"/>
      <c r="S6" s="288" t="s">
        <v>345</v>
      </c>
      <c r="T6" s="289"/>
      <c r="U6" s="288" t="s">
        <v>345</v>
      </c>
      <c r="V6" s="289"/>
      <c r="W6" s="288" t="s">
        <v>345</v>
      </c>
      <c r="X6" s="289"/>
      <c r="Y6" s="288" t="s">
        <v>345</v>
      </c>
      <c r="Z6" s="289"/>
    </row>
    <row r="7" spans="1:29" ht="24.95" customHeight="1" thickTop="1">
      <c r="A7" s="179">
        <v>0.40625</v>
      </c>
      <c r="B7" s="139">
        <v>1</v>
      </c>
      <c r="C7" s="243" t="s">
        <v>224</v>
      </c>
      <c r="D7" s="248">
        <v>2</v>
      </c>
      <c r="E7" s="243" t="s">
        <v>224</v>
      </c>
      <c r="F7" s="248">
        <v>3</v>
      </c>
      <c r="G7" s="243" t="s">
        <v>224</v>
      </c>
      <c r="H7" s="248">
        <v>4</v>
      </c>
      <c r="I7" s="243" t="s">
        <v>223</v>
      </c>
      <c r="J7" s="248">
        <v>1</v>
      </c>
      <c r="K7" s="243" t="s">
        <v>223</v>
      </c>
      <c r="L7" s="248">
        <v>2</v>
      </c>
      <c r="M7" s="243" t="s">
        <v>223</v>
      </c>
      <c r="N7" s="248">
        <v>3</v>
      </c>
      <c r="O7" s="243" t="s">
        <v>223</v>
      </c>
      <c r="P7" s="248">
        <v>4</v>
      </c>
      <c r="Q7" s="243" t="s">
        <v>222</v>
      </c>
      <c r="R7" s="248">
        <v>1</v>
      </c>
      <c r="S7" s="243" t="s">
        <v>222</v>
      </c>
      <c r="T7" s="248">
        <v>2</v>
      </c>
      <c r="U7" s="243" t="s">
        <v>222</v>
      </c>
      <c r="V7" s="248">
        <v>3</v>
      </c>
      <c r="W7" s="243" t="s">
        <v>222</v>
      </c>
      <c r="X7" s="248">
        <v>4</v>
      </c>
      <c r="Y7" s="244" t="s">
        <v>467</v>
      </c>
      <c r="Z7" s="246">
        <v>1</v>
      </c>
      <c r="AC7" s="141"/>
    </row>
    <row r="8" spans="1:29" ht="24.95" customHeight="1">
      <c r="A8" s="178">
        <v>0.42708333333333331</v>
      </c>
      <c r="B8" s="122">
        <v>2</v>
      </c>
      <c r="C8" s="245" t="s">
        <v>225</v>
      </c>
      <c r="D8" s="247">
        <v>2</v>
      </c>
      <c r="E8" s="245" t="s">
        <v>225</v>
      </c>
      <c r="F8" s="247">
        <v>3</v>
      </c>
      <c r="G8" s="245" t="s">
        <v>225</v>
      </c>
      <c r="H8" s="247">
        <v>4</v>
      </c>
      <c r="I8" s="245" t="s">
        <v>227</v>
      </c>
      <c r="J8" s="247">
        <v>2</v>
      </c>
      <c r="K8" s="245" t="s">
        <v>226</v>
      </c>
      <c r="L8" s="247">
        <v>2</v>
      </c>
      <c r="M8" s="245" t="s">
        <v>226</v>
      </c>
      <c r="N8" s="247">
        <v>3</v>
      </c>
      <c r="O8" s="245" t="s">
        <v>226</v>
      </c>
      <c r="P8" s="247">
        <v>4</v>
      </c>
      <c r="Q8" s="252" t="s">
        <v>9</v>
      </c>
      <c r="R8" s="253">
        <v>1</v>
      </c>
      <c r="S8" s="252" t="s">
        <v>9</v>
      </c>
      <c r="T8" s="253">
        <v>2</v>
      </c>
      <c r="U8" s="252" t="s">
        <v>9</v>
      </c>
      <c r="V8" s="253">
        <v>3</v>
      </c>
      <c r="W8" s="252" t="s">
        <v>9</v>
      </c>
      <c r="X8" s="253">
        <v>4</v>
      </c>
      <c r="Y8" s="252" t="s">
        <v>8</v>
      </c>
      <c r="Z8" s="253">
        <v>1</v>
      </c>
      <c r="AB8" s="141"/>
      <c r="AC8" s="141"/>
    </row>
    <row r="9" spans="1:29" ht="24.95" customHeight="1">
      <c r="A9" s="178">
        <v>0.44791666666666669</v>
      </c>
      <c r="B9" s="122">
        <v>3</v>
      </c>
      <c r="C9" s="252" t="s">
        <v>8</v>
      </c>
      <c r="D9" s="253">
        <v>2</v>
      </c>
      <c r="E9" s="252" t="s">
        <v>8</v>
      </c>
      <c r="F9" s="253">
        <v>3</v>
      </c>
      <c r="G9" s="252" t="s">
        <v>8</v>
      </c>
      <c r="H9" s="253">
        <v>4</v>
      </c>
      <c r="I9" s="252" t="s">
        <v>6</v>
      </c>
      <c r="J9" s="253">
        <v>1</v>
      </c>
      <c r="K9" s="252" t="s">
        <v>6</v>
      </c>
      <c r="L9" s="253">
        <v>2</v>
      </c>
      <c r="M9" s="252" t="s">
        <v>6</v>
      </c>
      <c r="N9" s="253">
        <v>3</v>
      </c>
      <c r="O9" s="252" t="s">
        <v>6</v>
      </c>
      <c r="P9" s="253">
        <v>4</v>
      </c>
      <c r="Q9" s="255" t="s">
        <v>12</v>
      </c>
      <c r="R9" s="256">
        <v>1</v>
      </c>
      <c r="S9" s="255" t="s">
        <v>12</v>
      </c>
      <c r="T9" s="256">
        <v>2</v>
      </c>
      <c r="U9" s="255" t="s">
        <v>12</v>
      </c>
      <c r="V9" s="256">
        <v>3</v>
      </c>
      <c r="W9" s="255" t="s">
        <v>12</v>
      </c>
      <c r="X9" s="256">
        <v>4</v>
      </c>
      <c r="Y9" s="255" t="s">
        <v>11</v>
      </c>
      <c r="Z9" s="256">
        <v>1</v>
      </c>
      <c r="AC9" s="141"/>
    </row>
    <row r="10" spans="1:29" ht="24.95" customHeight="1">
      <c r="A10" s="178">
        <v>0.46875</v>
      </c>
      <c r="B10" s="122">
        <v>4</v>
      </c>
      <c r="C10" s="255" t="s">
        <v>11</v>
      </c>
      <c r="D10" s="256">
        <v>2</v>
      </c>
      <c r="E10" s="255" t="s">
        <v>11</v>
      </c>
      <c r="F10" s="256">
        <v>3</v>
      </c>
      <c r="G10" s="255" t="s">
        <v>11</v>
      </c>
      <c r="H10" s="256">
        <v>4</v>
      </c>
      <c r="I10" s="255" t="s">
        <v>10</v>
      </c>
      <c r="J10" s="256">
        <v>1</v>
      </c>
      <c r="K10" s="255" t="s">
        <v>10</v>
      </c>
      <c r="L10" s="256">
        <v>2</v>
      </c>
      <c r="M10" s="255" t="s">
        <v>10</v>
      </c>
      <c r="N10" s="256">
        <v>3</v>
      </c>
      <c r="O10" s="255" t="s">
        <v>10</v>
      </c>
      <c r="P10" s="256">
        <v>4</v>
      </c>
      <c r="Q10" s="249" t="s">
        <v>224</v>
      </c>
      <c r="R10" s="250">
        <v>5</v>
      </c>
      <c r="S10" s="249" t="s">
        <v>224</v>
      </c>
      <c r="T10" s="250">
        <v>6</v>
      </c>
      <c r="U10" s="251" t="s">
        <v>223</v>
      </c>
      <c r="V10" s="250">
        <v>5</v>
      </c>
      <c r="W10" s="249" t="s">
        <v>223</v>
      </c>
      <c r="X10" s="250">
        <v>6</v>
      </c>
      <c r="Y10" s="251" t="s">
        <v>222</v>
      </c>
      <c r="Z10" s="250">
        <v>5</v>
      </c>
      <c r="AB10" s="141"/>
      <c r="AC10" s="141"/>
    </row>
    <row r="11" spans="1:29" ht="24.95" customHeight="1">
      <c r="A11" s="178">
        <v>0.48958333333333331</v>
      </c>
      <c r="B11" s="122">
        <v>5</v>
      </c>
      <c r="C11" s="249" t="s">
        <v>222</v>
      </c>
      <c r="D11" s="250">
        <v>6</v>
      </c>
      <c r="E11" s="245" t="s">
        <v>225</v>
      </c>
      <c r="F11" s="247">
        <v>5</v>
      </c>
      <c r="G11" s="245" t="s">
        <v>225</v>
      </c>
      <c r="H11" s="247">
        <v>6</v>
      </c>
      <c r="I11" s="245" t="s">
        <v>227</v>
      </c>
      <c r="J11" s="247">
        <v>5</v>
      </c>
      <c r="K11" s="245" t="s">
        <v>227</v>
      </c>
      <c r="L11" s="247">
        <v>6</v>
      </c>
      <c r="M11" s="245" t="s">
        <v>226</v>
      </c>
      <c r="N11" s="247">
        <v>5</v>
      </c>
      <c r="O11" s="245" t="s">
        <v>226</v>
      </c>
      <c r="P11" s="247">
        <v>6</v>
      </c>
      <c r="Q11" s="254" t="s">
        <v>9</v>
      </c>
      <c r="R11" s="253">
        <v>5</v>
      </c>
      <c r="S11" s="252" t="s">
        <v>9</v>
      </c>
      <c r="T11" s="253">
        <v>6</v>
      </c>
      <c r="U11" s="254" t="s">
        <v>8</v>
      </c>
      <c r="V11" s="253">
        <v>5</v>
      </c>
      <c r="W11" s="252" t="s">
        <v>8</v>
      </c>
      <c r="X11" s="253">
        <v>6</v>
      </c>
      <c r="Y11" s="254" t="s">
        <v>6</v>
      </c>
      <c r="Z11" s="253">
        <v>5</v>
      </c>
      <c r="AC11" s="141"/>
    </row>
    <row r="12" spans="1:29" ht="24.95" customHeight="1">
      <c r="A12" s="178">
        <v>0.51041666666666663</v>
      </c>
      <c r="B12" s="122">
        <v>6</v>
      </c>
      <c r="C12" s="252" t="s">
        <v>6</v>
      </c>
      <c r="D12" s="253">
        <v>6</v>
      </c>
      <c r="E12" s="255" t="s">
        <v>12</v>
      </c>
      <c r="F12" s="256">
        <v>5</v>
      </c>
      <c r="G12" s="255" t="s">
        <v>12</v>
      </c>
      <c r="H12" s="256">
        <v>6</v>
      </c>
      <c r="I12" s="255" t="s">
        <v>11</v>
      </c>
      <c r="J12" s="256">
        <v>5</v>
      </c>
      <c r="K12" s="255" t="s">
        <v>11</v>
      </c>
      <c r="L12" s="256">
        <v>6</v>
      </c>
      <c r="M12" s="257" t="s">
        <v>10</v>
      </c>
      <c r="N12" s="256">
        <v>5</v>
      </c>
      <c r="O12" s="255" t="s">
        <v>10</v>
      </c>
      <c r="P12" s="256">
        <v>6</v>
      </c>
      <c r="Q12" s="241"/>
      <c r="R12" s="240"/>
      <c r="S12" s="239"/>
      <c r="T12" s="240"/>
      <c r="U12" s="239"/>
      <c r="V12" s="240"/>
      <c r="W12" s="239"/>
      <c r="X12" s="240"/>
      <c r="Y12" s="239"/>
      <c r="Z12" s="240"/>
      <c r="AB12" s="141"/>
      <c r="AC12" s="141"/>
    </row>
    <row r="13" spans="1:29" ht="24.95" customHeight="1">
      <c r="A13" s="178">
        <v>0.53125</v>
      </c>
      <c r="B13" s="122">
        <v>7</v>
      </c>
      <c r="C13" s="251" t="s">
        <v>224</v>
      </c>
      <c r="D13" s="250" t="s">
        <v>263</v>
      </c>
      <c r="E13" s="251" t="s">
        <v>223</v>
      </c>
      <c r="F13" s="250" t="s">
        <v>263</v>
      </c>
      <c r="G13" s="251" t="s">
        <v>222</v>
      </c>
      <c r="H13" s="250" t="s">
        <v>263</v>
      </c>
      <c r="I13" s="251" t="s">
        <v>224</v>
      </c>
      <c r="J13" s="250" t="s">
        <v>264</v>
      </c>
      <c r="K13" s="251" t="s">
        <v>223</v>
      </c>
      <c r="L13" s="250" t="s">
        <v>264</v>
      </c>
      <c r="M13" s="251" t="s">
        <v>222</v>
      </c>
      <c r="N13" s="250" t="s">
        <v>264</v>
      </c>
      <c r="O13" s="245" t="s">
        <v>225</v>
      </c>
      <c r="P13" s="247" t="s">
        <v>264</v>
      </c>
      <c r="Q13" s="245" t="s">
        <v>227</v>
      </c>
      <c r="R13" s="247" t="s">
        <v>264</v>
      </c>
      <c r="S13" s="245" t="s">
        <v>226</v>
      </c>
      <c r="T13" s="247" t="s">
        <v>264</v>
      </c>
      <c r="U13" s="245" t="s">
        <v>225</v>
      </c>
      <c r="V13" s="247" t="s">
        <v>263</v>
      </c>
      <c r="W13" s="245" t="s">
        <v>227</v>
      </c>
      <c r="X13" s="247" t="s">
        <v>263</v>
      </c>
      <c r="Y13" s="245" t="s">
        <v>226</v>
      </c>
      <c r="Z13" s="247" t="s">
        <v>263</v>
      </c>
      <c r="AC13" s="141"/>
    </row>
    <row r="14" spans="1:29" ht="24.95" customHeight="1">
      <c r="A14" s="178">
        <v>0.55208333333333337</v>
      </c>
      <c r="B14" s="122">
        <v>8</v>
      </c>
      <c r="C14" s="254" t="s">
        <v>9</v>
      </c>
      <c r="D14" s="253" t="s">
        <v>263</v>
      </c>
      <c r="E14" s="254" t="s">
        <v>8</v>
      </c>
      <c r="F14" s="253" t="s">
        <v>263</v>
      </c>
      <c r="G14" s="254" t="s">
        <v>6</v>
      </c>
      <c r="H14" s="253" t="s">
        <v>263</v>
      </c>
      <c r="I14" s="254" t="s">
        <v>9</v>
      </c>
      <c r="J14" s="253" t="s">
        <v>264</v>
      </c>
      <c r="K14" s="254" t="s">
        <v>8</v>
      </c>
      <c r="L14" s="253" t="s">
        <v>264</v>
      </c>
      <c r="M14" s="254" t="s">
        <v>6</v>
      </c>
      <c r="N14" s="253" t="s">
        <v>264</v>
      </c>
      <c r="O14" s="255" t="s">
        <v>12</v>
      </c>
      <c r="P14" s="256" t="s">
        <v>264</v>
      </c>
      <c r="Q14" s="255" t="s">
        <v>11</v>
      </c>
      <c r="R14" s="256" t="s">
        <v>264</v>
      </c>
      <c r="S14" s="257" t="s">
        <v>10</v>
      </c>
      <c r="T14" s="256" t="s">
        <v>264</v>
      </c>
      <c r="U14" s="255" t="s">
        <v>12</v>
      </c>
      <c r="V14" s="256" t="s">
        <v>263</v>
      </c>
      <c r="W14" s="255" t="s">
        <v>11</v>
      </c>
      <c r="X14" s="256" t="s">
        <v>263</v>
      </c>
      <c r="Y14" s="257" t="s">
        <v>10</v>
      </c>
      <c r="Z14" s="256" t="s">
        <v>263</v>
      </c>
      <c r="AB14" s="141"/>
      <c r="AC14" s="141"/>
    </row>
    <row r="15" spans="1:29" ht="24.95" customHeight="1">
      <c r="A15" s="178">
        <v>0.57361111111111107</v>
      </c>
      <c r="B15" s="122">
        <v>9</v>
      </c>
      <c r="C15" s="242"/>
      <c r="D15" s="240"/>
      <c r="E15" s="242"/>
      <c r="F15" s="240"/>
      <c r="G15" s="242"/>
      <c r="H15" s="240"/>
      <c r="I15" s="242"/>
      <c r="J15" s="240"/>
      <c r="K15" s="242"/>
      <c r="L15" s="240"/>
      <c r="M15" s="242"/>
      <c r="N15" s="240"/>
      <c r="O15" s="242"/>
      <c r="P15" s="240"/>
      <c r="Q15" s="242"/>
      <c r="R15" s="240"/>
      <c r="S15" s="242"/>
      <c r="T15" s="240"/>
      <c r="U15" s="242"/>
      <c r="V15" s="240"/>
      <c r="W15" s="242"/>
      <c r="X15" s="240"/>
      <c r="Y15" s="242"/>
      <c r="Z15" s="240"/>
      <c r="AB15" s="141"/>
      <c r="AC15" s="141"/>
    </row>
    <row r="16" spans="1:29" ht="24.95" customHeight="1">
      <c r="A16" s="178">
        <v>0.59375</v>
      </c>
      <c r="B16" s="122">
        <v>10</v>
      </c>
      <c r="C16" s="242"/>
      <c r="D16" s="240"/>
      <c r="E16" s="242"/>
      <c r="F16" s="240"/>
      <c r="G16" s="242"/>
      <c r="H16" s="240"/>
      <c r="I16" s="242"/>
      <c r="J16" s="240"/>
      <c r="K16" s="242"/>
      <c r="L16" s="240"/>
      <c r="M16" s="242"/>
      <c r="N16" s="240"/>
      <c r="O16" s="242"/>
      <c r="P16" s="240"/>
      <c r="Q16" s="242"/>
      <c r="R16" s="240"/>
      <c r="S16" s="242"/>
      <c r="T16" s="240"/>
      <c r="U16" s="242"/>
      <c r="V16" s="240"/>
      <c r="W16" s="242"/>
      <c r="X16" s="240"/>
      <c r="Y16" s="242"/>
      <c r="Z16" s="240"/>
      <c r="AC16" s="141"/>
    </row>
  </sheetData>
  <mergeCells count="61">
    <mergeCell ref="O5:P5"/>
    <mergeCell ref="Q5:R5"/>
    <mergeCell ref="S5:T5"/>
    <mergeCell ref="U5:V5"/>
    <mergeCell ref="W5:X5"/>
    <mergeCell ref="B3:B6"/>
    <mergeCell ref="C2:D2"/>
    <mergeCell ref="E2:F2"/>
    <mergeCell ref="G2:H2"/>
    <mergeCell ref="I2:J2"/>
    <mergeCell ref="E6:F6"/>
    <mergeCell ref="C3:D3"/>
    <mergeCell ref="E3:F3"/>
    <mergeCell ref="C6:D6"/>
    <mergeCell ref="C4:D4"/>
    <mergeCell ref="E4:F4"/>
    <mergeCell ref="G4:H4"/>
    <mergeCell ref="I4:J4"/>
    <mergeCell ref="C5:D5"/>
    <mergeCell ref="E5:F5"/>
    <mergeCell ref="G5:H5"/>
    <mergeCell ref="W2:X2"/>
    <mergeCell ref="Y2:Z2"/>
    <mergeCell ref="K2:L2"/>
    <mergeCell ref="M2:N2"/>
    <mergeCell ref="S2:T2"/>
    <mergeCell ref="U2:V2"/>
    <mergeCell ref="O2:P2"/>
    <mergeCell ref="Q2:R2"/>
    <mergeCell ref="Y6:Z6"/>
    <mergeCell ref="W3:X3"/>
    <mergeCell ref="U6:V6"/>
    <mergeCell ref="S3:T3"/>
    <mergeCell ref="Q6:R6"/>
    <mergeCell ref="Y3:Z3"/>
    <mergeCell ref="W6:X6"/>
    <mergeCell ref="U3:V3"/>
    <mergeCell ref="S6:T6"/>
    <mergeCell ref="Q3:R3"/>
    <mergeCell ref="Q4:R4"/>
    <mergeCell ref="S4:T4"/>
    <mergeCell ref="U4:V4"/>
    <mergeCell ref="W4:X4"/>
    <mergeCell ref="Y4:Z4"/>
    <mergeCell ref="Y5:Z5"/>
    <mergeCell ref="O3:P3"/>
    <mergeCell ref="M6:N6"/>
    <mergeCell ref="K3:L3"/>
    <mergeCell ref="G3:H3"/>
    <mergeCell ref="I6:J6"/>
    <mergeCell ref="O6:P6"/>
    <mergeCell ref="M3:N3"/>
    <mergeCell ref="K6:L6"/>
    <mergeCell ref="I3:J3"/>
    <mergeCell ref="G6:H6"/>
    <mergeCell ref="K4:L4"/>
    <mergeCell ref="M4:N4"/>
    <mergeCell ref="O4:P4"/>
    <mergeCell ref="I5:J5"/>
    <mergeCell ref="K5:L5"/>
    <mergeCell ref="M5:N5"/>
  </mergeCells>
  <phoneticPr fontId="13"/>
  <printOptions horizontalCentered="1"/>
  <pageMargins left="0.39370078740157483" right="0.39370078740157483" top="0.39370078740157483" bottom="0.39370078740157483" header="0.31496062992125984" footer="0.31496062992125984"/>
  <pageSetup paperSize="9" scale="90" pageOrder="overThenDown"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51BAD-E810-4064-9EB3-368C9C1120D2}">
  <sheetPr>
    <tabColor rgb="FF00B050"/>
    <pageSetUpPr fitToPage="1"/>
  </sheetPr>
  <dimension ref="A1:N55"/>
  <sheetViews>
    <sheetView topLeftCell="A37" zoomScaleNormal="100" workbookViewId="0">
      <selection activeCell="A3" sqref="A3"/>
    </sheetView>
  </sheetViews>
  <sheetFormatPr defaultColWidth="9" defaultRowHeight="13.5"/>
  <cols>
    <col min="1" max="1" width="3.125" style="222" customWidth="1"/>
    <col min="2" max="2" width="15.625" style="223" customWidth="1"/>
    <col min="3" max="3" width="11.625" style="223" customWidth="1"/>
    <col min="4" max="7" width="3.625" style="224" customWidth="1"/>
    <col min="8" max="11" width="3.625" style="225" customWidth="1"/>
    <col min="12" max="12" width="15.625" style="223" customWidth="1"/>
    <col min="13" max="13" width="11.625" style="223" customWidth="1"/>
    <col min="14" max="14" width="3.125" style="226" customWidth="1"/>
    <col min="15" max="16384" width="9" style="208"/>
  </cols>
  <sheetData>
    <row r="1" spans="1:14" s="193" customFormat="1" ht="24.95" customHeight="1">
      <c r="A1" s="190" t="s">
        <v>493</v>
      </c>
      <c r="B1" s="191"/>
      <c r="C1" s="191"/>
      <c r="D1" s="192"/>
      <c r="E1" s="192"/>
      <c r="F1" s="192"/>
      <c r="G1" s="192"/>
      <c r="H1" s="192"/>
      <c r="I1" s="192"/>
      <c r="J1" s="192"/>
      <c r="N1" s="193" t="s">
        <v>355</v>
      </c>
    </row>
    <row r="2" spans="1:14" s="197" customFormat="1" ht="30" customHeight="1">
      <c r="A2" s="194"/>
      <c r="B2" s="195"/>
      <c r="C2" s="195"/>
      <c r="D2" s="302" t="s">
        <v>356</v>
      </c>
      <c r="E2" s="302"/>
      <c r="F2" s="302"/>
      <c r="G2" s="302"/>
      <c r="H2" s="302"/>
      <c r="I2" s="302"/>
      <c r="J2" s="302"/>
      <c r="K2" s="302"/>
      <c r="L2" s="194"/>
      <c r="M2" s="196"/>
    </row>
    <row r="3" spans="1:14" s="198" customFormat="1" ht="14.1" customHeight="1">
      <c r="D3" s="199"/>
      <c r="E3" s="199"/>
      <c r="F3" s="199"/>
      <c r="G3" s="199"/>
      <c r="H3" s="200"/>
      <c r="I3" s="200"/>
      <c r="J3" s="200"/>
      <c r="K3" s="200"/>
    </row>
    <row r="4" spans="1:14" s="198" customFormat="1" ht="14.1" customHeight="1">
      <c r="D4" s="199"/>
      <c r="E4" s="199"/>
      <c r="F4" s="199"/>
      <c r="G4" s="199"/>
      <c r="H4" s="200"/>
      <c r="I4" s="200"/>
      <c r="J4" s="200"/>
      <c r="K4" s="200"/>
    </row>
    <row r="5" spans="1:14" ht="14.1" customHeight="1">
      <c r="A5" s="298">
        <v>1</v>
      </c>
      <c r="B5" s="301" t="s" ph="1">
        <v>357</v>
      </c>
      <c r="C5" s="301" t="s">
        <v>13</v>
      </c>
      <c r="D5" s="202"/>
      <c r="E5" s="203"/>
      <c r="F5" s="203"/>
      <c r="G5" s="204"/>
      <c r="H5" s="205"/>
      <c r="I5" s="206"/>
      <c r="J5" s="206"/>
      <c r="K5" s="207"/>
      <c r="L5" s="301" t="s" ph="1">
        <v>358</v>
      </c>
      <c r="M5" s="301" t="s">
        <v>25</v>
      </c>
      <c r="N5" s="298">
        <v>5</v>
      </c>
    </row>
    <row r="6" spans="1:14" ht="14.1" customHeight="1">
      <c r="A6" s="299"/>
      <c r="B6" s="301"/>
      <c r="C6" s="301"/>
      <c r="D6" s="209">
        <v>1</v>
      </c>
      <c r="E6" s="210"/>
      <c r="F6" s="203"/>
      <c r="G6" s="204"/>
      <c r="H6" s="205"/>
      <c r="I6" s="206"/>
      <c r="J6" s="211"/>
      <c r="K6" s="212">
        <v>3</v>
      </c>
      <c r="L6" s="301"/>
      <c r="M6" s="301"/>
      <c r="N6" s="298"/>
    </row>
    <row r="7" spans="1:14" ht="14.1" customHeight="1">
      <c r="A7" s="298">
        <v>2</v>
      </c>
      <c r="B7" s="301" t="s" ph="1">
        <v>359</v>
      </c>
      <c r="C7" s="301" t="s">
        <v>22</v>
      </c>
      <c r="D7" s="202"/>
      <c r="E7" s="213"/>
      <c r="F7" s="210"/>
      <c r="G7" s="204"/>
      <c r="H7" s="205"/>
      <c r="I7" s="211"/>
      <c r="J7" s="214"/>
      <c r="K7" s="207"/>
      <c r="L7" s="301" t="s" ph="1">
        <v>360</v>
      </c>
      <c r="M7" s="301" t="s">
        <v>361</v>
      </c>
      <c r="N7" s="298">
        <v>6</v>
      </c>
    </row>
    <row r="8" spans="1:14" ht="14.1" customHeight="1">
      <c r="A8" s="299"/>
      <c r="B8" s="301"/>
      <c r="C8" s="301"/>
      <c r="D8" s="203"/>
      <c r="E8" s="203">
        <v>5</v>
      </c>
      <c r="F8" s="215"/>
      <c r="G8" s="216"/>
      <c r="H8" s="217"/>
      <c r="I8" s="218"/>
      <c r="J8" s="206">
        <v>6</v>
      </c>
      <c r="K8" s="206"/>
      <c r="L8" s="301"/>
      <c r="M8" s="301"/>
      <c r="N8" s="298"/>
    </row>
    <row r="9" spans="1:14" ht="14.1" customHeight="1">
      <c r="A9" s="298">
        <v>3</v>
      </c>
      <c r="B9" s="301" t="s" ph="1">
        <v>362</v>
      </c>
      <c r="C9" s="301" t="s">
        <v>22</v>
      </c>
      <c r="D9" s="202"/>
      <c r="E9" s="203"/>
      <c r="F9" s="210"/>
      <c r="G9" s="219"/>
      <c r="H9" s="220"/>
      <c r="I9" s="211"/>
      <c r="J9" s="221"/>
      <c r="K9" s="207"/>
      <c r="L9" s="301" t="s" ph="1">
        <v>363</v>
      </c>
      <c r="M9" s="301" t="s">
        <v>22</v>
      </c>
      <c r="N9" s="298">
        <v>7</v>
      </c>
    </row>
    <row r="10" spans="1:14" ht="14.1" customHeight="1">
      <c r="A10" s="299"/>
      <c r="B10" s="301"/>
      <c r="C10" s="301"/>
      <c r="D10" s="209">
        <v>2</v>
      </c>
      <c r="E10" s="210"/>
      <c r="F10" s="210"/>
      <c r="G10" s="204"/>
      <c r="H10" s="205"/>
      <c r="I10" s="211"/>
      <c r="J10" s="211"/>
      <c r="K10" s="212">
        <v>4</v>
      </c>
      <c r="L10" s="301"/>
      <c r="M10" s="301"/>
      <c r="N10" s="298"/>
    </row>
    <row r="11" spans="1:14" ht="14.1" customHeight="1">
      <c r="A11" s="298">
        <v>4</v>
      </c>
      <c r="B11" s="301" t="s" ph="1">
        <v>364</v>
      </c>
      <c r="C11" s="301" t="s">
        <v>24</v>
      </c>
      <c r="D11" s="202"/>
      <c r="E11" s="213"/>
      <c r="F11" s="203"/>
      <c r="G11" s="204"/>
      <c r="H11" s="205"/>
      <c r="I11" s="206"/>
      <c r="J11" s="214"/>
      <c r="K11" s="207"/>
      <c r="L11" s="301" t="s" ph="1">
        <v>365</v>
      </c>
      <c r="M11" s="301" t="s">
        <v>31</v>
      </c>
      <c r="N11" s="298">
        <v>8</v>
      </c>
    </row>
    <row r="12" spans="1:14" ht="14.1" customHeight="1">
      <c r="A12" s="299"/>
      <c r="B12" s="301"/>
      <c r="C12" s="301"/>
      <c r="D12" s="203"/>
      <c r="E12" s="203"/>
      <c r="F12" s="203"/>
      <c r="G12" s="204"/>
      <c r="H12" s="205"/>
      <c r="I12" s="206"/>
      <c r="J12" s="206"/>
      <c r="K12" s="206"/>
      <c r="L12" s="301"/>
      <c r="M12" s="301"/>
      <c r="N12" s="298"/>
    </row>
    <row r="13" spans="1:14" ht="14.1" customHeight="1"/>
    <row r="14" spans="1:14" ht="15.95" customHeight="1">
      <c r="D14" s="227" t="s">
        <v>366</v>
      </c>
      <c r="E14" s="227"/>
      <c r="F14" s="227"/>
      <c r="G14" s="227"/>
      <c r="H14" s="227"/>
      <c r="I14" s="227"/>
      <c r="J14" s="227"/>
      <c r="K14" s="227"/>
    </row>
    <row r="15" spans="1:14" ht="14.1" customHeight="1">
      <c r="D15" s="227"/>
      <c r="E15" s="227"/>
      <c r="F15" s="227"/>
      <c r="G15" s="227"/>
      <c r="H15" s="227"/>
      <c r="I15" s="227"/>
      <c r="J15" s="227"/>
      <c r="K15" s="227"/>
    </row>
    <row r="16" spans="1:14" ht="14.1" customHeight="1">
      <c r="A16" s="298"/>
      <c r="B16" s="300" t="s">
        <v>367</v>
      </c>
      <c r="C16" s="300"/>
      <c r="D16" s="216"/>
      <c r="E16" s="216"/>
      <c r="F16" s="216"/>
      <c r="G16" s="216"/>
      <c r="H16" s="217"/>
      <c r="I16" s="228"/>
      <c r="J16" s="228"/>
      <c r="K16" s="228"/>
      <c r="L16" s="300" t="s">
        <v>368</v>
      </c>
      <c r="M16" s="300"/>
    </row>
    <row r="17" spans="1:14" ht="14.1" customHeight="1">
      <c r="A17" s="299"/>
      <c r="B17" s="300"/>
      <c r="C17" s="300"/>
      <c r="D17" s="204"/>
      <c r="E17" s="204"/>
      <c r="F17" s="229">
        <v>8</v>
      </c>
      <c r="G17" s="230"/>
      <c r="H17" s="231"/>
      <c r="I17" s="231"/>
      <c r="J17" s="205"/>
      <c r="K17" s="205"/>
      <c r="L17" s="300"/>
      <c r="M17" s="300"/>
    </row>
    <row r="18" spans="1:14" ht="14.1" customHeight="1"/>
    <row r="19" spans="1:14" ht="14.1" customHeight="1"/>
    <row r="20" spans="1:14" ht="14.1" customHeight="1"/>
    <row r="21" spans="1:14" s="197" customFormat="1" ht="30" customHeight="1">
      <c r="A21" s="194"/>
      <c r="B21" s="195"/>
      <c r="C21" s="195"/>
      <c r="D21" s="302" t="s">
        <v>369</v>
      </c>
      <c r="E21" s="302"/>
      <c r="F21" s="302"/>
      <c r="G21" s="302"/>
      <c r="H21" s="302"/>
      <c r="I21" s="302"/>
      <c r="J21" s="302"/>
      <c r="K21" s="302"/>
      <c r="L21" s="194"/>
      <c r="M21" s="196"/>
    </row>
    <row r="22" spans="1:14" s="198" customFormat="1" ht="14.1" customHeight="1">
      <c r="D22" s="199"/>
      <c r="E22" s="199"/>
      <c r="F22" s="199"/>
      <c r="G22" s="199"/>
      <c r="H22" s="200"/>
      <c r="I22" s="200"/>
      <c r="J22" s="200"/>
      <c r="K22" s="200"/>
    </row>
    <row r="23" spans="1:14" s="198" customFormat="1" ht="14.1" customHeight="1">
      <c r="D23" s="199"/>
      <c r="E23" s="199"/>
      <c r="F23" s="199"/>
      <c r="G23" s="199"/>
      <c r="H23" s="200"/>
      <c r="I23" s="200"/>
      <c r="J23" s="200"/>
      <c r="K23" s="200"/>
    </row>
    <row r="24" spans="1:14" ht="14.1" customHeight="1">
      <c r="A24" s="298">
        <v>1</v>
      </c>
      <c r="B24" s="301" t="s" ph="1">
        <v>370</v>
      </c>
      <c r="C24" s="301" t="s">
        <v>13</v>
      </c>
      <c r="D24" s="202"/>
      <c r="E24" s="203"/>
      <c r="F24" s="203"/>
      <c r="G24" s="204"/>
      <c r="H24" s="205"/>
      <c r="I24" s="206"/>
      <c r="J24" s="206"/>
      <c r="K24" s="207"/>
      <c r="L24" s="301" t="s" ph="1">
        <v>371</v>
      </c>
      <c r="M24" s="301" t="s">
        <v>31</v>
      </c>
      <c r="N24" s="298">
        <v>5</v>
      </c>
    </row>
    <row r="25" spans="1:14" ht="14.1" customHeight="1">
      <c r="A25" s="299"/>
      <c r="B25" s="301"/>
      <c r="C25" s="301"/>
      <c r="D25" s="209">
        <v>1</v>
      </c>
      <c r="E25" s="210"/>
      <c r="F25" s="203"/>
      <c r="G25" s="204"/>
      <c r="H25" s="205"/>
      <c r="I25" s="206"/>
      <c r="J25" s="211"/>
      <c r="K25" s="212">
        <v>3</v>
      </c>
      <c r="L25" s="301"/>
      <c r="M25" s="301"/>
      <c r="N25" s="298"/>
    </row>
    <row r="26" spans="1:14" ht="14.1" customHeight="1">
      <c r="A26" s="298">
        <v>2</v>
      </c>
      <c r="B26" s="301" t="s" ph="1">
        <v>372</v>
      </c>
      <c r="C26" s="301" t="s">
        <v>25</v>
      </c>
      <c r="D26" s="202"/>
      <c r="E26" s="213"/>
      <c r="F26" s="210"/>
      <c r="G26" s="204"/>
      <c r="H26" s="205"/>
      <c r="I26" s="211"/>
      <c r="J26" s="214"/>
      <c r="K26" s="207"/>
      <c r="L26" s="301" t="s" ph="1">
        <v>373</v>
      </c>
      <c r="M26" s="301" t="s">
        <v>22</v>
      </c>
      <c r="N26" s="298">
        <v>6</v>
      </c>
    </row>
    <row r="27" spans="1:14" ht="14.1" customHeight="1">
      <c r="A27" s="299"/>
      <c r="B27" s="301"/>
      <c r="C27" s="301"/>
      <c r="D27" s="203"/>
      <c r="E27" s="203">
        <v>5</v>
      </c>
      <c r="F27" s="215"/>
      <c r="G27" s="216"/>
      <c r="H27" s="217"/>
      <c r="I27" s="218"/>
      <c r="J27" s="206">
        <v>6</v>
      </c>
      <c r="K27" s="206"/>
      <c r="L27" s="301"/>
      <c r="M27" s="301"/>
      <c r="N27" s="298"/>
    </row>
    <row r="28" spans="1:14" ht="14.1" customHeight="1">
      <c r="A28" s="298">
        <v>3</v>
      </c>
      <c r="B28" s="301" t="s" ph="1">
        <v>374</v>
      </c>
      <c r="C28" s="301" t="s">
        <v>21</v>
      </c>
      <c r="D28" s="202"/>
      <c r="E28" s="203"/>
      <c r="F28" s="210"/>
      <c r="G28" s="230"/>
      <c r="H28" s="231"/>
      <c r="I28" s="211"/>
      <c r="J28" s="221"/>
      <c r="K28" s="207"/>
      <c r="L28" s="301" t="s" ph="1">
        <v>375</v>
      </c>
      <c r="M28" s="301" t="s">
        <v>22</v>
      </c>
      <c r="N28" s="298">
        <v>7</v>
      </c>
    </row>
    <row r="29" spans="1:14" ht="14.1" customHeight="1">
      <c r="A29" s="299"/>
      <c r="B29" s="301"/>
      <c r="C29" s="301"/>
      <c r="D29" s="209">
        <v>2</v>
      </c>
      <c r="E29" s="210"/>
      <c r="F29" s="210"/>
      <c r="G29" s="204"/>
      <c r="H29" s="205"/>
      <c r="I29" s="211"/>
      <c r="J29" s="211"/>
      <c r="K29" s="212">
        <v>4</v>
      </c>
      <c r="L29" s="301"/>
      <c r="M29" s="301"/>
      <c r="N29" s="298"/>
    </row>
    <row r="30" spans="1:14" ht="14.1" customHeight="1">
      <c r="A30" s="298">
        <v>4</v>
      </c>
      <c r="B30" s="301" t="s" ph="1">
        <v>376</v>
      </c>
      <c r="C30" s="301" t="s">
        <v>25</v>
      </c>
      <c r="D30" s="202"/>
      <c r="E30" s="213"/>
      <c r="F30" s="203"/>
      <c r="G30" s="204"/>
      <c r="H30" s="205"/>
      <c r="I30" s="206"/>
      <c r="J30" s="214"/>
      <c r="K30" s="207"/>
      <c r="L30" s="301" t="s" ph="1">
        <v>377</v>
      </c>
      <c r="M30" s="301" t="s">
        <v>22</v>
      </c>
      <c r="N30" s="298">
        <v>8</v>
      </c>
    </row>
    <row r="31" spans="1:14" ht="14.1" customHeight="1">
      <c r="A31" s="299"/>
      <c r="B31" s="301"/>
      <c r="C31" s="301"/>
      <c r="D31" s="203"/>
      <c r="E31" s="203"/>
      <c r="F31" s="203"/>
      <c r="G31" s="204"/>
      <c r="H31" s="205"/>
      <c r="I31" s="206"/>
      <c r="J31" s="206"/>
      <c r="K31" s="206"/>
      <c r="L31" s="301"/>
      <c r="M31" s="301"/>
      <c r="N31" s="298"/>
    </row>
    <row r="32" spans="1:14" ht="14.1" customHeight="1"/>
    <row r="33" spans="1:14" ht="15.95" customHeight="1">
      <c r="D33" s="227" t="s">
        <v>366</v>
      </c>
      <c r="E33" s="227"/>
      <c r="F33" s="227"/>
      <c r="G33" s="227"/>
      <c r="H33" s="227"/>
      <c r="I33" s="227"/>
      <c r="J33" s="227"/>
      <c r="K33" s="227"/>
    </row>
    <row r="34" spans="1:14" ht="14.1" customHeight="1">
      <c r="D34" s="227"/>
      <c r="E34" s="227"/>
      <c r="F34" s="227"/>
      <c r="G34" s="227"/>
      <c r="H34" s="227"/>
      <c r="I34" s="227"/>
      <c r="J34" s="227"/>
      <c r="K34" s="227"/>
    </row>
    <row r="35" spans="1:14" ht="14.1" customHeight="1">
      <c r="A35" s="298"/>
      <c r="B35" s="300" t="s">
        <v>367</v>
      </c>
      <c r="C35" s="300"/>
      <c r="D35" s="216"/>
      <c r="E35" s="216"/>
      <c r="F35" s="216"/>
      <c r="G35" s="216"/>
      <c r="H35" s="217"/>
      <c r="I35" s="228"/>
      <c r="J35" s="228"/>
      <c r="K35" s="228"/>
      <c r="L35" s="300" t="s">
        <v>368</v>
      </c>
      <c r="M35" s="300"/>
    </row>
    <row r="36" spans="1:14" ht="14.1" customHeight="1">
      <c r="A36" s="299"/>
      <c r="B36" s="300"/>
      <c r="C36" s="300"/>
      <c r="D36" s="204"/>
      <c r="E36" s="204"/>
      <c r="F36" s="229">
        <v>8</v>
      </c>
      <c r="G36" s="230"/>
      <c r="H36" s="231"/>
      <c r="I36" s="231"/>
      <c r="J36" s="205"/>
      <c r="K36" s="205"/>
      <c r="L36" s="300"/>
      <c r="M36" s="300"/>
    </row>
    <row r="37" spans="1:14" ht="14.1" customHeight="1"/>
    <row r="38" spans="1:14" ht="14.1" customHeight="1"/>
    <row r="39" spans="1:14" ht="14.1" customHeight="1"/>
    <row r="40" spans="1:14" s="197" customFormat="1" ht="30" customHeight="1">
      <c r="A40" s="194"/>
      <c r="B40" s="195"/>
      <c r="C40" s="195"/>
      <c r="D40" s="302" t="s">
        <v>378</v>
      </c>
      <c r="E40" s="302"/>
      <c r="F40" s="302"/>
      <c r="G40" s="302"/>
      <c r="H40" s="302"/>
      <c r="I40" s="302"/>
      <c r="J40" s="302"/>
      <c r="K40" s="302"/>
      <c r="L40" s="194"/>
      <c r="M40" s="196"/>
    </row>
    <row r="41" spans="1:14" s="198" customFormat="1" ht="14.1" customHeight="1">
      <c r="D41" s="199"/>
      <c r="E41" s="199"/>
      <c r="F41" s="199"/>
      <c r="G41" s="199"/>
      <c r="H41" s="200"/>
      <c r="I41" s="200"/>
      <c r="J41" s="200"/>
      <c r="K41" s="200"/>
    </row>
    <row r="42" spans="1:14" s="198" customFormat="1" ht="14.1" customHeight="1">
      <c r="D42" s="199"/>
      <c r="E42" s="199"/>
      <c r="F42" s="199"/>
      <c r="G42" s="199"/>
      <c r="H42" s="200"/>
      <c r="I42" s="200"/>
      <c r="J42" s="200"/>
      <c r="K42" s="200"/>
    </row>
    <row r="43" spans="1:14" ht="14.1" customHeight="1">
      <c r="A43" s="298">
        <v>1</v>
      </c>
      <c r="B43" s="301" t="s" ph="1">
        <v>379</v>
      </c>
      <c r="C43" s="301" t="s">
        <v>15</v>
      </c>
      <c r="D43" s="202"/>
      <c r="E43" s="203"/>
      <c r="F43" s="203"/>
      <c r="G43" s="204"/>
      <c r="H43" s="205"/>
      <c r="I43" s="206"/>
      <c r="J43" s="206"/>
      <c r="K43" s="207"/>
      <c r="L43" s="301" t="s" ph="1">
        <v>380</v>
      </c>
      <c r="M43" s="301" t="s">
        <v>25</v>
      </c>
      <c r="N43" s="298">
        <v>10</v>
      </c>
    </row>
    <row r="44" spans="1:14" ht="14.1" customHeight="1">
      <c r="A44" s="299"/>
      <c r="B44" s="301"/>
      <c r="C44" s="301"/>
      <c r="D44" s="209">
        <v>1</v>
      </c>
      <c r="E44" s="210"/>
      <c r="F44" s="203"/>
      <c r="G44" s="204"/>
      <c r="H44" s="205"/>
      <c r="I44" s="206"/>
      <c r="J44" s="211"/>
      <c r="K44" s="212">
        <v>3</v>
      </c>
      <c r="L44" s="301"/>
      <c r="M44" s="301"/>
      <c r="N44" s="299"/>
    </row>
    <row r="45" spans="1:14" ht="14.1" customHeight="1">
      <c r="A45" s="298">
        <v>2</v>
      </c>
      <c r="B45" s="301" t="s" ph="1">
        <v>381</v>
      </c>
      <c r="C45" s="301" t="s">
        <v>22</v>
      </c>
      <c r="D45" s="202"/>
      <c r="E45" s="213"/>
      <c r="F45" s="210"/>
      <c r="G45" s="204"/>
      <c r="H45" s="205"/>
      <c r="I45" s="211"/>
      <c r="J45" s="214"/>
      <c r="K45" s="207"/>
      <c r="L45" s="301" t="s" ph="1">
        <v>382</v>
      </c>
      <c r="M45" s="301" t="s">
        <v>22</v>
      </c>
      <c r="N45" s="298">
        <v>11</v>
      </c>
    </row>
    <row r="46" spans="1:14" ht="14.1" customHeight="1">
      <c r="A46" s="299"/>
      <c r="B46" s="301"/>
      <c r="C46" s="301"/>
      <c r="D46" s="203"/>
      <c r="E46" s="203">
        <v>5</v>
      </c>
      <c r="F46" s="215"/>
      <c r="G46" s="216"/>
      <c r="H46" s="217"/>
      <c r="I46" s="218"/>
      <c r="J46" s="206">
        <v>6</v>
      </c>
      <c r="K46" s="206"/>
      <c r="L46" s="301"/>
      <c r="M46" s="301"/>
      <c r="N46" s="299"/>
    </row>
    <row r="47" spans="1:14" ht="14.1" customHeight="1">
      <c r="A47" s="298">
        <v>3</v>
      </c>
      <c r="B47" s="301" t="s" ph="1">
        <v>383</v>
      </c>
      <c r="C47" s="301" t="s">
        <v>24</v>
      </c>
      <c r="D47" s="202"/>
      <c r="E47" s="203"/>
      <c r="F47" s="210"/>
      <c r="G47" s="230"/>
      <c r="H47" s="231"/>
      <c r="I47" s="211"/>
      <c r="J47" s="221"/>
      <c r="K47" s="207"/>
      <c r="L47" s="301" t="s" ph="1">
        <v>384</v>
      </c>
      <c r="M47" s="301" t="s">
        <v>21</v>
      </c>
      <c r="N47" s="298">
        <v>12</v>
      </c>
    </row>
    <row r="48" spans="1:14" ht="14.1" customHeight="1">
      <c r="A48" s="299"/>
      <c r="B48" s="301"/>
      <c r="C48" s="301"/>
      <c r="D48" s="209">
        <v>2</v>
      </c>
      <c r="E48" s="210"/>
      <c r="F48" s="210"/>
      <c r="G48" s="204"/>
      <c r="H48" s="205"/>
      <c r="I48" s="211"/>
      <c r="J48" s="211"/>
      <c r="K48" s="212">
        <v>4</v>
      </c>
      <c r="L48" s="301"/>
      <c r="M48" s="301"/>
      <c r="N48" s="299"/>
    </row>
    <row r="49" spans="1:14" ht="14.1" customHeight="1">
      <c r="A49" s="298">
        <v>4</v>
      </c>
      <c r="B49" s="301" t="s" ph="1">
        <v>385</v>
      </c>
      <c r="C49" s="301" t="s">
        <v>386</v>
      </c>
      <c r="D49" s="202"/>
      <c r="E49" s="213"/>
      <c r="F49" s="203"/>
      <c r="G49" s="204"/>
      <c r="H49" s="205"/>
      <c r="I49" s="206"/>
      <c r="J49" s="214"/>
      <c r="K49" s="207"/>
      <c r="L49" s="301" t="s" ph="1">
        <v>387</v>
      </c>
      <c r="M49" s="301" t="s">
        <v>16</v>
      </c>
      <c r="N49" s="298">
        <v>13</v>
      </c>
    </row>
    <row r="50" spans="1:14" ht="14.1" customHeight="1">
      <c r="A50" s="299"/>
      <c r="B50" s="301"/>
      <c r="C50" s="301"/>
      <c r="D50" s="203"/>
      <c r="E50" s="203"/>
      <c r="F50" s="203"/>
      <c r="G50" s="204"/>
      <c r="H50" s="205"/>
      <c r="I50" s="206"/>
      <c r="J50" s="206"/>
      <c r="K50" s="206"/>
      <c r="L50" s="301"/>
      <c r="M50" s="301"/>
      <c r="N50" s="299"/>
    </row>
    <row r="52" spans="1:14" ht="15.95" customHeight="1">
      <c r="D52" s="227" t="s">
        <v>366</v>
      </c>
      <c r="E52" s="227"/>
      <c r="F52" s="227"/>
      <c r="G52" s="227"/>
      <c r="H52" s="227"/>
      <c r="I52" s="227"/>
      <c r="J52" s="227"/>
      <c r="K52" s="227"/>
    </row>
    <row r="53" spans="1:14" ht="14.1" customHeight="1">
      <c r="D53" s="227"/>
      <c r="E53" s="227"/>
      <c r="F53" s="227"/>
      <c r="G53" s="227"/>
      <c r="H53" s="227"/>
      <c r="I53" s="227"/>
      <c r="J53" s="227"/>
      <c r="K53" s="227"/>
    </row>
    <row r="54" spans="1:14" ht="14.1" customHeight="1">
      <c r="A54" s="298"/>
      <c r="B54" s="300" t="s">
        <v>367</v>
      </c>
      <c r="C54" s="300"/>
      <c r="D54" s="216"/>
      <c r="E54" s="216"/>
      <c r="F54" s="216"/>
      <c r="G54" s="216"/>
      <c r="H54" s="217"/>
      <c r="I54" s="228"/>
      <c r="J54" s="228"/>
      <c r="K54" s="228"/>
      <c r="L54" s="300" t="s">
        <v>368</v>
      </c>
      <c r="M54" s="300"/>
    </row>
    <row r="55" spans="1:14" ht="14.1" customHeight="1">
      <c r="A55" s="299"/>
      <c r="B55" s="300"/>
      <c r="C55" s="300"/>
      <c r="D55" s="204"/>
      <c r="E55" s="204"/>
      <c r="F55" s="229">
        <v>8</v>
      </c>
      <c r="G55" s="230"/>
      <c r="H55" s="231"/>
      <c r="I55" s="231"/>
      <c r="J55" s="205"/>
      <c r="K55" s="205"/>
      <c r="L55" s="300"/>
      <c r="M55" s="300"/>
    </row>
  </sheetData>
  <mergeCells count="84">
    <mergeCell ref="D2:K2"/>
    <mergeCell ref="A5:A6"/>
    <mergeCell ref="B5:B6"/>
    <mergeCell ref="C5:C6"/>
    <mergeCell ref="L5:L6"/>
    <mergeCell ref="N5:N6"/>
    <mergeCell ref="A7:A8"/>
    <mergeCell ref="B7:B8"/>
    <mergeCell ref="C7:C8"/>
    <mergeCell ref="L7:L8"/>
    <mergeCell ref="M7:M8"/>
    <mergeCell ref="N7:N8"/>
    <mergeCell ref="M5:M6"/>
    <mergeCell ref="N11:N12"/>
    <mergeCell ref="A9:A10"/>
    <mergeCell ref="B9:B10"/>
    <mergeCell ref="C9:C10"/>
    <mergeCell ref="L9:L10"/>
    <mergeCell ref="M9:M10"/>
    <mergeCell ref="N9:N10"/>
    <mergeCell ref="A11:A12"/>
    <mergeCell ref="B11:B12"/>
    <mergeCell ref="C11:C12"/>
    <mergeCell ref="L11:L12"/>
    <mergeCell ref="M11:M12"/>
    <mergeCell ref="A16:A17"/>
    <mergeCell ref="B16:C17"/>
    <mergeCell ref="L16:M17"/>
    <mergeCell ref="D21:K21"/>
    <mergeCell ref="A24:A25"/>
    <mergeCell ref="B24:B25"/>
    <mergeCell ref="C24:C25"/>
    <mergeCell ref="L24:L25"/>
    <mergeCell ref="M24:M25"/>
    <mergeCell ref="N24:N25"/>
    <mergeCell ref="A26:A27"/>
    <mergeCell ref="B26:B27"/>
    <mergeCell ref="C26:C27"/>
    <mergeCell ref="L26:L27"/>
    <mergeCell ref="M26:M27"/>
    <mergeCell ref="N26:N27"/>
    <mergeCell ref="N30:N31"/>
    <mergeCell ref="A28:A29"/>
    <mergeCell ref="B28:B29"/>
    <mergeCell ref="C28:C29"/>
    <mergeCell ref="L28:L29"/>
    <mergeCell ref="M28:M29"/>
    <mergeCell ref="N28:N29"/>
    <mergeCell ref="A30:A31"/>
    <mergeCell ref="B30:B31"/>
    <mergeCell ref="C30:C31"/>
    <mergeCell ref="L30:L31"/>
    <mergeCell ref="M30:M31"/>
    <mergeCell ref="A35:A36"/>
    <mergeCell ref="B35:C36"/>
    <mergeCell ref="L35:M36"/>
    <mergeCell ref="D40:K40"/>
    <mergeCell ref="A43:A44"/>
    <mergeCell ref="B43:B44"/>
    <mergeCell ref="C43:C44"/>
    <mergeCell ref="L43:L44"/>
    <mergeCell ref="M43:M44"/>
    <mergeCell ref="N43:N44"/>
    <mergeCell ref="A45:A46"/>
    <mergeCell ref="B45:B46"/>
    <mergeCell ref="C45:C46"/>
    <mergeCell ref="L45:L46"/>
    <mergeCell ref="M45:M46"/>
    <mergeCell ref="N45:N46"/>
    <mergeCell ref="N49:N50"/>
    <mergeCell ref="A47:A48"/>
    <mergeCell ref="B47:B48"/>
    <mergeCell ref="C47:C48"/>
    <mergeCell ref="L47:L48"/>
    <mergeCell ref="M47:M48"/>
    <mergeCell ref="N47:N48"/>
    <mergeCell ref="A54:A55"/>
    <mergeCell ref="B54:C55"/>
    <mergeCell ref="L54:M55"/>
    <mergeCell ref="A49:A50"/>
    <mergeCell ref="B49:B50"/>
    <mergeCell ref="C49:C50"/>
    <mergeCell ref="L49:L50"/>
    <mergeCell ref="M49:M50"/>
  </mergeCells>
  <phoneticPr fontId="13"/>
  <conditionalFormatting sqref="B16 B35 B54">
    <cfRule type="expression" dxfId="33" priority="16">
      <formula>#REF!&lt;&gt;#REF!</formula>
    </cfRule>
  </conditionalFormatting>
  <conditionalFormatting sqref="B5:C12">
    <cfRule type="expression" dxfId="32" priority="12">
      <formula>$G5&lt;&gt;$H5</formula>
    </cfRule>
  </conditionalFormatting>
  <conditionalFormatting sqref="B24:C31">
    <cfRule type="expression" dxfId="31" priority="8">
      <formula>$G24&lt;&gt;$H24</formula>
    </cfRule>
  </conditionalFormatting>
  <conditionalFormatting sqref="B43:C50">
    <cfRule type="expression" dxfId="30" priority="4">
      <formula>$G43&lt;&gt;$H43</formula>
    </cfRule>
  </conditionalFormatting>
  <conditionalFormatting sqref="C5:C12">
    <cfRule type="cellIs" dxfId="29" priority="11" operator="equal">
      <formula>$AC$3</formula>
    </cfRule>
  </conditionalFormatting>
  <conditionalFormatting sqref="C24:C31">
    <cfRule type="cellIs" dxfId="28" priority="7" operator="equal">
      <formula>$AC$3</formula>
    </cfRule>
  </conditionalFormatting>
  <conditionalFormatting sqref="C43:C50">
    <cfRule type="cellIs" dxfId="27" priority="3" operator="equal">
      <formula>$AC$3</formula>
    </cfRule>
  </conditionalFormatting>
  <conditionalFormatting sqref="L16">
    <cfRule type="expression" dxfId="26" priority="15">
      <formula>#REF!&lt;&gt;#REF!</formula>
    </cfRule>
  </conditionalFormatting>
  <conditionalFormatting sqref="L35">
    <cfRule type="expression" dxfId="25" priority="14">
      <formula>#REF!&lt;&gt;#REF!</formula>
    </cfRule>
  </conditionalFormatting>
  <conditionalFormatting sqref="L54">
    <cfRule type="expression" dxfId="24" priority="13">
      <formula>#REF!&lt;&gt;#REF!</formula>
    </cfRule>
  </conditionalFormatting>
  <conditionalFormatting sqref="L5:M12">
    <cfRule type="expression" dxfId="23" priority="10">
      <formula>$W5&lt;&gt;$X5</formula>
    </cfRule>
  </conditionalFormatting>
  <conditionalFormatting sqref="L24:M31">
    <cfRule type="expression" dxfId="22" priority="6">
      <formula>$W24&lt;&gt;$X24</formula>
    </cfRule>
  </conditionalFormatting>
  <conditionalFormatting sqref="L43:M50">
    <cfRule type="expression" dxfId="21" priority="2">
      <formula>$W43&lt;&gt;$X43</formula>
    </cfRule>
  </conditionalFormatting>
  <conditionalFormatting sqref="M5:M12">
    <cfRule type="cellIs" dxfId="20" priority="9" operator="equal">
      <formula>$AC$3</formula>
    </cfRule>
  </conditionalFormatting>
  <conditionalFormatting sqref="M24:M31">
    <cfRule type="cellIs" dxfId="19" priority="5" operator="equal">
      <formula>$AC$3</formula>
    </cfRule>
  </conditionalFormatting>
  <conditionalFormatting sqref="M43:M50">
    <cfRule type="cellIs" dxfId="18" priority="1" operator="equal">
      <formula>$AC$3</formula>
    </cfRule>
  </conditionalFormatting>
  <printOptions horizontalCentered="1"/>
  <pageMargins left="0.59055118110236227" right="0.59055118110236227" top="0.74803149606299213" bottom="0.74803149606299213" header="0.31496062992125984" footer="0.31496062992125984"/>
  <pageSetup paperSize="9" scale="8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B0F7C-BB54-4C6E-9230-4550A1B6DA52}">
  <sheetPr>
    <tabColor rgb="FFFF99FF"/>
    <pageSetUpPr fitToPage="1"/>
  </sheetPr>
  <dimension ref="A1:N66"/>
  <sheetViews>
    <sheetView topLeftCell="A40" zoomScaleNormal="100" workbookViewId="0">
      <selection activeCell="A2" sqref="A2"/>
    </sheetView>
  </sheetViews>
  <sheetFormatPr defaultColWidth="9" defaultRowHeight="13.5"/>
  <cols>
    <col min="1" max="1" width="3.125" style="222" customWidth="1"/>
    <col min="2" max="2" width="15.625" style="223" customWidth="1"/>
    <col min="3" max="3" width="11.625" style="223" customWidth="1"/>
    <col min="4" max="7" width="3.625" style="224" customWidth="1"/>
    <col min="8" max="11" width="3.625" style="225" customWidth="1"/>
    <col min="12" max="12" width="15.625" style="223" customWidth="1"/>
    <col min="13" max="13" width="11.625" style="223" customWidth="1"/>
    <col min="14" max="14" width="3.125" style="226" customWidth="1"/>
    <col min="15" max="16384" width="9" style="208"/>
  </cols>
  <sheetData>
    <row r="1" spans="1:14" s="193" customFormat="1" ht="24.95" customHeight="1">
      <c r="A1" s="190" t="s">
        <v>493</v>
      </c>
      <c r="B1" s="191"/>
      <c r="C1" s="191"/>
      <c r="D1" s="192"/>
      <c r="E1" s="192"/>
      <c r="F1" s="192"/>
      <c r="G1" s="192"/>
      <c r="H1" s="192"/>
      <c r="I1" s="192"/>
      <c r="J1" s="192"/>
      <c r="N1" s="193" t="s">
        <v>355</v>
      </c>
    </row>
    <row r="2" spans="1:14" s="197" customFormat="1" ht="30" customHeight="1">
      <c r="A2" s="194"/>
      <c r="B2" s="195"/>
      <c r="C2" s="195"/>
      <c r="D2" s="302" t="s">
        <v>388</v>
      </c>
      <c r="E2" s="302"/>
      <c r="F2" s="302"/>
      <c r="G2" s="302"/>
      <c r="H2" s="302"/>
      <c r="I2" s="302"/>
      <c r="J2" s="302"/>
      <c r="K2" s="302"/>
      <c r="L2" s="194"/>
      <c r="M2" s="196"/>
    </row>
    <row r="3" spans="1:14" s="198" customFormat="1" ht="14.1" customHeight="1">
      <c r="D3" s="199"/>
      <c r="E3" s="199"/>
      <c r="F3" s="199"/>
      <c r="G3" s="199"/>
      <c r="H3" s="200"/>
      <c r="I3" s="200"/>
      <c r="J3" s="200"/>
      <c r="K3" s="200"/>
    </row>
    <row r="4" spans="1:14" s="198" customFormat="1" ht="14.1" customHeight="1">
      <c r="D4" s="199"/>
      <c r="E4" s="199"/>
      <c r="F4" s="199"/>
      <c r="G4" s="199"/>
      <c r="H4" s="200"/>
      <c r="I4" s="200"/>
      <c r="J4" s="200"/>
      <c r="K4" s="200"/>
    </row>
    <row r="5" spans="1:14" ht="14.1" customHeight="1">
      <c r="A5" s="298">
        <v>1</v>
      </c>
      <c r="B5" s="301" t="s" ph="1">
        <v>389</v>
      </c>
      <c r="C5" s="301" t="s">
        <v>16</v>
      </c>
      <c r="D5" s="202"/>
      <c r="E5" s="203"/>
      <c r="F5" s="203"/>
      <c r="G5" s="204"/>
      <c r="H5" s="205"/>
      <c r="I5" s="206"/>
      <c r="J5" s="206"/>
      <c r="K5" s="207"/>
      <c r="L5" s="301" t="s" ph="1">
        <v>390</v>
      </c>
      <c r="M5" s="301" t="s">
        <v>391</v>
      </c>
      <c r="N5" s="298">
        <v>22</v>
      </c>
    </row>
    <row r="6" spans="1:14" ht="14.1" customHeight="1">
      <c r="A6" s="299"/>
      <c r="B6" s="301"/>
      <c r="C6" s="301"/>
      <c r="D6" s="209">
        <v>1</v>
      </c>
      <c r="E6" s="210"/>
      <c r="F6" s="203"/>
      <c r="G6" s="204"/>
      <c r="H6" s="205"/>
      <c r="I6" s="206"/>
      <c r="J6" s="211"/>
      <c r="K6" s="212">
        <v>3</v>
      </c>
      <c r="L6" s="301"/>
      <c r="M6" s="301"/>
      <c r="N6" s="299"/>
    </row>
    <row r="7" spans="1:14" ht="14.1" customHeight="1">
      <c r="A7" s="298">
        <v>2</v>
      </c>
      <c r="B7" s="301" t="s" ph="1">
        <v>392</v>
      </c>
      <c r="C7" s="301" t="s">
        <v>26</v>
      </c>
      <c r="D7" s="202"/>
      <c r="E7" s="213"/>
      <c r="F7" s="210"/>
      <c r="G7" s="204"/>
      <c r="H7" s="205"/>
      <c r="I7" s="211"/>
      <c r="J7" s="214"/>
      <c r="K7" s="207"/>
      <c r="L7" s="301" t="s" ph="1">
        <v>393</v>
      </c>
      <c r="M7" s="301" t="s">
        <v>30</v>
      </c>
      <c r="N7" s="298">
        <v>23</v>
      </c>
    </row>
    <row r="8" spans="1:14" ht="14.1" customHeight="1">
      <c r="A8" s="299"/>
      <c r="B8" s="301"/>
      <c r="C8" s="301"/>
      <c r="D8" s="203"/>
      <c r="E8" s="203">
        <v>5</v>
      </c>
      <c r="F8" s="215"/>
      <c r="G8" s="216"/>
      <c r="H8" s="217"/>
      <c r="I8" s="218"/>
      <c r="J8" s="206">
        <v>6</v>
      </c>
      <c r="K8" s="206"/>
      <c r="L8" s="301"/>
      <c r="M8" s="301"/>
      <c r="N8" s="299"/>
    </row>
    <row r="9" spans="1:14" ht="14.1" customHeight="1">
      <c r="A9" s="298">
        <v>3</v>
      </c>
      <c r="B9" s="301" t="s" ph="1">
        <v>394</v>
      </c>
      <c r="C9" s="301" t="s">
        <v>25</v>
      </c>
      <c r="D9" s="202"/>
      <c r="E9" s="203"/>
      <c r="F9" s="210"/>
      <c r="G9" s="230"/>
      <c r="H9" s="231"/>
      <c r="I9" s="211"/>
      <c r="J9" s="221"/>
      <c r="K9" s="207"/>
      <c r="L9" s="301" t="s" ph="1">
        <v>395</v>
      </c>
      <c r="M9" s="301" t="s">
        <v>396</v>
      </c>
      <c r="N9" s="298">
        <v>24</v>
      </c>
    </row>
    <row r="10" spans="1:14" ht="14.1" customHeight="1">
      <c r="A10" s="299"/>
      <c r="B10" s="301"/>
      <c r="C10" s="301"/>
      <c r="D10" s="209">
        <v>2</v>
      </c>
      <c r="E10" s="210"/>
      <c r="F10" s="210"/>
      <c r="G10" s="204"/>
      <c r="H10" s="205"/>
      <c r="I10" s="211"/>
      <c r="J10" s="211"/>
      <c r="K10" s="212">
        <v>4</v>
      </c>
      <c r="L10" s="301"/>
      <c r="M10" s="301"/>
      <c r="N10" s="299"/>
    </row>
    <row r="11" spans="1:14" ht="14.1" customHeight="1">
      <c r="A11" s="298">
        <v>4</v>
      </c>
      <c r="B11" s="301" t="s" ph="1">
        <v>397</v>
      </c>
      <c r="C11" s="301" t="s">
        <v>386</v>
      </c>
      <c r="D11" s="202"/>
      <c r="E11" s="213"/>
      <c r="F11" s="203"/>
      <c r="G11" s="204"/>
      <c r="H11" s="205"/>
      <c r="I11" s="206"/>
      <c r="J11" s="214"/>
      <c r="K11" s="207"/>
      <c r="L11" s="301" t="s" ph="1">
        <v>398</v>
      </c>
      <c r="M11" s="301" t="s">
        <v>28</v>
      </c>
      <c r="N11" s="298">
        <v>25</v>
      </c>
    </row>
    <row r="12" spans="1:14" ht="14.1" customHeight="1">
      <c r="A12" s="299"/>
      <c r="B12" s="301"/>
      <c r="C12" s="301"/>
      <c r="D12" s="203"/>
      <c r="E12" s="203"/>
      <c r="F12" s="203"/>
      <c r="G12" s="204"/>
      <c r="H12" s="205"/>
      <c r="I12" s="206"/>
      <c r="J12" s="206"/>
      <c r="K12" s="206"/>
      <c r="L12" s="301"/>
      <c r="M12" s="301"/>
      <c r="N12" s="299"/>
    </row>
    <row r="13" spans="1:14" ht="14.1" customHeight="1"/>
    <row r="14" spans="1:14" ht="15.95" customHeight="1">
      <c r="D14" s="227" t="s">
        <v>366</v>
      </c>
      <c r="E14" s="227"/>
      <c r="F14" s="227"/>
      <c r="G14" s="227"/>
      <c r="H14" s="227"/>
      <c r="I14" s="227"/>
      <c r="J14" s="227"/>
      <c r="K14" s="227"/>
    </row>
    <row r="15" spans="1:14" ht="14.1" customHeight="1">
      <c r="D15" s="227"/>
      <c r="E15" s="227"/>
      <c r="F15" s="227"/>
      <c r="G15" s="227"/>
      <c r="H15" s="227"/>
      <c r="I15" s="227"/>
      <c r="J15" s="227"/>
      <c r="K15" s="227"/>
    </row>
    <row r="16" spans="1:14" ht="14.1" customHeight="1">
      <c r="A16" s="298"/>
      <c r="B16" s="300" t="s">
        <v>367</v>
      </c>
      <c r="C16" s="300"/>
      <c r="D16" s="216"/>
      <c r="E16" s="216"/>
      <c r="F16" s="216"/>
      <c r="G16" s="216"/>
      <c r="H16" s="217"/>
      <c r="I16" s="228"/>
      <c r="J16" s="228"/>
      <c r="K16" s="228"/>
      <c r="L16" s="300" t="s">
        <v>368</v>
      </c>
      <c r="M16" s="300"/>
    </row>
    <row r="17" spans="1:14" ht="14.1" customHeight="1">
      <c r="A17" s="299"/>
      <c r="B17" s="300"/>
      <c r="C17" s="300"/>
      <c r="D17" s="204"/>
      <c r="E17" s="204"/>
      <c r="F17" s="229">
        <v>8</v>
      </c>
      <c r="G17" s="230"/>
      <c r="H17" s="231"/>
      <c r="I17" s="231"/>
      <c r="J17" s="205"/>
      <c r="K17" s="205"/>
      <c r="L17" s="300"/>
      <c r="M17" s="300"/>
    </row>
    <row r="18" spans="1:14" ht="14.1" customHeight="1"/>
    <row r="19" spans="1:14" ht="14.1" customHeight="1"/>
    <row r="20" spans="1:14" ht="14.1" customHeight="1"/>
    <row r="21" spans="1:14" s="197" customFormat="1" ht="30" customHeight="1">
      <c r="A21" s="194"/>
      <c r="B21" s="195"/>
      <c r="C21" s="195"/>
      <c r="D21" s="302" t="s">
        <v>399</v>
      </c>
      <c r="E21" s="302"/>
      <c r="F21" s="302"/>
      <c r="G21" s="302"/>
      <c r="H21" s="302"/>
      <c r="I21" s="302"/>
      <c r="J21" s="302"/>
      <c r="K21" s="302"/>
      <c r="L21" s="194"/>
      <c r="M21" s="196"/>
    </row>
    <row r="22" spans="1:14" s="198" customFormat="1" ht="14.1" customHeight="1">
      <c r="D22" s="199"/>
      <c r="E22" s="199"/>
      <c r="F22" s="199"/>
      <c r="G22" s="199"/>
      <c r="H22" s="200"/>
      <c r="I22" s="200"/>
      <c r="J22" s="200"/>
      <c r="K22" s="200"/>
    </row>
    <row r="23" spans="1:14" s="198" customFormat="1" ht="14.1" customHeight="1">
      <c r="D23" s="199"/>
      <c r="E23" s="199"/>
      <c r="F23" s="199"/>
      <c r="G23" s="199"/>
      <c r="H23" s="200"/>
      <c r="I23" s="200"/>
      <c r="J23" s="200"/>
      <c r="K23" s="200"/>
    </row>
    <row r="24" spans="1:14" ht="14.1" customHeight="1">
      <c r="A24" s="298">
        <v>1</v>
      </c>
      <c r="B24" s="301" t="s" ph="1">
        <v>400</v>
      </c>
      <c r="C24" s="301" t="s">
        <v>16</v>
      </c>
      <c r="D24" s="202"/>
      <c r="E24" s="203"/>
      <c r="F24" s="203"/>
      <c r="G24" s="204"/>
      <c r="H24" s="205"/>
      <c r="I24" s="206"/>
      <c r="J24" s="206"/>
      <c r="K24" s="207"/>
      <c r="L24" s="301" t="s" ph="1">
        <v>401</v>
      </c>
      <c r="M24" s="301" t="s">
        <v>24</v>
      </c>
      <c r="N24" s="298">
        <v>19</v>
      </c>
    </row>
    <row r="25" spans="1:14" ht="14.1" customHeight="1">
      <c r="A25" s="299"/>
      <c r="B25" s="301"/>
      <c r="C25" s="301"/>
      <c r="D25" s="209">
        <v>1</v>
      </c>
      <c r="E25" s="210"/>
      <c r="F25" s="203"/>
      <c r="G25" s="204"/>
      <c r="H25" s="205"/>
      <c r="I25" s="206"/>
      <c r="J25" s="211"/>
      <c r="K25" s="212">
        <v>3</v>
      </c>
      <c r="L25" s="301"/>
      <c r="M25" s="301"/>
      <c r="N25" s="299"/>
    </row>
    <row r="26" spans="1:14" ht="14.1" customHeight="1">
      <c r="A26" s="298">
        <v>2</v>
      </c>
      <c r="B26" s="301" t="s" ph="1">
        <v>402</v>
      </c>
      <c r="C26" s="301" t="s">
        <v>27</v>
      </c>
      <c r="D26" s="202"/>
      <c r="E26" s="213"/>
      <c r="F26" s="210"/>
      <c r="G26" s="204"/>
      <c r="H26" s="205"/>
      <c r="I26" s="211"/>
      <c r="J26" s="214"/>
      <c r="K26" s="207"/>
      <c r="L26" s="301" t="s" ph="1">
        <v>403</v>
      </c>
      <c r="M26" s="301" t="s">
        <v>361</v>
      </c>
      <c r="N26" s="298">
        <v>20</v>
      </c>
    </row>
    <row r="27" spans="1:14" ht="14.1" customHeight="1">
      <c r="A27" s="299"/>
      <c r="B27" s="301"/>
      <c r="C27" s="301"/>
      <c r="D27" s="203"/>
      <c r="E27" s="203">
        <v>5</v>
      </c>
      <c r="F27" s="215"/>
      <c r="G27" s="216"/>
      <c r="H27" s="217"/>
      <c r="I27" s="218"/>
      <c r="J27" s="206">
        <v>6</v>
      </c>
      <c r="K27" s="206"/>
      <c r="L27" s="301"/>
      <c r="M27" s="301"/>
      <c r="N27" s="299"/>
    </row>
    <row r="28" spans="1:14" ht="14.1" customHeight="1">
      <c r="A28" s="298">
        <v>3</v>
      </c>
      <c r="B28" s="301" t="s" ph="1">
        <v>404</v>
      </c>
      <c r="C28" s="301" t="s">
        <v>29</v>
      </c>
      <c r="D28" s="202"/>
      <c r="E28" s="203"/>
      <c r="F28" s="210"/>
      <c r="G28" s="230"/>
      <c r="H28" s="231"/>
      <c r="I28" s="211"/>
      <c r="J28" s="221"/>
      <c r="K28" s="207"/>
      <c r="L28" s="301" t="s" ph="1">
        <v>405</v>
      </c>
      <c r="M28" s="301" t="s">
        <v>24</v>
      </c>
      <c r="N28" s="298">
        <v>21</v>
      </c>
    </row>
    <row r="29" spans="1:14" ht="14.1" customHeight="1">
      <c r="A29" s="299"/>
      <c r="B29" s="301"/>
      <c r="C29" s="301"/>
      <c r="D29" s="209">
        <v>2</v>
      </c>
      <c r="E29" s="210"/>
      <c r="F29" s="210"/>
      <c r="G29" s="204"/>
      <c r="H29" s="205"/>
      <c r="I29" s="211"/>
      <c r="J29" s="211"/>
      <c r="K29" s="212">
        <v>4</v>
      </c>
      <c r="L29" s="301"/>
      <c r="M29" s="301"/>
      <c r="N29" s="299"/>
    </row>
    <row r="30" spans="1:14" ht="14.1" customHeight="1">
      <c r="A30" s="298">
        <v>4</v>
      </c>
      <c r="B30" s="301" t="s" ph="1">
        <v>406</v>
      </c>
      <c r="C30" s="301" t="s">
        <v>16</v>
      </c>
      <c r="D30" s="202"/>
      <c r="E30" s="213"/>
      <c r="F30" s="203"/>
      <c r="G30" s="204"/>
      <c r="H30" s="205"/>
      <c r="I30" s="206"/>
      <c r="J30" s="214"/>
      <c r="K30" s="207"/>
      <c r="L30" s="301" t="s" ph="1">
        <v>407</v>
      </c>
      <c r="M30" s="301" t="s">
        <v>28</v>
      </c>
      <c r="N30" s="298">
        <v>22</v>
      </c>
    </row>
    <row r="31" spans="1:14" ht="14.1" customHeight="1">
      <c r="A31" s="299"/>
      <c r="B31" s="301"/>
      <c r="C31" s="301"/>
      <c r="D31" s="203"/>
      <c r="E31" s="203"/>
      <c r="F31" s="203"/>
      <c r="G31" s="204"/>
      <c r="H31" s="205"/>
      <c r="I31" s="206"/>
      <c r="J31" s="206"/>
      <c r="K31" s="206"/>
      <c r="L31" s="301"/>
      <c r="M31" s="301"/>
      <c r="N31" s="299"/>
    </row>
    <row r="32" spans="1:14" ht="14.1" customHeight="1"/>
    <row r="33" spans="1:14" ht="15.95" customHeight="1">
      <c r="D33" s="227" t="s">
        <v>366</v>
      </c>
      <c r="E33" s="227"/>
      <c r="F33" s="227"/>
      <c r="G33" s="227"/>
      <c r="H33" s="227"/>
      <c r="I33" s="227"/>
      <c r="J33" s="227"/>
      <c r="K33" s="227"/>
    </row>
    <row r="34" spans="1:14" ht="14.1" customHeight="1">
      <c r="D34" s="227"/>
      <c r="E34" s="227"/>
      <c r="F34" s="227"/>
      <c r="G34" s="227"/>
      <c r="H34" s="227"/>
      <c r="I34" s="227"/>
      <c r="J34" s="227"/>
      <c r="K34" s="227"/>
    </row>
    <row r="35" spans="1:14" ht="14.1" customHeight="1">
      <c r="A35" s="298"/>
      <c r="B35" s="300" t="s">
        <v>367</v>
      </c>
      <c r="C35" s="300"/>
      <c r="D35" s="216"/>
      <c r="E35" s="216"/>
      <c r="F35" s="216"/>
      <c r="G35" s="216"/>
      <c r="H35" s="217"/>
      <c r="I35" s="228"/>
      <c r="J35" s="228"/>
      <c r="K35" s="228"/>
      <c r="L35" s="300" t="s">
        <v>368</v>
      </c>
      <c r="M35" s="300"/>
    </row>
    <row r="36" spans="1:14" ht="14.1" customHeight="1">
      <c r="A36" s="299"/>
      <c r="B36" s="300"/>
      <c r="C36" s="300"/>
      <c r="D36" s="204"/>
      <c r="E36" s="204"/>
      <c r="F36" s="229">
        <v>8</v>
      </c>
      <c r="G36" s="230"/>
      <c r="H36" s="231"/>
      <c r="I36" s="231"/>
      <c r="J36" s="205"/>
      <c r="K36" s="205"/>
      <c r="L36" s="300"/>
      <c r="M36" s="300"/>
    </row>
    <row r="37" spans="1:14" ht="14.1" customHeight="1"/>
    <row r="38" spans="1:14" ht="14.1" customHeight="1"/>
    <row r="39" spans="1:14" ht="14.1" customHeight="1"/>
    <row r="40" spans="1:14" s="197" customFormat="1" ht="30" customHeight="1">
      <c r="A40" s="194"/>
      <c r="B40" s="195"/>
      <c r="C40" s="195"/>
      <c r="D40" s="302" t="s">
        <v>408</v>
      </c>
      <c r="E40" s="302"/>
      <c r="F40" s="302"/>
      <c r="G40" s="302"/>
      <c r="H40" s="302"/>
      <c r="I40" s="302"/>
      <c r="J40" s="302"/>
      <c r="K40" s="302"/>
      <c r="L40" s="194"/>
      <c r="M40" s="196"/>
    </row>
    <row r="41" spans="1:14" s="198" customFormat="1" ht="14.1" customHeight="1">
      <c r="D41" s="199"/>
      <c r="E41" s="199"/>
      <c r="F41" s="199"/>
      <c r="G41" s="199"/>
      <c r="H41" s="200"/>
      <c r="I41" s="200"/>
      <c r="J41" s="200"/>
      <c r="K41" s="200"/>
    </row>
    <row r="42" spans="1:14" s="198" customFormat="1" ht="14.1" customHeight="1">
      <c r="D42" s="199"/>
      <c r="E42" s="199"/>
      <c r="F42" s="199"/>
      <c r="G42" s="199"/>
      <c r="H42" s="200"/>
      <c r="I42" s="200"/>
      <c r="J42" s="200"/>
      <c r="K42" s="200"/>
    </row>
    <row r="43" spans="1:14" ht="14.1" customHeight="1">
      <c r="A43" s="298">
        <v>1</v>
      </c>
      <c r="B43" s="301" t="s" ph="1">
        <v>409</v>
      </c>
      <c r="C43" s="301" t="s">
        <v>27</v>
      </c>
      <c r="D43" s="202"/>
      <c r="E43" s="203"/>
      <c r="F43" s="203"/>
      <c r="G43" s="204"/>
      <c r="H43" s="205"/>
      <c r="I43" s="206"/>
      <c r="J43" s="206"/>
      <c r="K43" s="207"/>
      <c r="L43" s="301" t="s" ph="1">
        <v>410</v>
      </c>
      <c r="M43" s="301" t="s">
        <v>396</v>
      </c>
      <c r="N43" s="298">
        <v>18</v>
      </c>
    </row>
    <row r="44" spans="1:14" ht="14.1" customHeight="1">
      <c r="A44" s="299"/>
      <c r="B44" s="301"/>
      <c r="C44" s="301"/>
      <c r="D44" s="209">
        <v>1</v>
      </c>
      <c r="E44" s="210"/>
      <c r="F44" s="203"/>
      <c r="G44" s="204"/>
      <c r="H44" s="205"/>
      <c r="I44" s="206"/>
      <c r="J44" s="211"/>
      <c r="K44" s="212">
        <v>3</v>
      </c>
      <c r="L44" s="301"/>
      <c r="M44" s="301"/>
      <c r="N44" s="299"/>
    </row>
    <row r="45" spans="1:14" ht="14.1" customHeight="1">
      <c r="A45" s="298">
        <v>2</v>
      </c>
      <c r="B45" s="301" t="s" ph="1">
        <v>411</v>
      </c>
      <c r="C45" s="301" t="s">
        <v>386</v>
      </c>
      <c r="D45" s="202"/>
      <c r="E45" s="213"/>
      <c r="F45" s="210"/>
      <c r="G45" s="204"/>
      <c r="H45" s="205"/>
      <c r="I45" s="211"/>
      <c r="J45" s="214"/>
      <c r="K45" s="207"/>
      <c r="L45" s="301" t="s" ph="1">
        <v>412</v>
      </c>
      <c r="M45" s="301" t="s">
        <v>27</v>
      </c>
      <c r="N45" s="298">
        <v>19</v>
      </c>
    </row>
    <row r="46" spans="1:14" ht="14.1" customHeight="1">
      <c r="A46" s="299"/>
      <c r="B46" s="301"/>
      <c r="C46" s="301"/>
      <c r="D46" s="203"/>
      <c r="E46" s="203">
        <v>5</v>
      </c>
      <c r="F46" s="215"/>
      <c r="G46" s="216"/>
      <c r="H46" s="217"/>
      <c r="I46" s="218"/>
      <c r="J46" s="206">
        <v>6</v>
      </c>
      <c r="K46" s="206"/>
      <c r="L46" s="301"/>
      <c r="M46" s="301"/>
      <c r="N46" s="299"/>
    </row>
    <row r="47" spans="1:14" ht="14.1" customHeight="1">
      <c r="A47" s="298">
        <v>3</v>
      </c>
      <c r="B47" s="301" t="s" ph="1">
        <v>413</v>
      </c>
      <c r="C47" s="301" t="s">
        <v>391</v>
      </c>
      <c r="D47" s="202"/>
      <c r="E47" s="203"/>
      <c r="F47" s="210"/>
      <c r="G47" s="230"/>
      <c r="H47" s="231"/>
      <c r="I47" s="211"/>
      <c r="J47" s="221"/>
      <c r="K47" s="207"/>
      <c r="L47" s="301" t="s" ph="1">
        <v>414</v>
      </c>
      <c r="M47" s="301" t="s">
        <v>27</v>
      </c>
      <c r="N47" s="298">
        <v>20</v>
      </c>
    </row>
    <row r="48" spans="1:14" ht="14.1" customHeight="1">
      <c r="A48" s="299"/>
      <c r="B48" s="301"/>
      <c r="C48" s="301"/>
      <c r="D48" s="209">
        <v>2</v>
      </c>
      <c r="E48" s="210"/>
      <c r="F48" s="210"/>
      <c r="G48" s="204"/>
      <c r="H48" s="205"/>
      <c r="I48" s="211"/>
      <c r="J48" s="211"/>
      <c r="K48" s="212">
        <v>4</v>
      </c>
      <c r="L48" s="301"/>
      <c r="M48" s="301"/>
      <c r="N48" s="299"/>
    </row>
    <row r="49" spans="1:14" ht="14.1" customHeight="1">
      <c r="A49" s="298">
        <v>4</v>
      </c>
      <c r="B49" s="301" t="s" ph="1">
        <v>415</v>
      </c>
      <c r="C49" s="301" t="s">
        <v>27</v>
      </c>
      <c r="D49" s="202"/>
      <c r="E49" s="213"/>
      <c r="F49" s="203"/>
      <c r="G49" s="204"/>
      <c r="H49" s="205"/>
      <c r="I49" s="206"/>
      <c r="J49" s="214"/>
      <c r="K49" s="207"/>
      <c r="L49" s="301" t="s" ph="1">
        <v>416</v>
      </c>
      <c r="M49" s="301" t="s">
        <v>27</v>
      </c>
      <c r="N49" s="298">
        <v>21</v>
      </c>
    </row>
    <row r="50" spans="1:14" ht="14.1" customHeight="1">
      <c r="A50" s="299"/>
      <c r="B50" s="301"/>
      <c r="C50" s="301"/>
      <c r="D50" s="203"/>
      <c r="E50" s="203"/>
      <c r="F50" s="203"/>
      <c r="G50" s="204"/>
      <c r="H50" s="205"/>
      <c r="I50" s="206"/>
      <c r="J50" s="206"/>
      <c r="K50" s="206"/>
      <c r="L50" s="301"/>
      <c r="M50" s="301"/>
      <c r="N50" s="299"/>
    </row>
    <row r="51" spans="1:14" ht="14.1" customHeight="1"/>
    <row r="52" spans="1:14" ht="15.95" customHeight="1">
      <c r="D52" s="227" t="s">
        <v>366</v>
      </c>
      <c r="E52" s="227"/>
      <c r="F52" s="227"/>
      <c r="G52" s="227"/>
      <c r="H52" s="227"/>
      <c r="I52" s="227"/>
      <c r="J52" s="227"/>
      <c r="K52" s="227"/>
    </row>
    <row r="53" spans="1:14" ht="14.1" customHeight="1">
      <c r="D53" s="227"/>
      <c r="E53" s="227"/>
      <c r="F53" s="227"/>
      <c r="G53" s="227"/>
      <c r="H53" s="227"/>
      <c r="I53" s="227"/>
      <c r="J53" s="227"/>
      <c r="K53" s="227"/>
    </row>
    <row r="54" spans="1:14" ht="14.1" customHeight="1">
      <c r="A54" s="298"/>
      <c r="B54" s="300" t="s">
        <v>367</v>
      </c>
      <c r="C54" s="300"/>
      <c r="D54" s="216"/>
      <c r="E54" s="216"/>
      <c r="F54" s="216"/>
      <c r="G54" s="216"/>
      <c r="H54" s="217"/>
      <c r="I54" s="228"/>
      <c r="J54" s="228"/>
      <c r="K54" s="228"/>
      <c r="L54" s="300" t="s">
        <v>368</v>
      </c>
      <c r="M54" s="300"/>
    </row>
    <row r="55" spans="1:14" ht="14.1" customHeight="1">
      <c r="A55" s="299"/>
      <c r="B55" s="300"/>
      <c r="C55" s="300"/>
      <c r="D55" s="204"/>
      <c r="E55" s="204"/>
      <c r="F55" s="229">
        <v>8</v>
      </c>
      <c r="G55" s="230"/>
      <c r="H55" s="231"/>
      <c r="I55" s="231"/>
      <c r="J55" s="205"/>
      <c r="K55" s="205"/>
      <c r="L55" s="300"/>
      <c r="M55" s="300"/>
    </row>
    <row r="56" spans="1:14" ht="14.1" customHeight="1"/>
    <row r="57" spans="1:14" ht="14.1" customHeight="1"/>
    <row r="58" spans="1:14" ht="14.1" customHeight="1"/>
    <row r="59" spans="1:14" ht="14.1" customHeight="1"/>
    <row r="60" spans="1:14" ht="14.1" customHeight="1"/>
    <row r="61" spans="1:14" ht="14.1" customHeight="1"/>
    <row r="62" spans="1:14" ht="14.1" customHeight="1"/>
    <row r="63" spans="1:14" ht="14.1" customHeight="1"/>
    <row r="64" spans="1:14" ht="14.1" customHeight="1"/>
    <row r="65" ht="14.1" customHeight="1"/>
    <row r="66" ht="14.1" customHeight="1"/>
  </sheetData>
  <mergeCells count="84">
    <mergeCell ref="D2:K2"/>
    <mergeCell ref="A5:A6"/>
    <mergeCell ref="B5:B6"/>
    <mergeCell ref="C5:C6"/>
    <mergeCell ref="L5:L6"/>
    <mergeCell ref="N5:N6"/>
    <mergeCell ref="A7:A8"/>
    <mergeCell ref="B7:B8"/>
    <mergeCell ref="C7:C8"/>
    <mergeCell ref="L7:L8"/>
    <mergeCell ref="M7:M8"/>
    <mergeCell ref="N7:N8"/>
    <mergeCell ref="M5:M6"/>
    <mergeCell ref="N11:N12"/>
    <mergeCell ref="A9:A10"/>
    <mergeCell ref="B9:B10"/>
    <mergeCell ref="C9:C10"/>
    <mergeCell ref="L9:L10"/>
    <mergeCell ref="M9:M10"/>
    <mergeCell ref="N9:N10"/>
    <mergeCell ref="A11:A12"/>
    <mergeCell ref="B11:B12"/>
    <mergeCell ref="C11:C12"/>
    <mergeCell ref="L11:L12"/>
    <mergeCell ref="M11:M12"/>
    <mergeCell ref="A16:A17"/>
    <mergeCell ref="B16:C17"/>
    <mergeCell ref="L16:M17"/>
    <mergeCell ref="D21:K21"/>
    <mergeCell ref="A24:A25"/>
    <mergeCell ref="B24:B25"/>
    <mergeCell ref="C24:C25"/>
    <mergeCell ref="L24:L25"/>
    <mergeCell ref="M24:M25"/>
    <mergeCell ref="N24:N25"/>
    <mergeCell ref="A26:A27"/>
    <mergeCell ref="B26:B27"/>
    <mergeCell ref="C26:C27"/>
    <mergeCell ref="L26:L27"/>
    <mergeCell ref="M26:M27"/>
    <mergeCell ref="N26:N27"/>
    <mergeCell ref="N30:N31"/>
    <mergeCell ref="A28:A29"/>
    <mergeCell ref="B28:B29"/>
    <mergeCell ref="C28:C29"/>
    <mergeCell ref="L28:L29"/>
    <mergeCell ref="M28:M29"/>
    <mergeCell ref="N28:N29"/>
    <mergeCell ref="A30:A31"/>
    <mergeCell ref="B30:B31"/>
    <mergeCell ref="C30:C31"/>
    <mergeCell ref="L30:L31"/>
    <mergeCell ref="M30:M31"/>
    <mergeCell ref="A35:A36"/>
    <mergeCell ref="B35:C36"/>
    <mergeCell ref="L35:M36"/>
    <mergeCell ref="D40:K40"/>
    <mergeCell ref="A43:A44"/>
    <mergeCell ref="B43:B44"/>
    <mergeCell ref="C43:C44"/>
    <mergeCell ref="L43:L44"/>
    <mergeCell ref="M43:M44"/>
    <mergeCell ref="N43:N44"/>
    <mergeCell ref="A45:A46"/>
    <mergeCell ref="B45:B46"/>
    <mergeCell ref="C45:C46"/>
    <mergeCell ref="L45:L46"/>
    <mergeCell ref="M45:M46"/>
    <mergeCell ref="N45:N46"/>
    <mergeCell ref="N49:N50"/>
    <mergeCell ref="A47:A48"/>
    <mergeCell ref="B47:B48"/>
    <mergeCell ref="C47:C48"/>
    <mergeCell ref="L47:L48"/>
    <mergeCell ref="M47:M48"/>
    <mergeCell ref="N47:N48"/>
    <mergeCell ref="A54:A55"/>
    <mergeCell ref="B54:C55"/>
    <mergeCell ref="L54:M55"/>
    <mergeCell ref="A49:A50"/>
    <mergeCell ref="B49:B50"/>
    <mergeCell ref="C49:C50"/>
    <mergeCell ref="L49:L50"/>
    <mergeCell ref="M49:M50"/>
  </mergeCells>
  <phoneticPr fontId="13"/>
  <conditionalFormatting sqref="B16">
    <cfRule type="expression" dxfId="17" priority="18">
      <formula>#REF!&lt;&gt;#REF!</formula>
    </cfRule>
  </conditionalFormatting>
  <conditionalFormatting sqref="B35">
    <cfRule type="expression" dxfId="16" priority="16">
      <formula>#REF!&lt;&gt;#REF!</formula>
    </cfRule>
  </conditionalFormatting>
  <conditionalFormatting sqref="B54">
    <cfRule type="expression" dxfId="15" priority="14">
      <formula>#REF!&lt;&gt;#REF!</formula>
    </cfRule>
  </conditionalFormatting>
  <conditionalFormatting sqref="B5:C12">
    <cfRule type="expression" dxfId="14" priority="12">
      <formula>$G5&lt;&gt;$H5</formula>
    </cfRule>
  </conditionalFormatting>
  <conditionalFormatting sqref="B24:C31">
    <cfRule type="expression" dxfId="13" priority="8">
      <formula>$G24&lt;&gt;$H24</formula>
    </cfRule>
  </conditionalFormatting>
  <conditionalFormatting sqref="B43:C50">
    <cfRule type="expression" dxfId="12" priority="4">
      <formula>$G43&lt;&gt;$H43</formula>
    </cfRule>
  </conditionalFormatting>
  <conditionalFormatting sqref="C5:C12">
    <cfRule type="cellIs" dxfId="11" priority="11" operator="equal">
      <formula>$AC$3</formula>
    </cfRule>
  </conditionalFormatting>
  <conditionalFormatting sqref="C24:C31">
    <cfRule type="cellIs" dxfId="10" priority="7" operator="equal">
      <formula>$AC$3</formula>
    </cfRule>
  </conditionalFormatting>
  <conditionalFormatting sqref="C43:C50">
    <cfRule type="cellIs" dxfId="9" priority="3" operator="equal">
      <formula>$AC$3</formula>
    </cfRule>
  </conditionalFormatting>
  <conditionalFormatting sqref="L16">
    <cfRule type="expression" dxfId="8" priority="17">
      <formula>#REF!&lt;&gt;#REF!</formula>
    </cfRule>
  </conditionalFormatting>
  <conditionalFormatting sqref="L35">
    <cfRule type="expression" dxfId="7" priority="15">
      <formula>#REF!&lt;&gt;#REF!</formula>
    </cfRule>
  </conditionalFormatting>
  <conditionalFormatting sqref="L54">
    <cfRule type="expression" dxfId="6" priority="13">
      <formula>#REF!&lt;&gt;#REF!</formula>
    </cfRule>
  </conditionalFormatting>
  <conditionalFormatting sqref="L5:M12">
    <cfRule type="expression" dxfId="5" priority="10">
      <formula>$W5&lt;&gt;$X5</formula>
    </cfRule>
  </conditionalFormatting>
  <conditionalFormatting sqref="L24:M31">
    <cfRule type="expression" dxfId="4" priority="6">
      <formula>$W24&lt;&gt;$X24</formula>
    </cfRule>
  </conditionalFormatting>
  <conditionalFormatting sqref="L43:M50">
    <cfRule type="expression" dxfId="3" priority="2">
      <formula>$W43&lt;&gt;$X43</formula>
    </cfRule>
  </conditionalFormatting>
  <conditionalFormatting sqref="M5:M12">
    <cfRule type="cellIs" dxfId="2" priority="9" operator="equal">
      <formula>$AC$3</formula>
    </cfRule>
  </conditionalFormatting>
  <conditionalFormatting sqref="M24:M31">
    <cfRule type="cellIs" dxfId="1" priority="5" operator="equal">
      <formula>$AC$3</formula>
    </cfRule>
  </conditionalFormatting>
  <conditionalFormatting sqref="M43:M50">
    <cfRule type="cellIs" dxfId="0" priority="1" operator="equal">
      <formula>$AC$3</formula>
    </cfRule>
  </conditionalFormatting>
  <printOptions horizontalCentered="1"/>
  <pageMargins left="0.59055118110236227" right="0.59055118110236227" top="0.74803149606299213" bottom="0.74803149606299213" header="0.31496062992125984" footer="0.31496062992125984"/>
  <pageSetup paperSize="9" scale="8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3BB90B-C4E7-40D4-8FA5-0FCECA867D34}">
  <sheetPr>
    <tabColor rgb="FF00B050"/>
    <pageSetUpPr fitToPage="1"/>
  </sheetPr>
  <dimension ref="A1:N275"/>
  <sheetViews>
    <sheetView topLeftCell="A19" zoomScaleNormal="100" workbookViewId="0"/>
  </sheetViews>
  <sheetFormatPr defaultColWidth="9" defaultRowHeight="13.5"/>
  <cols>
    <col min="1" max="1" width="3.125" style="222" customWidth="1"/>
    <col min="2" max="2" width="25.625" style="223" customWidth="1"/>
    <col min="3" max="3" width="11.625" style="223" customWidth="1"/>
    <col min="4" max="7" width="3.625" style="224" customWidth="1"/>
    <col min="8" max="11" width="3.625" style="225" customWidth="1"/>
    <col min="12" max="12" width="25.625" style="223" customWidth="1"/>
    <col min="13" max="13" width="11.625" style="223" customWidth="1"/>
    <col min="14" max="14" width="3.125" style="237" customWidth="1"/>
    <col min="15" max="16384" width="9" style="208"/>
  </cols>
  <sheetData>
    <row r="1" spans="1:14" s="193" customFormat="1" ht="24.95" customHeight="1">
      <c r="A1" s="232" t="s">
        <v>493</v>
      </c>
      <c r="B1" s="191"/>
      <c r="C1" s="191"/>
      <c r="D1" s="192"/>
      <c r="E1" s="192"/>
      <c r="F1" s="192"/>
      <c r="G1" s="192"/>
      <c r="H1" s="192"/>
      <c r="I1" s="192"/>
      <c r="J1" s="192"/>
      <c r="N1" s="193" t="s">
        <v>355</v>
      </c>
    </row>
    <row r="2" spans="1:14" s="197" customFormat="1" ht="30" customHeight="1">
      <c r="A2" s="194"/>
      <c r="B2" s="195"/>
      <c r="C2" s="195"/>
      <c r="D2" s="302" t="s">
        <v>417</v>
      </c>
      <c r="E2" s="302"/>
      <c r="F2" s="302"/>
      <c r="G2" s="302"/>
      <c r="H2" s="302"/>
      <c r="I2" s="302"/>
      <c r="J2" s="302"/>
      <c r="K2" s="302"/>
      <c r="L2" s="194"/>
      <c r="M2" s="196"/>
      <c r="N2" s="233"/>
    </row>
    <row r="3" spans="1:14" s="198" customFormat="1" ht="14.1" customHeight="1">
      <c r="D3" s="199"/>
      <c r="E3" s="199"/>
      <c r="F3" s="199"/>
      <c r="G3" s="199"/>
      <c r="H3" s="200"/>
      <c r="I3" s="200"/>
      <c r="J3" s="200"/>
      <c r="K3" s="200"/>
      <c r="N3" s="234"/>
    </row>
    <row r="4" spans="1:14" s="198" customFormat="1" ht="14.1" customHeight="1">
      <c r="D4" s="199"/>
      <c r="E4" s="199"/>
      <c r="F4" s="199"/>
      <c r="G4" s="199"/>
      <c r="H4" s="200"/>
      <c r="I4" s="200"/>
      <c r="J4" s="200"/>
      <c r="K4" s="200"/>
      <c r="N4" s="234"/>
    </row>
    <row r="5" spans="1:14" ht="14.1" customHeight="1">
      <c r="A5" s="298">
        <v>1</v>
      </c>
      <c r="B5" s="301" t="s" ph="1">
        <v>418</v>
      </c>
      <c r="C5" s="301" t="s">
        <v>21</v>
      </c>
      <c r="D5" s="202"/>
      <c r="E5" s="203"/>
      <c r="F5" s="203"/>
      <c r="G5" s="204"/>
      <c r="H5" s="205"/>
      <c r="I5" s="206"/>
      <c r="J5" s="206"/>
      <c r="K5" s="207"/>
      <c r="L5" s="301" t="s" ph="1">
        <v>419</v>
      </c>
      <c r="M5" s="301" t="s">
        <v>13</v>
      </c>
      <c r="N5" s="303">
        <v>5</v>
      </c>
    </row>
    <row r="6" spans="1:14" ht="14.1" customHeight="1">
      <c r="A6" s="305"/>
      <c r="B6" s="301"/>
      <c r="C6" s="301"/>
      <c r="D6" s="209">
        <v>1</v>
      </c>
      <c r="E6" s="210"/>
      <c r="F6" s="203"/>
      <c r="G6" s="204"/>
      <c r="H6" s="205"/>
      <c r="I6" s="206"/>
      <c r="J6" s="211"/>
      <c r="K6" s="212">
        <v>3</v>
      </c>
      <c r="L6" s="301"/>
      <c r="M6" s="301"/>
      <c r="N6" s="304"/>
    </row>
    <row r="7" spans="1:14" ht="14.1" customHeight="1">
      <c r="A7" s="298">
        <v>2</v>
      </c>
      <c r="B7" s="301" t="s">
        <v>420</v>
      </c>
      <c r="C7" s="301"/>
      <c r="D7" s="202"/>
      <c r="E7" s="213"/>
      <c r="F7" s="210"/>
      <c r="G7" s="204"/>
      <c r="H7" s="205"/>
      <c r="I7" s="211"/>
      <c r="J7" s="214"/>
      <c r="K7" s="207"/>
      <c r="L7" s="301" t="s" ph="1">
        <v>421</v>
      </c>
      <c r="M7" s="301" t="s">
        <v>21</v>
      </c>
      <c r="N7" s="303">
        <v>6</v>
      </c>
    </row>
    <row r="8" spans="1:14" ht="14.1" customHeight="1">
      <c r="A8" s="305"/>
      <c r="B8" s="301"/>
      <c r="C8" s="301"/>
      <c r="D8" s="203"/>
      <c r="E8" s="203">
        <v>5</v>
      </c>
      <c r="F8" s="215"/>
      <c r="G8" s="216"/>
      <c r="H8" s="217"/>
      <c r="I8" s="218"/>
      <c r="J8" s="206">
        <v>6</v>
      </c>
      <c r="K8" s="206"/>
      <c r="L8" s="301"/>
      <c r="M8" s="301"/>
      <c r="N8" s="304"/>
    </row>
    <row r="9" spans="1:14" ht="14.1" customHeight="1">
      <c r="A9" s="298">
        <v>3</v>
      </c>
      <c r="B9" s="301" t="s" ph="1">
        <v>422</v>
      </c>
      <c r="C9" s="301" t="s">
        <v>21</v>
      </c>
      <c r="D9" s="202"/>
      <c r="E9" s="203"/>
      <c r="F9" s="210"/>
      <c r="G9" s="230"/>
      <c r="H9" s="231"/>
      <c r="I9" s="211"/>
      <c r="J9" s="221"/>
      <c r="K9" s="207"/>
      <c r="L9" s="301" t="s" ph="1">
        <v>423</v>
      </c>
      <c r="M9" s="301" t="s">
        <v>31</v>
      </c>
      <c r="N9" s="303">
        <v>7</v>
      </c>
    </row>
    <row r="10" spans="1:14" ht="14.1" customHeight="1">
      <c r="A10" s="305"/>
      <c r="B10" s="301"/>
      <c r="C10" s="301"/>
      <c r="D10" s="209">
        <v>2</v>
      </c>
      <c r="E10" s="210"/>
      <c r="F10" s="210"/>
      <c r="G10" s="204"/>
      <c r="H10" s="205"/>
      <c r="I10" s="211"/>
      <c r="J10" s="211"/>
      <c r="K10" s="212">
        <v>4</v>
      </c>
      <c r="L10" s="301"/>
      <c r="M10" s="301"/>
      <c r="N10" s="304"/>
    </row>
    <row r="11" spans="1:14" ht="14.1" customHeight="1">
      <c r="A11" s="298">
        <v>4</v>
      </c>
      <c r="B11" s="301" t="s" ph="1">
        <v>424</v>
      </c>
      <c r="C11" s="301" t="s">
        <v>21</v>
      </c>
      <c r="D11" s="202"/>
      <c r="E11" s="213"/>
      <c r="F11" s="203"/>
      <c r="G11" s="204"/>
      <c r="H11" s="205"/>
      <c r="I11" s="206"/>
      <c r="J11" s="214"/>
      <c r="K11" s="207"/>
      <c r="L11" s="301" t="s" ph="1">
        <v>425</v>
      </c>
      <c r="M11" s="301" t="s">
        <v>25</v>
      </c>
      <c r="N11" s="303">
        <v>8</v>
      </c>
    </row>
    <row r="12" spans="1:14" ht="14.1" customHeight="1">
      <c r="A12" s="305"/>
      <c r="B12" s="301"/>
      <c r="C12" s="301"/>
      <c r="D12" s="203"/>
      <c r="E12" s="203"/>
      <c r="F12" s="203"/>
      <c r="G12" s="204"/>
      <c r="H12" s="205"/>
      <c r="I12" s="206"/>
      <c r="J12" s="206"/>
      <c r="K12" s="206"/>
      <c r="L12" s="301"/>
      <c r="M12" s="301"/>
      <c r="N12" s="304"/>
    </row>
    <row r="13" spans="1:14" ht="14.1" customHeight="1">
      <c r="A13" s="201"/>
      <c r="B13" s="236"/>
      <c r="C13" s="236"/>
      <c r="D13" s="203"/>
      <c r="E13" s="203"/>
      <c r="F13" s="203"/>
      <c r="G13" s="204"/>
      <c r="H13" s="205"/>
      <c r="I13" s="206"/>
      <c r="J13" s="206"/>
      <c r="K13" s="206"/>
      <c r="L13" s="236"/>
      <c r="M13" s="236"/>
      <c r="N13" s="235"/>
    </row>
    <row r="14" spans="1:14" ht="15.95" customHeight="1">
      <c r="D14" s="227" t="s">
        <v>366</v>
      </c>
      <c r="E14" s="227"/>
      <c r="F14" s="227"/>
      <c r="G14" s="227"/>
      <c r="H14" s="227"/>
      <c r="I14" s="227"/>
      <c r="J14" s="227"/>
      <c r="K14" s="227"/>
    </row>
    <row r="15" spans="1:14" ht="14.1" customHeight="1">
      <c r="D15" s="227"/>
      <c r="E15" s="227"/>
      <c r="F15" s="227"/>
      <c r="G15" s="227"/>
      <c r="H15" s="227"/>
      <c r="I15" s="227"/>
      <c r="J15" s="227"/>
      <c r="K15" s="227"/>
    </row>
    <row r="16" spans="1:14" ht="14.1" customHeight="1">
      <c r="A16" s="298"/>
      <c r="B16" s="300" t="s">
        <v>367</v>
      </c>
      <c r="C16" s="300"/>
      <c r="D16" s="216"/>
      <c r="E16" s="216"/>
      <c r="F16" s="216"/>
      <c r="G16" s="216"/>
      <c r="H16" s="217"/>
      <c r="I16" s="228"/>
      <c r="J16" s="228"/>
      <c r="K16" s="228"/>
      <c r="L16" s="300" t="s">
        <v>368</v>
      </c>
      <c r="M16" s="300"/>
    </row>
    <row r="17" spans="1:14" ht="14.1" customHeight="1">
      <c r="A17" s="299"/>
      <c r="B17" s="300"/>
      <c r="C17" s="300"/>
      <c r="D17" s="204"/>
      <c r="E17" s="204"/>
      <c r="F17" s="229">
        <v>8</v>
      </c>
      <c r="G17" s="230"/>
      <c r="H17" s="231"/>
      <c r="I17" s="231"/>
      <c r="J17" s="205"/>
      <c r="K17" s="205"/>
      <c r="L17" s="300"/>
      <c r="M17" s="300"/>
    </row>
    <row r="18" spans="1:14" ht="14.1" customHeight="1"/>
    <row r="19" spans="1:14" ht="14.1" customHeight="1"/>
    <row r="20" spans="1:14" ht="14.1" customHeight="1"/>
    <row r="21" spans="1:14" s="197" customFormat="1" ht="30" customHeight="1">
      <c r="A21" s="194"/>
      <c r="B21" s="195"/>
      <c r="C21" s="195"/>
      <c r="D21" s="302" t="s">
        <v>426</v>
      </c>
      <c r="E21" s="302"/>
      <c r="F21" s="302"/>
      <c r="G21" s="302"/>
      <c r="H21" s="302"/>
      <c r="I21" s="302"/>
      <c r="J21" s="302"/>
      <c r="K21" s="302"/>
      <c r="L21" s="194"/>
      <c r="M21" s="196"/>
      <c r="N21" s="233"/>
    </row>
    <row r="22" spans="1:14" s="198" customFormat="1" ht="14.1" customHeight="1">
      <c r="D22" s="199"/>
      <c r="E22" s="199"/>
      <c r="F22" s="199"/>
      <c r="G22" s="199"/>
      <c r="H22" s="200"/>
      <c r="I22" s="200"/>
      <c r="J22" s="200"/>
      <c r="K22" s="200"/>
      <c r="N22" s="234"/>
    </row>
    <row r="23" spans="1:14" s="198" customFormat="1" ht="14.1" customHeight="1">
      <c r="D23" s="199"/>
      <c r="E23" s="199"/>
      <c r="F23" s="199"/>
      <c r="G23" s="199"/>
      <c r="H23" s="200"/>
      <c r="I23" s="200"/>
      <c r="J23" s="200"/>
      <c r="K23" s="200"/>
      <c r="N23" s="234"/>
    </row>
    <row r="24" spans="1:14" ht="14.1" customHeight="1">
      <c r="A24" s="298">
        <v>1</v>
      </c>
      <c r="B24" s="301" t="s" ph="1">
        <v>427</v>
      </c>
      <c r="C24" s="301" t="s">
        <v>21</v>
      </c>
      <c r="D24" s="202"/>
      <c r="E24" s="203"/>
      <c r="F24" s="203"/>
      <c r="G24" s="204"/>
      <c r="H24" s="205"/>
      <c r="I24" s="206"/>
      <c r="J24" s="206"/>
      <c r="K24" s="207"/>
      <c r="L24" s="301" t="s" ph="1">
        <v>428</v>
      </c>
      <c r="M24" s="301" t="s">
        <v>25</v>
      </c>
      <c r="N24" s="303">
        <v>5</v>
      </c>
    </row>
    <row r="25" spans="1:14" ht="14.1" customHeight="1">
      <c r="A25" s="299"/>
      <c r="B25" s="301" ph="1"/>
      <c r="C25" s="301"/>
      <c r="D25" s="209">
        <v>1</v>
      </c>
      <c r="E25" s="210"/>
      <c r="F25" s="203"/>
      <c r="G25" s="204"/>
      <c r="H25" s="205"/>
      <c r="I25" s="206"/>
      <c r="J25" s="211"/>
      <c r="K25" s="212">
        <v>3</v>
      </c>
      <c r="L25" s="301"/>
      <c r="M25" s="301"/>
      <c r="N25" s="304"/>
    </row>
    <row r="26" spans="1:14" ht="14.1" customHeight="1">
      <c r="A26" s="298">
        <v>2</v>
      </c>
      <c r="B26" s="301" t="s">
        <v>420</v>
      </c>
      <c r="C26" s="301"/>
      <c r="D26" s="202"/>
      <c r="E26" s="213"/>
      <c r="F26" s="210"/>
      <c r="G26" s="204"/>
      <c r="H26" s="205"/>
      <c r="I26" s="211"/>
      <c r="J26" s="214"/>
      <c r="K26" s="207"/>
      <c r="L26" s="301" t="s">
        <v>420</v>
      </c>
      <c r="M26" s="301"/>
      <c r="N26" s="303">
        <v>6</v>
      </c>
    </row>
    <row r="27" spans="1:14" ht="14.1" customHeight="1">
      <c r="A27" s="299"/>
      <c r="B27" s="301" ph="1"/>
      <c r="C27" s="301"/>
      <c r="D27" s="203"/>
      <c r="E27" s="203">
        <v>5</v>
      </c>
      <c r="F27" s="215"/>
      <c r="G27" s="216"/>
      <c r="H27" s="217"/>
      <c r="I27" s="218"/>
      <c r="J27" s="206">
        <v>6</v>
      </c>
      <c r="K27" s="206"/>
      <c r="L27" s="301" ph="1"/>
      <c r="M27" s="301"/>
      <c r="N27" s="304"/>
    </row>
    <row r="28" spans="1:14" ht="14.1" customHeight="1">
      <c r="A28" s="298">
        <v>3</v>
      </c>
      <c r="B28" s="301" t="s" ph="1">
        <v>429</v>
      </c>
      <c r="C28" s="301" t="s">
        <v>21</v>
      </c>
      <c r="D28" s="202"/>
      <c r="E28" s="203"/>
      <c r="F28" s="210"/>
      <c r="G28" s="230"/>
      <c r="H28" s="231"/>
      <c r="I28" s="211"/>
      <c r="J28" s="221"/>
      <c r="K28" s="207"/>
      <c r="L28" s="301" t="s" ph="1">
        <v>420</v>
      </c>
      <c r="M28" s="301"/>
      <c r="N28" s="303">
        <v>7</v>
      </c>
    </row>
    <row r="29" spans="1:14" ht="14.1" customHeight="1">
      <c r="A29" s="299"/>
      <c r="B29" s="301" ph="1"/>
      <c r="C29" s="301"/>
      <c r="D29" s="209">
        <v>2</v>
      </c>
      <c r="E29" s="210"/>
      <c r="F29" s="210"/>
      <c r="G29" s="204"/>
      <c r="H29" s="205"/>
      <c r="I29" s="211"/>
      <c r="J29" s="211"/>
      <c r="K29" s="212">
        <v>4</v>
      </c>
      <c r="L29" s="301" ph="1"/>
      <c r="M29" s="301"/>
      <c r="N29" s="304"/>
    </row>
    <row r="30" spans="1:14" ht="14.1" customHeight="1">
      <c r="A30" s="298">
        <v>4</v>
      </c>
      <c r="B30" s="301" t="s" ph="1">
        <v>430</v>
      </c>
      <c r="C30" s="301" t="s">
        <v>21</v>
      </c>
      <c r="D30" s="202"/>
      <c r="E30" s="213"/>
      <c r="F30" s="203"/>
      <c r="G30" s="204"/>
      <c r="H30" s="205"/>
      <c r="I30" s="206"/>
      <c r="J30" s="214"/>
      <c r="K30" s="207"/>
      <c r="L30" s="301" t="s" ph="1">
        <v>431</v>
      </c>
      <c r="M30" s="301" t="s">
        <v>22</v>
      </c>
      <c r="N30" s="303">
        <v>8</v>
      </c>
    </row>
    <row r="31" spans="1:14" ht="14.1" customHeight="1">
      <c r="A31" s="299"/>
      <c r="B31" s="301" ph="1"/>
      <c r="C31" s="301"/>
      <c r="D31" s="203"/>
      <c r="E31" s="203"/>
      <c r="F31" s="203"/>
      <c r="G31" s="204"/>
      <c r="H31" s="205"/>
      <c r="I31" s="206"/>
      <c r="J31" s="206"/>
      <c r="K31" s="206"/>
      <c r="L31" s="301"/>
      <c r="M31" s="301"/>
      <c r="N31" s="303"/>
    </row>
    <row r="32" spans="1:14" ht="14.1" customHeight="1"/>
    <row r="33" spans="1:14" ht="15.95" customHeight="1">
      <c r="D33" s="227" t="s">
        <v>366</v>
      </c>
      <c r="E33" s="227"/>
      <c r="F33" s="227"/>
      <c r="G33" s="227"/>
      <c r="H33" s="227"/>
      <c r="I33" s="227"/>
      <c r="J33" s="227"/>
      <c r="K33" s="227"/>
    </row>
    <row r="34" spans="1:14" ht="14.1" customHeight="1">
      <c r="D34" s="227"/>
      <c r="E34" s="227"/>
      <c r="F34" s="227"/>
      <c r="G34" s="227"/>
      <c r="H34" s="227"/>
      <c r="I34" s="227"/>
      <c r="J34" s="227"/>
      <c r="K34" s="227"/>
    </row>
    <row r="35" spans="1:14" ht="14.1" customHeight="1">
      <c r="A35" s="298"/>
      <c r="B35" s="300" t="s">
        <v>367</v>
      </c>
      <c r="C35" s="300"/>
      <c r="D35" s="216"/>
      <c r="E35" s="216"/>
      <c r="F35" s="216"/>
      <c r="G35" s="216"/>
      <c r="H35" s="217"/>
      <c r="I35" s="228"/>
      <c r="J35" s="228"/>
      <c r="K35" s="228"/>
      <c r="L35" s="300" t="s">
        <v>368</v>
      </c>
      <c r="M35" s="300"/>
    </row>
    <row r="36" spans="1:14" ht="14.1" customHeight="1">
      <c r="A36" s="299"/>
      <c r="B36" s="300"/>
      <c r="C36" s="300"/>
      <c r="D36" s="204"/>
      <c r="E36" s="204"/>
      <c r="F36" s="229">
        <v>8</v>
      </c>
      <c r="G36" s="230"/>
      <c r="H36" s="231"/>
      <c r="I36" s="231"/>
      <c r="J36" s="205"/>
      <c r="K36" s="205"/>
      <c r="L36" s="300"/>
      <c r="M36" s="300"/>
    </row>
    <row r="37" spans="1:14" ht="14.1" customHeight="1"/>
    <row r="38" spans="1:14" ht="14.1" customHeight="1"/>
    <row r="39" spans="1:14" ht="14.1" customHeight="1"/>
    <row r="40" spans="1:14" s="197" customFormat="1" ht="30" customHeight="1">
      <c r="A40" s="194"/>
      <c r="B40" s="195"/>
      <c r="C40" s="195"/>
      <c r="D40" s="302" t="s">
        <v>432</v>
      </c>
      <c r="E40" s="302"/>
      <c r="F40" s="302"/>
      <c r="G40" s="302"/>
      <c r="H40" s="302"/>
      <c r="I40" s="302"/>
      <c r="J40" s="302"/>
      <c r="K40" s="302"/>
      <c r="L40" s="194"/>
      <c r="M40" s="196"/>
      <c r="N40" s="233"/>
    </row>
    <row r="41" spans="1:14" s="198" customFormat="1" ht="14.1" customHeight="1">
      <c r="D41" s="199"/>
      <c r="E41" s="199"/>
      <c r="F41" s="199"/>
      <c r="G41" s="199"/>
      <c r="H41" s="200"/>
      <c r="I41" s="200"/>
      <c r="J41" s="200"/>
      <c r="K41" s="200"/>
      <c r="N41" s="234"/>
    </row>
    <row r="42" spans="1:14" s="198" customFormat="1" ht="14.1" customHeight="1">
      <c r="D42" s="199"/>
      <c r="E42" s="199"/>
      <c r="F42" s="199"/>
      <c r="G42" s="199"/>
      <c r="H42" s="200"/>
      <c r="I42" s="200"/>
      <c r="J42" s="200"/>
      <c r="K42" s="200"/>
      <c r="N42" s="234"/>
    </row>
    <row r="43" spans="1:14" ht="14.1" customHeight="1">
      <c r="A43" s="298">
        <v>1</v>
      </c>
      <c r="B43" s="301" t="s" ph="1">
        <v>433</v>
      </c>
      <c r="C43" s="301" t="s">
        <v>21</v>
      </c>
      <c r="D43" s="202"/>
      <c r="E43" s="203"/>
      <c r="F43" s="203"/>
      <c r="G43" s="204"/>
      <c r="H43" s="205"/>
      <c r="I43" s="206"/>
      <c r="J43" s="206"/>
      <c r="K43" s="207"/>
      <c r="L43" s="301" t="s" ph="1">
        <v>434</v>
      </c>
      <c r="M43" s="301" t="s">
        <v>30</v>
      </c>
      <c r="N43" s="303">
        <v>5</v>
      </c>
    </row>
    <row r="44" spans="1:14" ht="14.1" customHeight="1">
      <c r="A44" s="298"/>
      <c r="B44" s="301"/>
      <c r="C44" s="301"/>
      <c r="D44" s="209">
        <v>1</v>
      </c>
      <c r="E44" s="210"/>
      <c r="F44" s="203"/>
      <c r="G44" s="204"/>
      <c r="H44" s="205"/>
      <c r="I44" s="206"/>
      <c r="J44" s="211"/>
      <c r="K44" s="212">
        <v>3</v>
      </c>
      <c r="L44" s="301"/>
      <c r="M44" s="301"/>
      <c r="N44" s="304"/>
    </row>
    <row r="45" spans="1:14" ht="14.1" customHeight="1">
      <c r="A45" s="298">
        <v>2</v>
      </c>
      <c r="B45" s="301" t="s" ph="1">
        <v>435</v>
      </c>
      <c r="C45" s="301" t="s">
        <v>13</v>
      </c>
      <c r="D45" s="202"/>
      <c r="E45" s="213"/>
      <c r="F45" s="210"/>
      <c r="G45" s="204"/>
      <c r="H45" s="205"/>
      <c r="I45" s="211"/>
      <c r="J45" s="214"/>
      <c r="K45" s="207"/>
      <c r="L45" s="301" t="s" ph="1">
        <v>436</v>
      </c>
      <c r="M45" s="301" t="s">
        <v>13</v>
      </c>
      <c r="N45" s="303">
        <v>6</v>
      </c>
    </row>
    <row r="46" spans="1:14" ht="14.1" customHeight="1">
      <c r="A46" s="298"/>
      <c r="B46" s="301"/>
      <c r="C46" s="301"/>
      <c r="D46" s="203"/>
      <c r="E46" s="203">
        <v>5</v>
      </c>
      <c r="F46" s="215"/>
      <c r="G46" s="216"/>
      <c r="H46" s="217"/>
      <c r="I46" s="218"/>
      <c r="J46" s="206">
        <v>6</v>
      </c>
      <c r="K46" s="206"/>
      <c r="L46" s="301"/>
      <c r="M46" s="301"/>
      <c r="N46" s="304"/>
    </row>
    <row r="47" spans="1:14" ht="14.1" customHeight="1">
      <c r="A47" s="298">
        <v>3</v>
      </c>
      <c r="B47" s="301" t="s" ph="1">
        <v>437</v>
      </c>
      <c r="C47" s="301" t="s">
        <v>25</v>
      </c>
      <c r="D47" s="202"/>
      <c r="E47" s="203"/>
      <c r="F47" s="210"/>
      <c r="G47" s="230"/>
      <c r="H47" s="231"/>
      <c r="I47" s="211"/>
      <c r="J47" s="221"/>
      <c r="K47" s="207"/>
      <c r="L47" s="301" t="s" ph="1">
        <v>438</v>
      </c>
      <c r="M47" s="301" t="s">
        <v>361</v>
      </c>
      <c r="N47" s="303">
        <v>7</v>
      </c>
    </row>
    <row r="48" spans="1:14" ht="14.1" customHeight="1">
      <c r="A48" s="298"/>
      <c r="B48" s="301"/>
      <c r="C48" s="301"/>
      <c r="D48" s="209">
        <v>2</v>
      </c>
      <c r="E48" s="210"/>
      <c r="F48" s="210"/>
      <c r="G48" s="204"/>
      <c r="H48" s="205"/>
      <c r="I48" s="211"/>
      <c r="J48" s="211"/>
      <c r="K48" s="212">
        <v>4</v>
      </c>
      <c r="L48" s="301"/>
      <c r="M48" s="301"/>
      <c r="N48" s="304"/>
    </row>
    <row r="49" spans="1:14" ht="14.1" customHeight="1">
      <c r="A49" s="298">
        <v>4</v>
      </c>
      <c r="B49" s="301" t="s" ph="1">
        <v>439</v>
      </c>
      <c r="C49" s="301" t="s">
        <v>21</v>
      </c>
      <c r="D49" s="202"/>
      <c r="E49" s="213"/>
      <c r="F49" s="203"/>
      <c r="G49" s="204"/>
      <c r="H49" s="205"/>
      <c r="I49" s="206"/>
      <c r="J49" s="214"/>
      <c r="K49" s="207"/>
      <c r="L49" s="301" t="s" ph="1">
        <v>440</v>
      </c>
      <c r="M49" s="301" t="s">
        <v>21</v>
      </c>
      <c r="N49" s="303">
        <v>8</v>
      </c>
    </row>
    <row r="50" spans="1:14" ht="14.1" customHeight="1">
      <c r="A50" s="298"/>
      <c r="B50" s="301"/>
      <c r="C50" s="301"/>
      <c r="D50" s="203"/>
      <c r="E50" s="203"/>
      <c r="F50" s="203"/>
      <c r="G50" s="204"/>
      <c r="H50" s="205"/>
      <c r="I50" s="206"/>
      <c r="J50" s="206"/>
      <c r="K50" s="206"/>
      <c r="L50" s="301"/>
      <c r="M50" s="301"/>
      <c r="N50" s="304"/>
    </row>
    <row r="52" spans="1:14" ht="15.95" customHeight="1">
      <c r="D52" s="227" t="s">
        <v>366</v>
      </c>
      <c r="E52" s="227"/>
      <c r="F52" s="227"/>
      <c r="G52" s="227"/>
      <c r="H52" s="227"/>
      <c r="I52" s="227"/>
      <c r="J52" s="227"/>
      <c r="K52" s="227"/>
    </row>
    <row r="53" spans="1:14" ht="14.1" customHeight="1">
      <c r="D53" s="227"/>
      <c r="E53" s="227"/>
      <c r="F53" s="227"/>
      <c r="G53" s="227"/>
      <c r="H53" s="227"/>
      <c r="I53" s="227"/>
      <c r="J53" s="227"/>
      <c r="K53" s="227"/>
    </row>
    <row r="54" spans="1:14" ht="14.1" customHeight="1">
      <c r="A54" s="298"/>
      <c r="B54" s="300" t="s">
        <v>367</v>
      </c>
      <c r="C54" s="300"/>
      <c r="D54" s="216"/>
      <c r="E54" s="216"/>
      <c r="F54" s="216"/>
      <c r="G54" s="216"/>
      <c r="H54" s="217"/>
      <c r="I54" s="228"/>
      <c r="J54" s="228"/>
      <c r="K54" s="228"/>
      <c r="L54" s="300" t="s">
        <v>368</v>
      </c>
      <c r="M54" s="300"/>
    </row>
    <row r="55" spans="1:14" ht="14.1" customHeight="1">
      <c r="A55" s="299"/>
      <c r="B55" s="300"/>
      <c r="C55" s="300"/>
      <c r="D55" s="204"/>
      <c r="E55" s="204"/>
      <c r="F55" s="229">
        <v>8</v>
      </c>
      <c r="G55" s="230"/>
      <c r="H55" s="231"/>
      <c r="I55" s="231"/>
      <c r="J55" s="205"/>
      <c r="K55" s="205"/>
      <c r="L55" s="300"/>
      <c r="M55" s="300"/>
    </row>
    <row r="56" spans="1:14" ht="14.1" customHeight="1"/>
    <row r="57" spans="1:14" ht="14.1" customHeight="1"/>
    <row r="58" spans="1:14" ht="14.1" customHeight="1"/>
    <row r="59" spans="1:14" ht="14.1" customHeight="1"/>
    <row r="60" spans="1:14" ht="14.1" customHeight="1"/>
    <row r="61" spans="1:14" ht="14.1" customHeight="1"/>
    <row r="62" spans="1:14" ht="14.1" customHeight="1"/>
    <row r="63" spans="1:14" ht="14.1" customHeight="1"/>
    <row r="64" spans="1:14" ht="14.1" customHeight="1"/>
    <row r="65" ht="14.1" customHeight="1"/>
    <row r="66" ht="14.1" customHeight="1"/>
    <row r="67" ht="14.1" customHeight="1"/>
    <row r="68" ht="14.1" customHeight="1"/>
    <row r="69" ht="14.1" customHeight="1"/>
    <row r="70" ht="14.1" customHeight="1"/>
    <row r="71" ht="14.1" customHeight="1"/>
    <row r="72" ht="14.1" customHeight="1"/>
    <row r="73" ht="14.1" customHeight="1"/>
    <row r="74" ht="14.1" customHeight="1"/>
    <row r="75" ht="14.1" customHeight="1"/>
    <row r="76" ht="14.1" customHeight="1"/>
    <row r="77" ht="14.1" customHeight="1"/>
    <row r="78" ht="14.1" customHeight="1"/>
    <row r="79" ht="14.1" customHeight="1"/>
    <row r="80" ht="14.1" customHeight="1"/>
    <row r="81" ht="14.1" customHeight="1"/>
    <row r="82" ht="14.1" customHeight="1"/>
    <row r="83" ht="14.1" customHeight="1"/>
    <row r="84" ht="14.1" customHeight="1"/>
    <row r="85" ht="14.1" customHeight="1"/>
    <row r="86" ht="14.1" customHeight="1"/>
    <row r="87" ht="14.1" customHeight="1"/>
    <row r="88" ht="14.1" customHeight="1"/>
    <row r="89" ht="14.1" customHeight="1"/>
    <row r="90" ht="14.1" customHeight="1"/>
    <row r="91" ht="14.1" customHeight="1"/>
    <row r="92" ht="14.1" customHeight="1"/>
    <row r="93" ht="14.1" customHeight="1"/>
    <row r="94" ht="14.1" customHeight="1"/>
    <row r="95" ht="14.1" customHeight="1"/>
    <row r="96" ht="14.1" customHeight="1"/>
    <row r="97" ht="14.1" customHeight="1"/>
    <row r="98" ht="14.1" customHeight="1"/>
    <row r="99" ht="14.1" customHeight="1"/>
    <row r="100" ht="14.1" customHeight="1"/>
    <row r="101" ht="14.1" customHeight="1"/>
    <row r="102" ht="14.1" customHeight="1"/>
    <row r="103" ht="14.1" customHeight="1"/>
    <row r="104" ht="14.1" customHeight="1"/>
    <row r="105" ht="14.1" customHeight="1"/>
    <row r="106" ht="14.1" customHeight="1"/>
    <row r="107" ht="14.1" customHeight="1"/>
    <row r="108" ht="14.1" customHeight="1"/>
    <row r="109" ht="14.1" customHeight="1"/>
    <row r="110" ht="14.1" customHeight="1"/>
    <row r="111" ht="14.1" customHeight="1"/>
    <row r="112" ht="14.1" customHeight="1"/>
    <row r="113" ht="14.1" customHeight="1"/>
    <row r="114" ht="14.1" customHeight="1"/>
    <row r="115" ht="14.1" customHeight="1"/>
    <row r="116" ht="14.1" customHeight="1"/>
    <row r="117" ht="14.1" customHeight="1"/>
    <row r="118" ht="14.1" customHeight="1"/>
    <row r="119" ht="14.1" customHeight="1"/>
    <row r="120" ht="14.1" customHeight="1"/>
    <row r="121" ht="14.1" customHeight="1"/>
    <row r="122" ht="14.1" customHeight="1"/>
    <row r="123" ht="14.1" customHeight="1"/>
    <row r="124" ht="14.1" customHeight="1"/>
    <row r="125" ht="14.1" customHeight="1"/>
    <row r="126" ht="14.1" customHeight="1"/>
    <row r="127" ht="14.1" customHeight="1"/>
    <row r="128" ht="14.1" customHeight="1"/>
    <row r="129" ht="14.1" customHeight="1"/>
    <row r="130" ht="14.1" customHeight="1"/>
    <row r="131" ht="14.1" customHeight="1"/>
    <row r="132" ht="14.1" customHeight="1"/>
    <row r="133" ht="14.1" customHeight="1"/>
    <row r="134" ht="14.1" customHeight="1"/>
    <row r="135" ht="14.1" customHeight="1"/>
    <row r="136" ht="14.1" customHeight="1"/>
    <row r="137" ht="14.1" customHeight="1"/>
    <row r="138" ht="14.1" customHeight="1"/>
    <row r="139" ht="14.1" customHeight="1"/>
    <row r="140" ht="14.1" customHeight="1"/>
    <row r="141" ht="14.1" customHeight="1"/>
    <row r="142" ht="14.1" customHeight="1"/>
    <row r="143" ht="14.1" customHeight="1"/>
    <row r="144" ht="14.1" customHeight="1"/>
    <row r="145" ht="14.1" customHeight="1"/>
    <row r="146" ht="14.1" customHeight="1"/>
    <row r="147" ht="14.1" customHeight="1"/>
    <row r="148" ht="14.1" customHeight="1"/>
    <row r="149" ht="14.1" customHeight="1"/>
    <row r="150" ht="14.1" customHeight="1"/>
    <row r="151" ht="14.1" customHeight="1"/>
    <row r="152" ht="14.1" customHeight="1"/>
    <row r="153" ht="14.1" customHeight="1"/>
    <row r="154" ht="14.1" customHeight="1"/>
    <row r="155" ht="14.1" customHeight="1"/>
    <row r="156" ht="14.1" customHeight="1"/>
    <row r="157" ht="14.1" customHeight="1"/>
    <row r="158" ht="14.1" customHeight="1"/>
    <row r="159" ht="14.1" customHeight="1"/>
    <row r="160" ht="14.1" customHeight="1"/>
    <row r="161" ht="14.1" customHeight="1"/>
    <row r="162" ht="14.1" customHeight="1"/>
    <row r="163" ht="14.1" customHeight="1"/>
    <row r="164" ht="14.1" customHeight="1"/>
    <row r="165" ht="14.1" customHeight="1"/>
    <row r="166" ht="14.1" customHeight="1"/>
    <row r="167" ht="14.1" customHeight="1"/>
    <row r="168" ht="14.1" customHeight="1"/>
    <row r="169" ht="14.1" customHeight="1"/>
    <row r="170" ht="14.1" customHeight="1"/>
    <row r="171" ht="14.1" customHeight="1"/>
    <row r="172" ht="14.1" customHeight="1"/>
    <row r="173" ht="14.1" customHeight="1"/>
    <row r="174" ht="14.1" customHeight="1"/>
    <row r="175" ht="14.1" customHeight="1"/>
    <row r="176" ht="14.1" customHeight="1"/>
    <row r="177" ht="14.1" customHeight="1"/>
    <row r="178" ht="14.1" customHeight="1"/>
    <row r="179" ht="14.1" customHeight="1"/>
    <row r="180" ht="14.1" customHeight="1"/>
    <row r="181" ht="14.1" customHeight="1"/>
    <row r="182" ht="14.1" customHeight="1"/>
    <row r="183" ht="14.1" customHeight="1"/>
    <row r="184" ht="14.1" customHeight="1"/>
    <row r="185" ht="14.1" customHeight="1"/>
    <row r="186" ht="14.1" customHeight="1"/>
    <row r="187" ht="14.1" customHeight="1"/>
    <row r="188" ht="14.1" customHeight="1"/>
    <row r="189" ht="14.1" customHeight="1"/>
    <row r="190" ht="14.1" customHeight="1"/>
    <row r="191" ht="14.1" customHeight="1"/>
    <row r="192" ht="14.1" customHeight="1"/>
    <row r="193" ht="14.1" customHeight="1"/>
    <row r="194" ht="14.1" customHeight="1"/>
    <row r="195" ht="14.1" customHeight="1"/>
    <row r="196" ht="14.1" customHeight="1"/>
    <row r="197" ht="14.1" customHeight="1"/>
    <row r="198" ht="14.1" customHeight="1"/>
    <row r="199" ht="14.1" customHeight="1"/>
    <row r="200" ht="14.1" customHeight="1"/>
    <row r="201" ht="14.1" customHeight="1"/>
    <row r="202" ht="14.1" customHeight="1"/>
    <row r="203" ht="14.1" customHeight="1"/>
    <row r="204" ht="14.1" customHeight="1"/>
    <row r="205" ht="14.1" customHeight="1"/>
    <row r="206" ht="14.1" customHeight="1"/>
    <row r="207" ht="14.1" customHeight="1"/>
    <row r="208" ht="14.1" customHeight="1"/>
    <row r="209" ht="14.1" customHeight="1"/>
    <row r="210" ht="14.1" customHeight="1"/>
    <row r="211" ht="14.1" customHeight="1"/>
    <row r="212" ht="14.1" customHeight="1"/>
    <row r="213" ht="14.1" customHeight="1"/>
    <row r="214" ht="14.1" customHeight="1"/>
    <row r="215" ht="14.1" customHeight="1"/>
    <row r="216" ht="14.1" customHeight="1"/>
    <row r="217" ht="14.1" customHeight="1"/>
    <row r="218" ht="14.1" customHeight="1"/>
    <row r="219" ht="14.1" customHeight="1"/>
    <row r="220" ht="14.1" customHeight="1"/>
    <row r="221" ht="14.1" customHeight="1"/>
    <row r="222" ht="14.1" customHeight="1"/>
    <row r="223" ht="14.1" customHeight="1"/>
    <row r="224" ht="14.1" customHeight="1"/>
    <row r="225" ht="14.1" customHeight="1"/>
    <row r="226" ht="14.1" customHeight="1"/>
    <row r="227" ht="14.1" customHeight="1"/>
    <row r="228" ht="14.1" customHeight="1"/>
    <row r="229" ht="14.1" customHeight="1"/>
    <row r="230" ht="14.1" customHeight="1"/>
    <row r="231" ht="14.1" customHeight="1"/>
    <row r="232" ht="14.1" customHeight="1"/>
    <row r="233" ht="14.1" customHeight="1"/>
    <row r="234" ht="14.1" customHeight="1"/>
    <row r="235" ht="14.1" customHeight="1"/>
    <row r="236" ht="14.1" customHeight="1"/>
    <row r="237" ht="14.1" customHeight="1"/>
    <row r="238" ht="14.1" customHeight="1"/>
    <row r="239" ht="14.1" customHeight="1"/>
    <row r="240" ht="14.1" customHeight="1"/>
    <row r="241" ht="14.1" customHeight="1"/>
    <row r="242" ht="14.1" customHeight="1"/>
    <row r="243" ht="14.1" customHeight="1"/>
    <row r="244" ht="14.1" customHeight="1"/>
    <row r="245" ht="14.1" customHeight="1"/>
    <row r="246" ht="14.1" customHeight="1"/>
    <row r="247" ht="14.1" customHeight="1"/>
    <row r="248" ht="14.1" customHeight="1"/>
    <row r="249" ht="14.1" customHeight="1"/>
    <row r="250" ht="14.1" customHeight="1"/>
    <row r="251" ht="14.1" customHeight="1"/>
    <row r="252" ht="14.1" customHeight="1"/>
    <row r="253" ht="14.1" customHeight="1"/>
    <row r="254" ht="14.1" customHeight="1"/>
    <row r="255" ht="14.1" customHeight="1"/>
    <row r="256" ht="14.1" customHeight="1"/>
    <row r="257" ht="14.1" customHeight="1"/>
    <row r="258" ht="14.1" customHeight="1"/>
    <row r="259" ht="14.1" customHeight="1"/>
    <row r="260" ht="14.1" customHeight="1"/>
    <row r="261" ht="14.1" customHeight="1"/>
    <row r="262" ht="14.1" customHeight="1"/>
    <row r="263" ht="14.1" customHeight="1"/>
    <row r="264" ht="14.1" customHeight="1"/>
    <row r="265" ht="14.1" customHeight="1"/>
    <row r="266" ht="14.1" customHeight="1"/>
    <row r="267" ht="14.1" customHeight="1"/>
    <row r="268" ht="14.1" customHeight="1"/>
    <row r="269" ht="14.1" customHeight="1"/>
    <row r="270" ht="14.1" customHeight="1"/>
    <row r="271" ht="14.1" customHeight="1"/>
    <row r="272" ht="14.1" customHeight="1"/>
    <row r="273" ht="14.1" customHeight="1"/>
    <row r="274" ht="14.1" customHeight="1"/>
    <row r="275" ht="14.1" customHeight="1"/>
  </sheetData>
  <mergeCells count="84">
    <mergeCell ref="D2:K2"/>
    <mergeCell ref="A5:A6"/>
    <mergeCell ref="B5:B6"/>
    <mergeCell ref="C5:C6"/>
    <mergeCell ref="L5:L6"/>
    <mergeCell ref="N5:N6"/>
    <mergeCell ref="A7:A8"/>
    <mergeCell ref="B7:B8"/>
    <mergeCell ref="C7:C8"/>
    <mergeCell ref="L7:L8"/>
    <mergeCell ref="M7:M8"/>
    <mergeCell ref="N7:N8"/>
    <mergeCell ref="M5:M6"/>
    <mergeCell ref="N11:N12"/>
    <mergeCell ref="A9:A10"/>
    <mergeCell ref="B9:B10"/>
    <mergeCell ref="C9:C10"/>
    <mergeCell ref="L9:L10"/>
    <mergeCell ref="M9:M10"/>
    <mergeCell ref="N9:N10"/>
    <mergeCell ref="A11:A12"/>
    <mergeCell ref="B11:B12"/>
    <mergeCell ref="C11:C12"/>
    <mergeCell ref="L11:L12"/>
    <mergeCell ref="M11:M12"/>
    <mergeCell ref="A16:A17"/>
    <mergeCell ref="B16:C17"/>
    <mergeCell ref="L16:M17"/>
    <mergeCell ref="D21:K21"/>
    <mergeCell ref="A24:A25"/>
    <mergeCell ref="B24:B25"/>
    <mergeCell ref="C24:C25"/>
    <mergeCell ref="L24:L25"/>
    <mergeCell ref="M24:M25"/>
    <mergeCell ref="N24:N25"/>
    <mergeCell ref="A26:A27"/>
    <mergeCell ref="B26:B27"/>
    <mergeCell ref="C26:C27"/>
    <mergeCell ref="L26:L27"/>
    <mergeCell ref="M26:M27"/>
    <mergeCell ref="N26:N27"/>
    <mergeCell ref="N30:N31"/>
    <mergeCell ref="A28:A29"/>
    <mergeCell ref="B28:B29"/>
    <mergeCell ref="C28:C29"/>
    <mergeCell ref="L28:L29"/>
    <mergeCell ref="M28:M29"/>
    <mergeCell ref="N28:N29"/>
    <mergeCell ref="A30:A31"/>
    <mergeCell ref="B30:B31"/>
    <mergeCell ref="C30:C31"/>
    <mergeCell ref="L30:L31"/>
    <mergeCell ref="M30:M31"/>
    <mergeCell ref="A35:A36"/>
    <mergeCell ref="B35:C36"/>
    <mergeCell ref="L35:M36"/>
    <mergeCell ref="D40:K40"/>
    <mergeCell ref="A43:A44"/>
    <mergeCell ref="B43:B44"/>
    <mergeCell ref="C43:C44"/>
    <mergeCell ref="L43:L44"/>
    <mergeCell ref="M43:M44"/>
    <mergeCell ref="N43:N44"/>
    <mergeCell ref="A45:A46"/>
    <mergeCell ref="B45:B46"/>
    <mergeCell ref="C45:C46"/>
    <mergeCell ref="L45:L46"/>
    <mergeCell ref="M45:M46"/>
    <mergeCell ref="N45:N46"/>
    <mergeCell ref="N49:N50"/>
    <mergeCell ref="A47:A48"/>
    <mergeCell ref="B47:B48"/>
    <mergeCell ref="C47:C48"/>
    <mergeCell ref="L47:L48"/>
    <mergeCell ref="M47:M48"/>
    <mergeCell ref="N47:N48"/>
    <mergeCell ref="A54:A55"/>
    <mergeCell ref="B54:C55"/>
    <mergeCell ref="L54:M55"/>
    <mergeCell ref="A49:A50"/>
    <mergeCell ref="B49:B50"/>
    <mergeCell ref="C49:C50"/>
    <mergeCell ref="L49:L50"/>
    <mergeCell ref="M49:M50"/>
  </mergeCells>
  <phoneticPr fontId="13"/>
  <printOptions horizontalCentered="1"/>
  <pageMargins left="0.39370078740157483" right="0.39370078740157483" top="0.74803149606299213" bottom="0.59055118110236227" header="0.31496062992125984" footer="0.31496062992125984"/>
  <pageSetup paperSize="9" scale="8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51BDC5-1FC1-4DC5-AB52-E2FA12C9D3D1}">
  <sheetPr>
    <tabColor rgb="FFFF99FF"/>
    <pageSetUpPr fitToPage="1"/>
  </sheetPr>
  <dimension ref="A1:N118"/>
  <sheetViews>
    <sheetView topLeftCell="A37" zoomScaleNormal="100" workbookViewId="0"/>
  </sheetViews>
  <sheetFormatPr defaultColWidth="9" defaultRowHeight="13.5"/>
  <cols>
    <col min="1" max="1" width="3.125" style="222" customWidth="1"/>
    <col min="2" max="2" width="25.625" style="223" customWidth="1"/>
    <col min="3" max="3" width="11.625" style="223" customWidth="1"/>
    <col min="4" max="7" width="3.625" style="224" customWidth="1"/>
    <col min="8" max="11" width="3.625" style="225" customWidth="1"/>
    <col min="12" max="12" width="25.625" style="223" customWidth="1"/>
    <col min="13" max="13" width="11.625" style="223" customWidth="1"/>
    <col min="14" max="14" width="3.125" style="237" customWidth="1"/>
    <col min="15" max="16384" width="9" style="208"/>
  </cols>
  <sheetData>
    <row r="1" spans="1:14" s="193" customFormat="1" ht="24.95" customHeight="1">
      <c r="A1" s="232" t="s">
        <v>493</v>
      </c>
      <c r="B1" s="191"/>
      <c r="C1" s="191"/>
      <c r="D1" s="192"/>
      <c r="E1" s="192"/>
      <c r="F1" s="192"/>
      <c r="G1" s="192"/>
      <c r="H1" s="192"/>
      <c r="I1" s="192"/>
      <c r="J1" s="192"/>
      <c r="N1" s="193" t="s">
        <v>355</v>
      </c>
    </row>
    <row r="2" spans="1:14" s="197" customFormat="1" ht="30" customHeight="1">
      <c r="A2" s="194"/>
      <c r="B2" s="195"/>
      <c r="C2" s="195"/>
      <c r="D2" s="302" t="s">
        <v>441</v>
      </c>
      <c r="E2" s="302"/>
      <c r="F2" s="302"/>
      <c r="G2" s="302"/>
      <c r="H2" s="302"/>
      <c r="I2" s="302"/>
      <c r="J2" s="302"/>
      <c r="K2" s="302"/>
      <c r="L2" s="194"/>
      <c r="M2" s="196"/>
      <c r="N2" s="233"/>
    </row>
    <row r="3" spans="1:14" s="198" customFormat="1" ht="14.1" customHeight="1">
      <c r="D3" s="199"/>
      <c r="E3" s="199"/>
      <c r="F3" s="199"/>
      <c r="G3" s="238"/>
      <c r="H3" s="199"/>
      <c r="I3" s="200"/>
      <c r="J3" s="200"/>
      <c r="K3" s="200"/>
      <c r="N3" s="234"/>
    </row>
    <row r="4" spans="1:14" s="198" customFormat="1" ht="14.1" customHeight="1">
      <c r="D4" s="199"/>
      <c r="E4" s="199"/>
      <c r="F4" s="199"/>
      <c r="G4" s="200"/>
      <c r="H4" s="199"/>
      <c r="I4" s="200"/>
      <c r="J4" s="200"/>
      <c r="K4" s="200"/>
      <c r="N4" s="234"/>
    </row>
    <row r="5" spans="1:14" ht="15" customHeight="1">
      <c r="A5" s="298">
        <v>1</v>
      </c>
      <c r="B5" s="301" t="s" ph="1">
        <v>442</v>
      </c>
      <c r="C5" s="301" t="s">
        <v>391</v>
      </c>
      <c r="D5" s="202"/>
      <c r="E5" s="203"/>
      <c r="F5" s="203"/>
      <c r="G5" s="204"/>
      <c r="H5" s="205"/>
      <c r="I5" s="206"/>
      <c r="J5" s="206"/>
      <c r="K5" s="207"/>
      <c r="L5" s="301" t="s" ph="1">
        <v>443</v>
      </c>
      <c r="M5" s="301" t="s">
        <v>27</v>
      </c>
      <c r="N5" s="303">
        <v>5</v>
      </c>
    </row>
    <row r="6" spans="1:14" ht="15" customHeight="1">
      <c r="A6" s="299"/>
      <c r="B6" s="301"/>
      <c r="C6" s="301"/>
      <c r="D6" s="209">
        <v>1</v>
      </c>
      <c r="E6" s="210"/>
      <c r="F6" s="203"/>
      <c r="G6" s="204"/>
      <c r="H6" s="205"/>
      <c r="I6" s="206"/>
      <c r="J6" s="211"/>
      <c r="K6" s="212">
        <v>3</v>
      </c>
      <c r="L6" s="301"/>
      <c r="M6" s="301"/>
      <c r="N6" s="304"/>
    </row>
    <row r="7" spans="1:14" ht="15" customHeight="1">
      <c r="A7" s="298">
        <v>2</v>
      </c>
      <c r="B7" s="301" t="s" ph="1">
        <v>444</v>
      </c>
      <c r="C7" s="301" t="s">
        <v>28</v>
      </c>
      <c r="D7" s="202"/>
      <c r="E7" s="213"/>
      <c r="F7" s="210"/>
      <c r="G7" s="204"/>
      <c r="H7" s="205"/>
      <c r="I7" s="211"/>
      <c r="J7" s="214"/>
      <c r="K7" s="207"/>
      <c r="L7" s="301" t="s" ph="1">
        <v>445</v>
      </c>
      <c r="M7" s="301" t="s">
        <v>25</v>
      </c>
      <c r="N7" s="303">
        <v>6</v>
      </c>
    </row>
    <row r="8" spans="1:14" ht="15" customHeight="1">
      <c r="A8" s="299"/>
      <c r="B8" s="301"/>
      <c r="C8" s="301"/>
      <c r="D8" s="203"/>
      <c r="E8" s="203">
        <v>5</v>
      </c>
      <c r="F8" s="215"/>
      <c r="G8" s="216"/>
      <c r="H8" s="217"/>
      <c r="I8" s="218"/>
      <c r="J8" s="206">
        <v>6</v>
      </c>
      <c r="K8" s="206"/>
      <c r="L8" s="301"/>
      <c r="M8" s="301"/>
      <c r="N8" s="304"/>
    </row>
    <row r="9" spans="1:14" ht="15" customHeight="1">
      <c r="A9" s="298">
        <v>3</v>
      </c>
      <c r="B9" s="301" t="s" ph="1">
        <v>446</v>
      </c>
      <c r="C9" s="301" t="s">
        <v>31</v>
      </c>
      <c r="D9" s="202"/>
      <c r="E9" s="203"/>
      <c r="F9" s="210"/>
      <c r="G9" s="230"/>
      <c r="H9" s="231"/>
      <c r="I9" s="211"/>
      <c r="J9" s="221"/>
      <c r="K9" s="207"/>
      <c r="L9" s="301" t="s" ph="1">
        <v>447</v>
      </c>
      <c r="M9" s="301" t="s">
        <v>386</v>
      </c>
      <c r="N9" s="303">
        <v>7</v>
      </c>
    </row>
    <row r="10" spans="1:14" ht="15" customHeight="1">
      <c r="A10" s="299"/>
      <c r="B10" s="301"/>
      <c r="C10" s="301"/>
      <c r="D10" s="209">
        <v>2</v>
      </c>
      <c r="E10" s="210"/>
      <c r="F10" s="210"/>
      <c r="G10" s="204"/>
      <c r="H10" s="205"/>
      <c r="I10" s="211"/>
      <c r="J10" s="211"/>
      <c r="K10" s="212">
        <v>4</v>
      </c>
      <c r="L10" s="301"/>
      <c r="M10" s="301"/>
      <c r="N10" s="304"/>
    </row>
    <row r="11" spans="1:14" ht="15" customHeight="1">
      <c r="A11" s="298">
        <v>4</v>
      </c>
      <c r="B11" s="301" t="s" ph="1">
        <v>448</v>
      </c>
      <c r="C11" s="301" t="s">
        <v>16</v>
      </c>
      <c r="D11" s="202"/>
      <c r="E11" s="213"/>
      <c r="F11" s="203"/>
      <c r="G11" s="204"/>
      <c r="H11" s="205"/>
      <c r="I11" s="206"/>
      <c r="J11" s="214"/>
      <c r="K11" s="207"/>
      <c r="L11" s="301" t="s" ph="1">
        <v>449</v>
      </c>
      <c r="M11" s="301" t="s">
        <v>13</v>
      </c>
      <c r="N11" s="303">
        <v>8</v>
      </c>
    </row>
    <row r="12" spans="1:14" ht="15" customHeight="1">
      <c r="A12" s="299"/>
      <c r="B12" s="301"/>
      <c r="C12" s="301"/>
      <c r="D12" s="203"/>
      <c r="E12" s="203"/>
      <c r="F12" s="203"/>
      <c r="G12" s="204"/>
      <c r="H12" s="205"/>
      <c r="I12" s="206"/>
      <c r="J12" s="206"/>
      <c r="K12" s="206"/>
      <c r="L12" s="301"/>
      <c r="M12" s="301"/>
      <c r="N12" s="304"/>
    </row>
    <row r="13" spans="1:14" ht="14.1" customHeight="1">
      <c r="A13" s="201"/>
      <c r="B13" s="236"/>
      <c r="C13" s="236"/>
      <c r="D13" s="203"/>
      <c r="E13" s="203"/>
      <c r="F13" s="203"/>
      <c r="G13" s="204"/>
      <c r="H13" s="205"/>
      <c r="I13" s="206"/>
      <c r="J13" s="206"/>
      <c r="K13" s="206"/>
      <c r="L13" s="236"/>
      <c r="M13" s="236"/>
      <c r="N13" s="235"/>
    </row>
    <row r="14" spans="1:14" ht="15.95" customHeight="1">
      <c r="D14" s="227" t="s">
        <v>366</v>
      </c>
      <c r="E14" s="227"/>
      <c r="F14" s="227"/>
      <c r="G14" s="227"/>
      <c r="H14" s="227"/>
      <c r="I14" s="227"/>
      <c r="J14" s="227"/>
      <c r="K14" s="227"/>
    </row>
    <row r="15" spans="1:14" ht="14.1" customHeight="1">
      <c r="D15" s="227"/>
      <c r="E15" s="227"/>
      <c r="F15" s="227"/>
      <c r="G15" s="227"/>
      <c r="H15" s="227"/>
      <c r="I15" s="227"/>
      <c r="J15" s="227"/>
      <c r="K15" s="227"/>
    </row>
    <row r="16" spans="1:14" ht="14.1" customHeight="1">
      <c r="A16" s="298"/>
      <c r="B16" s="300" t="s">
        <v>367</v>
      </c>
      <c r="C16" s="300"/>
      <c r="D16" s="216"/>
      <c r="E16" s="216"/>
      <c r="F16" s="216"/>
      <c r="G16" s="216"/>
      <c r="H16" s="217"/>
      <c r="I16" s="228"/>
      <c r="J16" s="228"/>
      <c r="K16" s="228"/>
      <c r="L16" s="300" t="s">
        <v>368</v>
      </c>
      <c r="M16" s="300"/>
    </row>
    <row r="17" spans="1:14" ht="14.1" customHeight="1">
      <c r="A17" s="299"/>
      <c r="B17" s="300"/>
      <c r="C17" s="300"/>
      <c r="D17" s="204"/>
      <c r="E17" s="204"/>
      <c r="F17" s="229">
        <v>8</v>
      </c>
      <c r="G17" s="230"/>
      <c r="H17" s="231"/>
      <c r="I17" s="231"/>
      <c r="J17" s="205"/>
      <c r="K17" s="205"/>
      <c r="L17" s="300"/>
      <c r="M17" s="300"/>
    </row>
    <row r="18" spans="1:14" ht="14.1" customHeight="1"/>
    <row r="19" spans="1:14" ht="14.1" customHeight="1"/>
    <row r="20" spans="1:14" ht="14.1" customHeight="1"/>
    <row r="21" spans="1:14" s="197" customFormat="1" ht="30" customHeight="1">
      <c r="A21" s="194"/>
      <c r="B21" s="195"/>
      <c r="C21" s="195"/>
      <c r="D21" s="302" t="s">
        <v>450</v>
      </c>
      <c r="E21" s="302"/>
      <c r="F21" s="302"/>
      <c r="G21" s="302"/>
      <c r="H21" s="302"/>
      <c r="I21" s="302"/>
      <c r="J21" s="302"/>
      <c r="K21" s="302"/>
      <c r="L21" s="194"/>
      <c r="M21" s="196"/>
      <c r="N21" s="233"/>
    </row>
    <row r="22" spans="1:14" s="198" customFormat="1" ht="14.1" customHeight="1">
      <c r="D22" s="199"/>
      <c r="E22" s="199"/>
      <c r="F22" s="199"/>
      <c r="G22" s="199"/>
      <c r="H22" s="200"/>
      <c r="I22" s="200"/>
      <c r="J22" s="200"/>
      <c r="K22" s="200"/>
      <c r="N22" s="234"/>
    </row>
    <row r="23" spans="1:14" s="198" customFormat="1" ht="14.1" customHeight="1">
      <c r="D23" s="199"/>
      <c r="E23" s="199"/>
      <c r="F23" s="199"/>
      <c r="G23" s="199"/>
      <c r="H23" s="200"/>
      <c r="I23" s="200"/>
      <c r="J23" s="200"/>
      <c r="K23" s="200"/>
      <c r="N23" s="234"/>
    </row>
    <row r="24" spans="1:14" ht="14.1" customHeight="1">
      <c r="A24" s="298">
        <v>1</v>
      </c>
      <c r="B24" s="301" t="s" ph="1">
        <v>451</v>
      </c>
      <c r="C24" s="301" t="s">
        <v>31</v>
      </c>
      <c r="D24" s="202"/>
      <c r="E24" s="203"/>
      <c r="F24" s="203"/>
      <c r="G24" s="204"/>
      <c r="H24" s="205"/>
      <c r="I24" s="206"/>
      <c r="J24" s="206"/>
      <c r="K24" s="207"/>
      <c r="L24" s="301" t="s" ph="1">
        <v>452</v>
      </c>
      <c r="M24" s="301" t="s">
        <v>25</v>
      </c>
      <c r="N24" s="303">
        <v>5</v>
      </c>
    </row>
    <row r="25" spans="1:14" ht="14.1" customHeight="1">
      <c r="A25" s="299"/>
      <c r="B25" s="301"/>
      <c r="C25" s="301"/>
      <c r="D25" s="209">
        <v>1</v>
      </c>
      <c r="E25" s="210"/>
      <c r="F25" s="203"/>
      <c r="G25" s="204"/>
      <c r="H25" s="205"/>
      <c r="I25" s="206"/>
      <c r="J25" s="211"/>
      <c r="K25" s="212">
        <v>3</v>
      </c>
      <c r="L25" s="301"/>
      <c r="M25" s="301"/>
      <c r="N25" s="304"/>
    </row>
    <row r="26" spans="1:14" ht="14.1" customHeight="1">
      <c r="A26" s="298">
        <v>2</v>
      </c>
      <c r="B26" s="301" t="s" ph="1">
        <v>453</v>
      </c>
      <c r="C26" s="301" t="s">
        <v>391</v>
      </c>
      <c r="D26" s="202"/>
      <c r="E26" s="213"/>
      <c r="F26" s="210"/>
      <c r="G26" s="204"/>
      <c r="H26" s="205"/>
      <c r="I26" s="211"/>
      <c r="J26" s="214"/>
      <c r="K26" s="207"/>
      <c r="L26" s="301" t="s" ph="1">
        <v>454</v>
      </c>
      <c r="M26" s="301" t="s">
        <v>396</v>
      </c>
      <c r="N26" s="303">
        <v>6</v>
      </c>
    </row>
    <row r="27" spans="1:14" ht="14.1" customHeight="1">
      <c r="A27" s="299"/>
      <c r="B27" s="301"/>
      <c r="C27" s="301"/>
      <c r="D27" s="203"/>
      <c r="E27" s="203">
        <v>5</v>
      </c>
      <c r="F27" s="215"/>
      <c r="G27" s="216"/>
      <c r="H27" s="217"/>
      <c r="I27" s="218"/>
      <c r="J27" s="206">
        <v>6</v>
      </c>
      <c r="K27" s="206"/>
      <c r="L27" s="301"/>
      <c r="M27" s="301"/>
      <c r="N27" s="304"/>
    </row>
    <row r="28" spans="1:14" ht="14.1" customHeight="1">
      <c r="A28" s="298">
        <v>3</v>
      </c>
      <c r="B28" s="301" t="s" ph="1">
        <v>455</v>
      </c>
      <c r="C28" s="301" t="s">
        <v>22</v>
      </c>
      <c r="D28" s="202"/>
      <c r="E28" s="203"/>
      <c r="F28" s="210"/>
      <c r="G28" s="230"/>
      <c r="H28" s="231"/>
      <c r="I28" s="211"/>
      <c r="J28" s="221"/>
      <c r="K28" s="207"/>
      <c r="L28" s="301" t="s" ph="1">
        <v>456</v>
      </c>
      <c r="M28" s="301" t="s">
        <v>25</v>
      </c>
      <c r="N28" s="303">
        <v>7</v>
      </c>
    </row>
    <row r="29" spans="1:14" ht="14.1" customHeight="1">
      <c r="A29" s="299"/>
      <c r="B29" s="301"/>
      <c r="C29" s="301"/>
      <c r="D29" s="209">
        <v>2</v>
      </c>
      <c r="E29" s="210"/>
      <c r="F29" s="210"/>
      <c r="G29" s="204"/>
      <c r="H29" s="205"/>
      <c r="I29" s="211"/>
      <c r="J29" s="211"/>
      <c r="K29" s="212">
        <v>4</v>
      </c>
      <c r="L29" s="301"/>
      <c r="M29" s="301"/>
      <c r="N29" s="304"/>
    </row>
    <row r="30" spans="1:14" ht="14.1" customHeight="1">
      <c r="A30" s="298">
        <v>4</v>
      </c>
      <c r="B30" s="301" t="s" ph="1">
        <v>457</v>
      </c>
      <c r="C30" s="301" t="s">
        <v>28</v>
      </c>
      <c r="D30" s="202"/>
      <c r="E30" s="213"/>
      <c r="F30" s="203"/>
      <c r="G30" s="204"/>
      <c r="H30" s="205"/>
      <c r="I30" s="206"/>
      <c r="J30" s="214"/>
      <c r="K30" s="207"/>
      <c r="L30" s="301" t="s" ph="1">
        <v>458</v>
      </c>
      <c r="M30" s="301" t="s">
        <v>29</v>
      </c>
      <c r="N30" s="303">
        <v>8</v>
      </c>
    </row>
    <row r="31" spans="1:14" ht="14.1" customHeight="1">
      <c r="A31" s="299"/>
      <c r="B31" s="301"/>
      <c r="C31" s="301"/>
      <c r="D31" s="203"/>
      <c r="E31" s="203"/>
      <c r="F31" s="203"/>
      <c r="G31" s="204"/>
      <c r="H31" s="205"/>
      <c r="I31" s="206"/>
      <c r="J31" s="206"/>
      <c r="K31" s="206"/>
      <c r="L31" s="301"/>
      <c r="M31" s="301"/>
      <c r="N31" s="304"/>
    </row>
    <row r="32" spans="1:14" ht="14.1" customHeight="1"/>
    <row r="33" spans="1:14" ht="15.95" customHeight="1">
      <c r="D33" s="227" t="s">
        <v>366</v>
      </c>
      <c r="E33" s="227"/>
      <c r="F33" s="227"/>
      <c r="G33" s="227"/>
      <c r="H33" s="227"/>
      <c r="I33" s="227"/>
      <c r="J33" s="227"/>
      <c r="K33" s="227"/>
    </row>
    <row r="34" spans="1:14" ht="14.1" customHeight="1">
      <c r="D34" s="227"/>
      <c r="E34" s="227"/>
      <c r="F34" s="227"/>
      <c r="G34" s="227"/>
      <c r="H34" s="227"/>
      <c r="I34" s="227"/>
      <c r="J34" s="227"/>
      <c r="K34" s="227"/>
    </row>
    <row r="35" spans="1:14" ht="14.1" customHeight="1">
      <c r="A35" s="298"/>
      <c r="B35" s="300" t="s">
        <v>367</v>
      </c>
      <c r="C35" s="300"/>
      <c r="D35" s="216"/>
      <c r="E35" s="216"/>
      <c r="F35" s="216"/>
      <c r="G35" s="216"/>
      <c r="H35" s="217"/>
      <c r="I35" s="228"/>
      <c r="J35" s="228"/>
      <c r="K35" s="228"/>
      <c r="L35" s="300" t="s">
        <v>368</v>
      </c>
      <c r="M35" s="300"/>
    </row>
    <row r="36" spans="1:14" ht="14.1" customHeight="1">
      <c r="A36" s="299"/>
      <c r="B36" s="300"/>
      <c r="C36" s="300"/>
      <c r="D36" s="204"/>
      <c r="E36" s="204"/>
      <c r="F36" s="229">
        <v>8</v>
      </c>
      <c r="G36" s="230"/>
      <c r="H36" s="231"/>
      <c r="I36" s="231"/>
      <c r="J36" s="205"/>
      <c r="K36" s="205"/>
      <c r="L36" s="300"/>
      <c r="M36" s="300"/>
    </row>
    <row r="37" spans="1:14" ht="14.1" customHeight="1"/>
    <row r="38" spans="1:14" ht="14.1" customHeight="1"/>
    <row r="39" spans="1:14" ht="14.1" customHeight="1"/>
    <row r="40" spans="1:14" s="197" customFormat="1" ht="30" customHeight="1">
      <c r="A40" s="194"/>
      <c r="B40" s="195"/>
      <c r="C40" s="195"/>
      <c r="D40" s="302" t="s">
        <v>459</v>
      </c>
      <c r="E40" s="302"/>
      <c r="F40" s="302"/>
      <c r="G40" s="302"/>
      <c r="H40" s="302"/>
      <c r="I40" s="302"/>
      <c r="J40" s="302"/>
      <c r="K40" s="302"/>
      <c r="L40" s="194"/>
      <c r="M40" s="196"/>
      <c r="N40" s="233"/>
    </row>
    <row r="41" spans="1:14" s="198" customFormat="1" ht="14.1" customHeight="1">
      <c r="D41" s="199"/>
      <c r="E41" s="199"/>
      <c r="F41" s="199"/>
      <c r="G41" s="199"/>
      <c r="H41" s="200"/>
      <c r="I41" s="200"/>
      <c r="J41" s="200"/>
      <c r="K41" s="200"/>
      <c r="N41" s="234"/>
    </row>
    <row r="42" spans="1:14" s="198" customFormat="1" ht="14.1" customHeight="1">
      <c r="D42" s="199"/>
      <c r="E42" s="199"/>
      <c r="F42" s="199"/>
      <c r="G42" s="199"/>
      <c r="H42" s="200"/>
      <c r="I42" s="200"/>
      <c r="J42" s="200"/>
      <c r="K42" s="200"/>
      <c r="N42" s="234"/>
    </row>
    <row r="43" spans="1:14" ht="14.1" customHeight="1">
      <c r="A43" s="298">
        <v>1</v>
      </c>
      <c r="B43" s="301" t="s" ph="1">
        <v>460</v>
      </c>
      <c r="C43" s="301" t="s">
        <v>391</v>
      </c>
      <c r="D43" s="202"/>
      <c r="E43" s="203"/>
      <c r="F43" s="203"/>
      <c r="G43" s="204"/>
      <c r="H43" s="205"/>
      <c r="I43" s="206"/>
      <c r="J43" s="206"/>
      <c r="K43" s="207"/>
      <c r="L43" s="301" t="s" ph="1">
        <v>461</v>
      </c>
      <c r="M43" s="301" t="s">
        <v>27</v>
      </c>
      <c r="N43" s="303">
        <v>5</v>
      </c>
    </row>
    <row r="44" spans="1:14" ht="14.1" customHeight="1">
      <c r="A44" s="299"/>
      <c r="B44" s="301"/>
      <c r="C44" s="301"/>
      <c r="D44" s="209">
        <v>1</v>
      </c>
      <c r="E44" s="210"/>
      <c r="F44" s="203"/>
      <c r="G44" s="204"/>
      <c r="H44" s="205"/>
      <c r="I44" s="206"/>
      <c r="J44" s="211"/>
      <c r="K44" s="212">
        <v>3</v>
      </c>
      <c r="L44" s="301"/>
      <c r="M44" s="301"/>
      <c r="N44" s="304"/>
    </row>
    <row r="45" spans="1:14" ht="14.1" customHeight="1">
      <c r="A45" s="298">
        <v>2</v>
      </c>
      <c r="B45" s="301" t="s">
        <v>420</v>
      </c>
      <c r="C45" s="301"/>
      <c r="D45" s="202"/>
      <c r="E45" s="213"/>
      <c r="F45" s="210"/>
      <c r="G45" s="204"/>
      <c r="H45" s="205"/>
      <c r="I45" s="211"/>
      <c r="J45" s="214"/>
      <c r="K45" s="207"/>
      <c r="L45" s="301" t="s" ph="1">
        <v>462</v>
      </c>
      <c r="M45" s="301" t="s">
        <v>26</v>
      </c>
      <c r="N45" s="303">
        <v>6</v>
      </c>
    </row>
    <row r="46" spans="1:14" ht="14.1" customHeight="1">
      <c r="A46" s="299"/>
      <c r="B46" s="301"/>
      <c r="C46" s="301"/>
      <c r="D46" s="203"/>
      <c r="E46" s="203">
        <v>5</v>
      </c>
      <c r="F46" s="215"/>
      <c r="G46" s="216"/>
      <c r="H46" s="217"/>
      <c r="I46" s="218"/>
      <c r="J46" s="206">
        <v>6</v>
      </c>
      <c r="K46" s="206"/>
      <c r="L46" s="301"/>
      <c r="M46" s="301"/>
      <c r="N46" s="304"/>
    </row>
    <row r="47" spans="1:14" ht="14.1" customHeight="1">
      <c r="A47" s="298">
        <v>3</v>
      </c>
      <c r="B47" s="301" t="s" ph="1">
        <v>463</v>
      </c>
      <c r="C47" s="301" t="s">
        <v>22</v>
      </c>
      <c r="D47" s="202"/>
      <c r="E47" s="203"/>
      <c r="F47" s="210"/>
      <c r="G47" s="230"/>
      <c r="H47" s="231"/>
      <c r="I47" s="211"/>
      <c r="J47" s="221"/>
      <c r="K47" s="207"/>
      <c r="L47" s="301" t="s" ph="1">
        <v>464</v>
      </c>
      <c r="M47" s="301" t="s">
        <v>26</v>
      </c>
      <c r="N47" s="303">
        <v>7</v>
      </c>
    </row>
    <row r="48" spans="1:14" ht="14.1" customHeight="1">
      <c r="A48" s="299"/>
      <c r="B48" s="301"/>
      <c r="C48" s="301"/>
      <c r="D48" s="209">
        <v>2</v>
      </c>
      <c r="E48" s="210"/>
      <c r="F48" s="210"/>
      <c r="G48" s="204"/>
      <c r="H48" s="205"/>
      <c r="I48" s="211"/>
      <c r="J48" s="211"/>
      <c r="K48" s="212">
        <v>4</v>
      </c>
      <c r="L48" s="301"/>
      <c r="M48" s="301"/>
      <c r="N48" s="304"/>
    </row>
    <row r="49" spans="1:14" ht="14.1" customHeight="1">
      <c r="A49" s="298">
        <v>4</v>
      </c>
      <c r="B49" s="301" t="s" ph="1">
        <v>465</v>
      </c>
      <c r="C49" s="301" t="s">
        <v>28</v>
      </c>
      <c r="D49" s="202"/>
      <c r="E49" s="213"/>
      <c r="F49" s="203"/>
      <c r="G49" s="204"/>
      <c r="H49" s="205"/>
      <c r="I49" s="206"/>
      <c r="J49" s="214"/>
      <c r="K49" s="207"/>
      <c r="L49" s="301" t="s" ph="1">
        <v>466</v>
      </c>
      <c r="M49" s="301" t="s">
        <v>28</v>
      </c>
      <c r="N49" s="303">
        <v>8</v>
      </c>
    </row>
    <row r="50" spans="1:14" ht="14.1" customHeight="1">
      <c r="A50" s="299"/>
      <c r="B50" s="301"/>
      <c r="C50" s="301"/>
      <c r="D50" s="203"/>
      <c r="E50" s="203"/>
      <c r="F50" s="203"/>
      <c r="G50" s="204"/>
      <c r="H50" s="205"/>
      <c r="I50" s="206"/>
      <c r="J50" s="206"/>
      <c r="K50" s="206"/>
      <c r="L50" s="301"/>
      <c r="M50" s="301"/>
      <c r="N50" s="304"/>
    </row>
    <row r="52" spans="1:14" ht="15.95" customHeight="1">
      <c r="D52" s="227" t="s">
        <v>366</v>
      </c>
      <c r="E52" s="227"/>
      <c r="F52" s="227"/>
      <c r="G52" s="227"/>
      <c r="H52" s="227"/>
      <c r="I52" s="227"/>
      <c r="J52" s="227"/>
      <c r="K52" s="227"/>
    </row>
    <row r="53" spans="1:14" ht="14.1" customHeight="1">
      <c r="D53" s="227"/>
      <c r="E53" s="227"/>
      <c r="F53" s="227"/>
      <c r="G53" s="227"/>
      <c r="H53" s="227"/>
      <c r="I53" s="227"/>
      <c r="J53" s="227"/>
      <c r="K53" s="227"/>
    </row>
    <row r="54" spans="1:14" ht="14.1" customHeight="1">
      <c r="A54" s="298"/>
      <c r="B54" s="300" t="s">
        <v>367</v>
      </c>
      <c r="C54" s="300"/>
      <c r="D54" s="216"/>
      <c r="E54" s="216"/>
      <c r="F54" s="216"/>
      <c r="G54" s="216"/>
      <c r="H54" s="217"/>
      <c r="I54" s="228"/>
      <c r="J54" s="228"/>
      <c r="K54" s="228"/>
      <c r="L54" s="300" t="s">
        <v>368</v>
      </c>
      <c r="M54" s="300"/>
    </row>
    <row r="55" spans="1:14" ht="14.1" customHeight="1">
      <c r="A55" s="299"/>
      <c r="B55" s="300"/>
      <c r="C55" s="300"/>
      <c r="D55" s="204"/>
      <c r="E55" s="204"/>
      <c r="F55" s="229">
        <v>8</v>
      </c>
      <c r="G55" s="230"/>
      <c r="H55" s="231"/>
      <c r="I55" s="231"/>
      <c r="J55" s="205"/>
      <c r="K55" s="205"/>
      <c r="L55" s="300"/>
      <c r="M55" s="300"/>
    </row>
    <row r="56" spans="1:14" ht="14.1" customHeight="1"/>
    <row r="57" spans="1:14" ht="14.1" customHeight="1"/>
    <row r="58" spans="1:14" ht="14.1" customHeight="1"/>
    <row r="59" spans="1:14" ht="14.1" customHeight="1"/>
    <row r="60" spans="1:14" ht="14.1" customHeight="1"/>
    <row r="61" spans="1:14" ht="14.1" customHeight="1"/>
    <row r="62" spans="1:14" ht="14.1" customHeight="1"/>
    <row r="63" spans="1:14" ht="14.1" customHeight="1"/>
    <row r="64" spans="1:14" ht="14.1" customHeight="1"/>
    <row r="65" ht="14.1" customHeight="1"/>
    <row r="66" ht="14.1" customHeight="1"/>
    <row r="67" ht="14.1" customHeight="1"/>
    <row r="68" ht="14.1" customHeight="1"/>
    <row r="69" ht="14.1" customHeight="1"/>
    <row r="70" ht="14.1" customHeight="1"/>
    <row r="71" ht="14.1" customHeight="1"/>
    <row r="72" ht="14.1" customHeight="1"/>
    <row r="73" ht="14.1" customHeight="1"/>
    <row r="74" ht="14.1" customHeight="1"/>
    <row r="75" ht="14.1" customHeight="1"/>
    <row r="76" ht="14.1" customHeight="1"/>
    <row r="77" ht="14.1" customHeight="1"/>
    <row r="78" ht="14.1" customHeight="1"/>
    <row r="79" ht="14.1" customHeight="1"/>
    <row r="80" ht="14.1" customHeight="1"/>
    <row r="81" ht="14.1" customHeight="1"/>
    <row r="82" ht="14.1" customHeight="1"/>
    <row r="83" ht="14.1" customHeight="1"/>
    <row r="84" ht="14.1" customHeight="1"/>
    <row r="85" ht="14.1" customHeight="1"/>
    <row r="86" ht="14.1" customHeight="1"/>
    <row r="87" ht="14.1" customHeight="1"/>
    <row r="88" ht="14.1" customHeight="1"/>
    <row r="89" ht="14.1" customHeight="1"/>
    <row r="90" ht="14.1" customHeight="1"/>
    <row r="91" ht="14.1" customHeight="1"/>
    <row r="92" ht="14.1" customHeight="1"/>
    <row r="93" ht="14.1" customHeight="1"/>
    <row r="94" ht="14.1" customHeight="1"/>
    <row r="95" ht="14.1" customHeight="1"/>
    <row r="96" ht="14.1" customHeight="1"/>
    <row r="97" ht="14.1" customHeight="1"/>
    <row r="98" ht="14.1" customHeight="1"/>
    <row r="99" ht="14.1" customHeight="1"/>
    <row r="100" ht="14.1" customHeight="1"/>
    <row r="101" ht="14.1" customHeight="1"/>
    <row r="102" ht="14.1" customHeight="1"/>
    <row r="103" ht="14.1" customHeight="1"/>
    <row r="104" ht="14.1" customHeight="1"/>
    <row r="105" ht="14.1" customHeight="1"/>
    <row r="106" ht="14.1" customHeight="1"/>
    <row r="107" ht="14.1" customHeight="1"/>
    <row r="108" ht="14.1" customHeight="1"/>
    <row r="109" ht="14.1" customHeight="1"/>
    <row r="110" ht="14.1" customHeight="1"/>
    <row r="111" ht="14.1" customHeight="1"/>
    <row r="112" ht="14.1" customHeight="1"/>
    <row r="113" ht="14.1" customHeight="1"/>
    <row r="114" ht="14.1" customHeight="1"/>
    <row r="115" ht="14.1" customHeight="1"/>
    <row r="116" ht="14.1" customHeight="1"/>
    <row r="117" ht="14.1" customHeight="1"/>
    <row r="118" ht="14.1" customHeight="1"/>
  </sheetData>
  <mergeCells count="84">
    <mergeCell ref="D2:K2"/>
    <mergeCell ref="A5:A6"/>
    <mergeCell ref="B5:B6"/>
    <mergeCell ref="C5:C6"/>
    <mergeCell ref="L5:L6"/>
    <mergeCell ref="N5:N6"/>
    <mergeCell ref="A7:A8"/>
    <mergeCell ref="B7:B8"/>
    <mergeCell ref="C7:C8"/>
    <mergeCell ref="L7:L8"/>
    <mergeCell ref="M7:M8"/>
    <mergeCell ref="N7:N8"/>
    <mergeCell ref="M5:M6"/>
    <mergeCell ref="N11:N12"/>
    <mergeCell ref="A9:A10"/>
    <mergeCell ref="B9:B10"/>
    <mergeCell ref="C9:C10"/>
    <mergeCell ref="L9:L10"/>
    <mergeCell ref="M9:M10"/>
    <mergeCell ref="N9:N10"/>
    <mergeCell ref="A11:A12"/>
    <mergeCell ref="B11:B12"/>
    <mergeCell ref="C11:C12"/>
    <mergeCell ref="L11:L12"/>
    <mergeCell ref="M11:M12"/>
    <mergeCell ref="A16:A17"/>
    <mergeCell ref="B16:C17"/>
    <mergeCell ref="L16:M17"/>
    <mergeCell ref="D21:K21"/>
    <mergeCell ref="A24:A25"/>
    <mergeCell ref="B24:B25"/>
    <mergeCell ref="C24:C25"/>
    <mergeCell ref="L24:L25"/>
    <mergeCell ref="M24:M25"/>
    <mergeCell ref="N24:N25"/>
    <mergeCell ref="A26:A27"/>
    <mergeCell ref="B26:B27"/>
    <mergeCell ref="C26:C27"/>
    <mergeCell ref="L26:L27"/>
    <mergeCell ref="M26:M27"/>
    <mergeCell ref="N26:N27"/>
    <mergeCell ref="N30:N31"/>
    <mergeCell ref="A28:A29"/>
    <mergeCell ref="B28:B29"/>
    <mergeCell ref="C28:C29"/>
    <mergeCell ref="L28:L29"/>
    <mergeCell ref="M28:M29"/>
    <mergeCell ref="N28:N29"/>
    <mergeCell ref="A30:A31"/>
    <mergeCell ref="B30:B31"/>
    <mergeCell ref="C30:C31"/>
    <mergeCell ref="L30:L31"/>
    <mergeCell ref="M30:M31"/>
    <mergeCell ref="A35:A36"/>
    <mergeCell ref="B35:C36"/>
    <mergeCell ref="L35:M36"/>
    <mergeCell ref="D40:K40"/>
    <mergeCell ref="A43:A44"/>
    <mergeCell ref="B43:B44"/>
    <mergeCell ref="C43:C44"/>
    <mergeCell ref="L43:L44"/>
    <mergeCell ref="M43:M44"/>
    <mergeCell ref="N43:N44"/>
    <mergeCell ref="A45:A46"/>
    <mergeCell ref="B45:B46"/>
    <mergeCell ref="C45:C46"/>
    <mergeCell ref="L45:L46"/>
    <mergeCell ref="M45:M46"/>
    <mergeCell ref="N45:N46"/>
    <mergeCell ref="N49:N50"/>
    <mergeCell ref="A47:A48"/>
    <mergeCell ref="B47:B48"/>
    <mergeCell ref="C47:C48"/>
    <mergeCell ref="L47:L48"/>
    <mergeCell ref="M47:M48"/>
    <mergeCell ref="N47:N48"/>
    <mergeCell ref="A54:A55"/>
    <mergeCell ref="B54:C55"/>
    <mergeCell ref="L54:M55"/>
    <mergeCell ref="A49:A50"/>
    <mergeCell ref="B49:B50"/>
    <mergeCell ref="C49:C50"/>
    <mergeCell ref="L49:L50"/>
    <mergeCell ref="M49:M50"/>
  </mergeCells>
  <phoneticPr fontId="13"/>
  <printOptions horizontalCentered="1"/>
  <pageMargins left="0.39370078740157483" right="0.39370078740157483" top="0.74803149606299213" bottom="0.59055118110236227" header="0.31496062992125984" footer="0.31496062992125984"/>
  <pageSetup paperSize="9" scale="8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AB6FD2-BE35-465E-B864-C44B2D4CF814}">
  <sheetPr>
    <tabColor rgb="FFFF0000"/>
  </sheetPr>
  <dimension ref="A1:J49"/>
  <sheetViews>
    <sheetView tabSelected="1" zoomScale="70" zoomScaleNormal="70" zoomScaleSheetLayoutView="100" workbookViewId="0">
      <selection activeCell="K1" sqref="K1"/>
    </sheetView>
  </sheetViews>
  <sheetFormatPr defaultColWidth="8.25" defaultRowHeight="13.5"/>
  <cols>
    <col min="1" max="16384" width="8.25" style="2"/>
  </cols>
  <sheetData>
    <row r="1" spans="1:10" ht="41.25" customHeight="1">
      <c r="A1" s="1"/>
    </row>
    <row r="2" spans="1:10" s="3" customFormat="1" ht="33" customHeight="1">
      <c r="A2" s="259" t="s">
        <v>301</v>
      </c>
      <c r="B2" s="259"/>
      <c r="C2" s="259"/>
      <c r="D2" s="259"/>
      <c r="E2" s="259"/>
      <c r="F2" s="259"/>
      <c r="G2" s="259"/>
      <c r="H2" s="259"/>
      <c r="I2" s="259"/>
      <c r="J2" s="259"/>
    </row>
    <row r="3" spans="1:10" s="3" customFormat="1" ht="38.1" customHeight="1">
      <c r="A3" s="260" t="s">
        <v>229</v>
      </c>
      <c r="B3" s="260"/>
      <c r="C3" s="260"/>
      <c r="D3" s="260"/>
      <c r="E3" s="260"/>
      <c r="F3" s="260"/>
      <c r="G3" s="260"/>
      <c r="H3" s="260"/>
      <c r="I3" s="260"/>
      <c r="J3" s="260"/>
    </row>
    <row r="4" spans="1:10" s="3" customFormat="1" ht="35.1" customHeight="1">
      <c r="A4" s="260" t="s">
        <v>230</v>
      </c>
      <c r="B4" s="260"/>
      <c r="C4" s="260"/>
      <c r="D4" s="260"/>
      <c r="E4" s="260"/>
      <c r="F4" s="260"/>
      <c r="G4" s="260"/>
      <c r="H4" s="260"/>
      <c r="I4" s="260"/>
      <c r="J4" s="260"/>
    </row>
    <row r="5" spans="1:10" ht="30" customHeight="1">
      <c r="D5" s="261"/>
      <c r="E5" s="261"/>
      <c r="F5" s="261"/>
    </row>
    <row r="6" spans="1:10" ht="20.100000000000001" customHeight="1"/>
    <row r="7" spans="1:10" ht="30" customHeight="1">
      <c r="A7" s="262"/>
      <c r="B7" s="262"/>
      <c r="C7" s="262"/>
      <c r="D7" s="262"/>
      <c r="E7" s="262"/>
      <c r="F7" s="262"/>
      <c r="G7" s="262"/>
      <c r="H7" s="262"/>
      <c r="I7" s="262"/>
    </row>
    <row r="8" spans="1:10" ht="20.100000000000001" customHeight="1"/>
    <row r="9" spans="1:10" ht="20.100000000000001" customHeight="1"/>
    <row r="10" spans="1:10" ht="20.100000000000001" customHeight="1"/>
    <row r="11" spans="1:10" ht="20.100000000000001" customHeight="1"/>
    <row r="12" spans="1:10" ht="20.100000000000001" customHeight="1"/>
    <row r="13" spans="1:10" ht="20.100000000000001" customHeight="1"/>
    <row r="14" spans="1:10" ht="20.100000000000001" customHeight="1"/>
    <row r="15" spans="1:10" ht="20.100000000000001" customHeight="1"/>
    <row r="16" spans="1:10" ht="20.100000000000001" customHeight="1"/>
    <row r="17" spans="2:10" ht="20.100000000000001" customHeight="1"/>
    <row r="18" spans="2:10" ht="20.100000000000001" customHeight="1"/>
    <row r="19" spans="2:10" ht="20.100000000000001" customHeight="1"/>
    <row r="20" spans="2:10" ht="20.100000000000001" customHeight="1"/>
    <row r="21" spans="2:10" ht="20.100000000000001" customHeight="1"/>
    <row r="22" spans="2:10" ht="20.100000000000001" customHeight="1"/>
    <row r="23" spans="2:10" ht="25.15" customHeight="1">
      <c r="G23" s="4"/>
    </row>
    <row r="24" spans="2:10" ht="25.15" customHeight="1">
      <c r="B24" s="5" t="s">
        <v>0</v>
      </c>
      <c r="C24" s="5"/>
      <c r="D24" s="6" t="s">
        <v>300</v>
      </c>
      <c r="E24" s="5"/>
      <c r="F24" s="5"/>
      <c r="G24" s="5"/>
      <c r="H24" s="3"/>
      <c r="I24" s="3"/>
      <c r="J24" s="3"/>
    </row>
    <row r="25" spans="2:10" ht="26.25" customHeight="1">
      <c r="B25" s="5"/>
      <c r="C25" s="5"/>
      <c r="D25" s="6"/>
      <c r="E25" s="5"/>
      <c r="F25" s="5"/>
      <c r="G25" s="5"/>
      <c r="H25" s="3"/>
      <c r="I25" s="3"/>
      <c r="J25" s="3"/>
    </row>
    <row r="26" spans="2:10" ht="26.25" customHeight="1">
      <c r="B26" s="4" t="s">
        <v>1</v>
      </c>
      <c r="C26" s="4"/>
      <c r="D26" s="4" t="s">
        <v>166</v>
      </c>
      <c r="E26" s="4"/>
      <c r="F26" s="4"/>
      <c r="G26" s="4"/>
    </row>
    <row r="27" spans="2:10" ht="26.25" customHeight="1">
      <c r="B27" s="4" t="s">
        <v>2</v>
      </c>
      <c r="C27" s="7"/>
      <c r="D27" s="5" t="s">
        <v>3</v>
      </c>
      <c r="E27" s="7"/>
      <c r="F27" s="7"/>
      <c r="G27" s="7"/>
      <c r="H27" s="8"/>
    </row>
    <row r="28" spans="2:10" ht="26.25" customHeight="1">
      <c r="B28" s="4" t="s">
        <v>4</v>
      </c>
      <c r="C28" s="4"/>
      <c r="D28" s="4" t="s">
        <v>5</v>
      </c>
      <c r="E28" s="4"/>
      <c r="F28" s="4"/>
      <c r="G28" s="4"/>
    </row>
    <row r="29" spans="2:10" s="3" customFormat="1" ht="26.25" customHeight="1">
      <c r="B29" s="5"/>
      <c r="C29" s="5"/>
      <c r="D29" s="258" t="s">
        <v>296</v>
      </c>
      <c r="E29" s="258"/>
      <c r="F29" s="258"/>
      <c r="G29" s="258"/>
      <c r="H29" s="258"/>
    </row>
    <row r="30" spans="2:10" ht="26.25" customHeight="1">
      <c r="B30" s="4"/>
      <c r="C30" s="4"/>
      <c r="D30" s="4"/>
      <c r="E30" s="4"/>
      <c r="F30" s="4"/>
      <c r="G30" s="4"/>
    </row>
    <row r="31" spans="2:10" ht="30" customHeight="1">
      <c r="B31" s="4"/>
      <c r="C31" s="4"/>
      <c r="D31" s="9"/>
      <c r="E31" s="4"/>
      <c r="F31" s="4"/>
      <c r="G31" s="4"/>
    </row>
    <row r="32" spans="2:10" ht="26.25" customHeight="1"/>
    <row r="33" ht="20.100000000000001" customHeight="1"/>
    <row r="34" ht="20.100000000000001" customHeight="1"/>
    <row r="35" ht="20.100000000000001" customHeight="1"/>
    <row r="36" ht="20.100000000000001" customHeight="1"/>
    <row r="37" ht="20.100000000000001" customHeight="1"/>
    <row r="38" ht="20.100000000000001" customHeight="1"/>
    <row r="39" ht="20.100000000000001" customHeight="1"/>
    <row r="40" ht="20.100000000000001" customHeight="1"/>
    <row r="41" ht="20.100000000000001" customHeight="1"/>
    <row r="42" ht="20.100000000000001" customHeight="1"/>
    <row r="43" ht="20.100000000000001" customHeight="1"/>
    <row r="44" ht="20.100000000000001" customHeight="1"/>
    <row r="45" ht="20.100000000000001" customHeight="1"/>
    <row r="46" ht="20.100000000000001" customHeight="1"/>
    <row r="47" ht="20.100000000000001" customHeight="1"/>
    <row r="48" ht="20.100000000000001" customHeight="1"/>
    <row r="49" ht="20.100000000000001" customHeight="1"/>
  </sheetData>
  <mergeCells count="6">
    <mergeCell ref="D29:H29"/>
    <mergeCell ref="A2:J2"/>
    <mergeCell ref="A3:J3"/>
    <mergeCell ref="A4:J4"/>
    <mergeCell ref="D5:F5"/>
    <mergeCell ref="A7:I7"/>
  </mergeCells>
  <phoneticPr fontId="13"/>
  <printOptions horizontalCentered="1" verticalCentered="1"/>
  <pageMargins left="0.39370078740157483" right="0.39370078740157483" top="0.39370078740157483" bottom="0.39370078740157483" header="0.35433070866141736" footer="0.35433070866141736"/>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D0DBB8-83FE-4366-A63F-6A9CF52D5A35}">
  <sheetPr>
    <tabColor rgb="FFFF0000"/>
    <pageSetUpPr fitToPage="1"/>
  </sheetPr>
  <dimension ref="A1:L49"/>
  <sheetViews>
    <sheetView zoomScale="85" zoomScaleNormal="85" zoomScaleSheetLayoutView="70" workbookViewId="0">
      <selection sqref="A1:G2"/>
    </sheetView>
  </sheetViews>
  <sheetFormatPr defaultRowHeight="16.5" customHeight="1"/>
  <cols>
    <col min="1" max="1" width="21.125" style="114" customWidth="1"/>
    <col min="2" max="4" width="14.625" style="114" customWidth="1"/>
    <col min="5" max="7" width="11.375" style="114" customWidth="1"/>
    <col min="8" max="229" width="8.75" style="114"/>
    <col min="230" max="231" width="8.125" style="114" customWidth="1"/>
    <col min="232" max="232" width="21.5" style="114" customWidth="1"/>
    <col min="233" max="233" width="17.875" style="114" customWidth="1"/>
    <col min="234" max="234" width="15.875" style="114" customWidth="1"/>
    <col min="235" max="485" width="8.75" style="114"/>
    <col min="486" max="487" width="8.125" style="114" customWidth="1"/>
    <col min="488" max="488" width="21.5" style="114" customWidth="1"/>
    <col min="489" max="489" width="17.875" style="114" customWidth="1"/>
    <col min="490" max="490" width="15.875" style="114" customWidth="1"/>
    <col min="491" max="741" width="8.75" style="114"/>
    <col min="742" max="743" width="8.125" style="114" customWidth="1"/>
    <col min="744" max="744" width="21.5" style="114" customWidth="1"/>
    <col min="745" max="745" width="17.875" style="114" customWidth="1"/>
    <col min="746" max="746" width="15.875" style="114" customWidth="1"/>
    <col min="747" max="997" width="8.75" style="114"/>
    <col min="998" max="999" width="8.125" style="114" customWidth="1"/>
    <col min="1000" max="1000" width="21.5" style="114" customWidth="1"/>
    <col min="1001" max="1001" width="17.875" style="114" customWidth="1"/>
    <col min="1002" max="1002" width="15.875" style="114" customWidth="1"/>
    <col min="1003" max="1253" width="8.75" style="114"/>
    <col min="1254" max="1255" width="8.125" style="114" customWidth="1"/>
    <col min="1256" max="1256" width="21.5" style="114" customWidth="1"/>
    <col min="1257" max="1257" width="17.875" style="114" customWidth="1"/>
    <col min="1258" max="1258" width="15.875" style="114" customWidth="1"/>
    <col min="1259" max="1509" width="8.75" style="114"/>
    <col min="1510" max="1511" width="8.125" style="114" customWidth="1"/>
    <col min="1512" max="1512" width="21.5" style="114" customWidth="1"/>
    <col min="1513" max="1513" width="17.875" style="114" customWidth="1"/>
    <col min="1514" max="1514" width="15.875" style="114" customWidth="1"/>
    <col min="1515" max="1765" width="8.75" style="114"/>
    <col min="1766" max="1767" width="8.125" style="114" customWidth="1"/>
    <col min="1768" max="1768" width="21.5" style="114" customWidth="1"/>
    <col min="1769" max="1769" width="17.875" style="114" customWidth="1"/>
    <col min="1770" max="1770" width="15.875" style="114" customWidth="1"/>
    <col min="1771" max="2021" width="8.75" style="114"/>
    <col min="2022" max="2023" width="8.125" style="114" customWidth="1"/>
    <col min="2024" max="2024" width="21.5" style="114" customWidth="1"/>
    <col min="2025" max="2025" width="17.875" style="114" customWidth="1"/>
    <col min="2026" max="2026" width="15.875" style="114" customWidth="1"/>
    <col min="2027" max="2277" width="8.75" style="114"/>
    <col min="2278" max="2279" width="8.125" style="114" customWidth="1"/>
    <col min="2280" max="2280" width="21.5" style="114" customWidth="1"/>
    <col min="2281" max="2281" width="17.875" style="114" customWidth="1"/>
    <col min="2282" max="2282" width="15.875" style="114" customWidth="1"/>
    <col min="2283" max="2533" width="8.75" style="114"/>
    <col min="2534" max="2535" width="8.125" style="114" customWidth="1"/>
    <col min="2536" max="2536" width="21.5" style="114" customWidth="1"/>
    <col min="2537" max="2537" width="17.875" style="114" customWidth="1"/>
    <col min="2538" max="2538" width="15.875" style="114" customWidth="1"/>
    <col min="2539" max="2789" width="8.75" style="114"/>
    <col min="2790" max="2791" width="8.125" style="114" customWidth="1"/>
    <col min="2792" max="2792" width="21.5" style="114" customWidth="1"/>
    <col min="2793" max="2793" width="17.875" style="114" customWidth="1"/>
    <col min="2794" max="2794" width="15.875" style="114" customWidth="1"/>
    <col min="2795" max="3045" width="8.75" style="114"/>
    <col min="3046" max="3047" width="8.125" style="114" customWidth="1"/>
    <col min="3048" max="3048" width="21.5" style="114" customWidth="1"/>
    <col min="3049" max="3049" width="17.875" style="114" customWidth="1"/>
    <col min="3050" max="3050" width="15.875" style="114" customWidth="1"/>
    <col min="3051" max="3301" width="8.75" style="114"/>
    <col min="3302" max="3303" width="8.125" style="114" customWidth="1"/>
    <col min="3304" max="3304" width="21.5" style="114" customWidth="1"/>
    <col min="3305" max="3305" width="17.875" style="114" customWidth="1"/>
    <col min="3306" max="3306" width="15.875" style="114" customWidth="1"/>
    <col min="3307" max="3557" width="8.75" style="114"/>
    <col min="3558" max="3559" width="8.125" style="114" customWidth="1"/>
    <col min="3560" max="3560" width="21.5" style="114" customWidth="1"/>
    <col min="3561" max="3561" width="17.875" style="114" customWidth="1"/>
    <col min="3562" max="3562" width="15.875" style="114" customWidth="1"/>
    <col min="3563" max="3813" width="8.75" style="114"/>
    <col min="3814" max="3815" width="8.125" style="114" customWidth="1"/>
    <col min="3816" max="3816" width="21.5" style="114" customWidth="1"/>
    <col min="3817" max="3817" width="17.875" style="114" customWidth="1"/>
    <col min="3818" max="3818" width="15.875" style="114" customWidth="1"/>
    <col min="3819" max="4069" width="8.75" style="114"/>
    <col min="4070" max="4071" width="8.125" style="114" customWidth="1"/>
    <col min="4072" max="4072" width="21.5" style="114" customWidth="1"/>
    <col min="4073" max="4073" width="17.875" style="114" customWidth="1"/>
    <col min="4074" max="4074" width="15.875" style="114" customWidth="1"/>
    <col min="4075" max="4325" width="8.75" style="114"/>
    <col min="4326" max="4327" width="8.125" style="114" customWidth="1"/>
    <col min="4328" max="4328" width="21.5" style="114" customWidth="1"/>
    <col min="4329" max="4329" width="17.875" style="114" customWidth="1"/>
    <col min="4330" max="4330" width="15.875" style="114" customWidth="1"/>
    <col min="4331" max="4581" width="8.75" style="114"/>
    <col min="4582" max="4583" width="8.125" style="114" customWidth="1"/>
    <col min="4584" max="4584" width="21.5" style="114" customWidth="1"/>
    <col min="4585" max="4585" width="17.875" style="114" customWidth="1"/>
    <col min="4586" max="4586" width="15.875" style="114" customWidth="1"/>
    <col min="4587" max="4837" width="8.75" style="114"/>
    <col min="4838" max="4839" width="8.125" style="114" customWidth="1"/>
    <col min="4840" max="4840" width="21.5" style="114" customWidth="1"/>
    <col min="4841" max="4841" width="17.875" style="114" customWidth="1"/>
    <col min="4842" max="4842" width="15.875" style="114" customWidth="1"/>
    <col min="4843" max="5093" width="8.75" style="114"/>
    <col min="5094" max="5095" width="8.125" style="114" customWidth="1"/>
    <col min="5096" max="5096" width="21.5" style="114" customWidth="1"/>
    <col min="5097" max="5097" width="17.875" style="114" customWidth="1"/>
    <col min="5098" max="5098" width="15.875" style="114" customWidth="1"/>
    <col min="5099" max="5349" width="8.75" style="114"/>
    <col min="5350" max="5351" width="8.125" style="114" customWidth="1"/>
    <col min="5352" max="5352" width="21.5" style="114" customWidth="1"/>
    <col min="5353" max="5353" width="17.875" style="114" customWidth="1"/>
    <col min="5354" max="5354" width="15.875" style="114" customWidth="1"/>
    <col min="5355" max="5605" width="8.75" style="114"/>
    <col min="5606" max="5607" width="8.125" style="114" customWidth="1"/>
    <col min="5608" max="5608" width="21.5" style="114" customWidth="1"/>
    <col min="5609" max="5609" width="17.875" style="114" customWidth="1"/>
    <col min="5610" max="5610" width="15.875" style="114" customWidth="1"/>
    <col min="5611" max="5861" width="8.75" style="114"/>
    <col min="5862" max="5863" width="8.125" style="114" customWidth="1"/>
    <col min="5864" max="5864" width="21.5" style="114" customWidth="1"/>
    <col min="5865" max="5865" width="17.875" style="114" customWidth="1"/>
    <col min="5866" max="5866" width="15.875" style="114" customWidth="1"/>
    <col min="5867" max="6117" width="8.75" style="114"/>
    <col min="6118" max="6119" width="8.125" style="114" customWidth="1"/>
    <col min="6120" max="6120" width="21.5" style="114" customWidth="1"/>
    <col min="6121" max="6121" width="17.875" style="114" customWidth="1"/>
    <col min="6122" max="6122" width="15.875" style="114" customWidth="1"/>
    <col min="6123" max="6373" width="8.75" style="114"/>
    <col min="6374" max="6375" width="8.125" style="114" customWidth="1"/>
    <col min="6376" max="6376" width="21.5" style="114" customWidth="1"/>
    <col min="6377" max="6377" width="17.875" style="114" customWidth="1"/>
    <col min="6378" max="6378" width="15.875" style="114" customWidth="1"/>
    <col min="6379" max="6629" width="8.75" style="114"/>
    <col min="6630" max="6631" width="8.125" style="114" customWidth="1"/>
    <col min="6632" max="6632" width="21.5" style="114" customWidth="1"/>
    <col min="6633" max="6633" width="17.875" style="114" customWidth="1"/>
    <col min="6634" max="6634" width="15.875" style="114" customWidth="1"/>
    <col min="6635" max="6885" width="8.75" style="114"/>
    <col min="6886" max="6887" width="8.125" style="114" customWidth="1"/>
    <col min="6888" max="6888" width="21.5" style="114" customWidth="1"/>
    <col min="6889" max="6889" width="17.875" style="114" customWidth="1"/>
    <col min="6890" max="6890" width="15.875" style="114" customWidth="1"/>
    <col min="6891" max="7141" width="8.75" style="114"/>
    <col min="7142" max="7143" width="8.125" style="114" customWidth="1"/>
    <col min="7144" max="7144" width="21.5" style="114" customWidth="1"/>
    <col min="7145" max="7145" width="17.875" style="114" customWidth="1"/>
    <col min="7146" max="7146" width="15.875" style="114" customWidth="1"/>
    <col min="7147" max="7397" width="8.75" style="114"/>
    <col min="7398" max="7399" width="8.125" style="114" customWidth="1"/>
    <col min="7400" max="7400" width="21.5" style="114" customWidth="1"/>
    <col min="7401" max="7401" width="17.875" style="114" customWidth="1"/>
    <col min="7402" max="7402" width="15.875" style="114" customWidth="1"/>
    <col min="7403" max="7653" width="8.75" style="114"/>
    <col min="7654" max="7655" width="8.125" style="114" customWidth="1"/>
    <col min="7656" max="7656" width="21.5" style="114" customWidth="1"/>
    <col min="7657" max="7657" width="17.875" style="114" customWidth="1"/>
    <col min="7658" max="7658" width="15.875" style="114" customWidth="1"/>
    <col min="7659" max="7909" width="8.75" style="114"/>
    <col min="7910" max="7911" width="8.125" style="114" customWidth="1"/>
    <col min="7912" max="7912" width="21.5" style="114" customWidth="1"/>
    <col min="7913" max="7913" width="17.875" style="114" customWidth="1"/>
    <col min="7914" max="7914" width="15.875" style="114" customWidth="1"/>
    <col min="7915" max="8165" width="8.75" style="114"/>
    <col min="8166" max="8167" width="8.125" style="114" customWidth="1"/>
    <col min="8168" max="8168" width="21.5" style="114" customWidth="1"/>
    <col min="8169" max="8169" width="17.875" style="114" customWidth="1"/>
    <col min="8170" max="8170" width="15.875" style="114" customWidth="1"/>
    <col min="8171" max="8421" width="8.75" style="114"/>
    <col min="8422" max="8423" width="8.125" style="114" customWidth="1"/>
    <col min="8424" max="8424" width="21.5" style="114" customWidth="1"/>
    <col min="8425" max="8425" width="17.875" style="114" customWidth="1"/>
    <col min="8426" max="8426" width="15.875" style="114" customWidth="1"/>
    <col min="8427" max="8677" width="8.75" style="114"/>
    <col min="8678" max="8679" width="8.125" style="114" customWidth="1"/>
    <col min="8680" max="8680" width="21.5" style="114" customWidth="1"/>
    <col min="8681" max="8681" width="17.875" style="114" customWidth="1"/>
    <col min="8682" max="8682" width="15.875" style="114" customWidth="1"/>
    <col min="8683" max="8933" width="8.75" style="114"/>
    <col min="8934" max="8935" width="8.125" style="114" customWidth="1"/>
    <col min="8936" max="8936" width="21.5" style="114" customWidth="1"/>
    <col min="8937" max="8937" width="17.875" style="114" customWidth="1"/>
    <col min="8938" max="8938" width="15.875" style="114" customWidth="1"/>
    <col min="8939" max="9189" width="8.75" style="114"/>
    <col min="9190" max="9191" width="8.125" style="114" customWidth="1"/>
    <col min="9192" max="9192" width="21.5" style="114" customWidth="1"/>
    <col min="9193" max="9193" width="17.875" style="114" customWidth="1"/>
    <col min="9194" max="9194" width="15.875" style="114" customWidth="1"/>
    <col min="9195" max="9445" width="8.75" style="114"/>
    <col min="9446" max="9447" width="8.125" style="114" customWidth="1"/>
    <col min="9448" max="9448" width="21.5" style="114" customWidth="1"/>
    <col min="9449" max="9449" width="17.875" style="114" customWidth="1"/>
    <col min="9450" max="9450" width="15.875" style="114" customWidth="1"/>
    <col min="9451" max="9701" width="8.75" style="114"/>
    <col min="9702" max="9703" width="8.125" style="114" customWidth="1"/>
    <col min="9704" max="9704" width="21.5" style="114" customWidth="1"/>
    <col min="9705" max="9705" width="17.875" style="114" customWidth="1"/>
    <col min="9706" max="9706" width="15.875" style="114" customWidth="1"/>
    <col min="9707" max="9957" width="8.75" style="114"/>
    <col min="9958" max="9959" width="8.125" style="114" customWidth="1"/>
    <col min="9960" max="9960" width="21.5" style="114" customWidth="1"/>
    <col min="9961" max="9961" width="17.875" style="114" customWidth="1"/>
    <col min="9962" max="9962" width="15.875" style="114" customWidth="1"/>
    <col min="9963" max="10213" width="8.75" style="114"/>
    <col min="10214" max="10215" width="8.125" style="114" customWidth="1"/>
    <col min="10216" max="10216" width="21.5" style="114" customWidth="1"/>
    <col min="10217" max="10217" width="17.875" style="114" customWidth="1"/>
    <col min="10218" max="10218" width="15.875" style="114" customWidth="1"/>
    <col min="10219" max="10469" width="8.75" style="114"/>
    <col min="10470" max="10471" width="8.125" style="114" customWidth="1"/>
    <col min="10472" max="10472" width="21.5" style="114" customWidth="1"/>
    <col min="10473" max="10473" width="17.875" style="114" customWidth="1"/>
    <col min="10474" max="10474" width="15.875" style="114" customWidth="1"/>
    <col min="10475" max="10725" width="8.75" style="114"/>
    <col min="10726" max="10727" width="8.125" style="114" customWidth="1"/>
    <col min="10728" max="10728" width="21.5" style="114" customWidth="1"/>
    <col min="10729" max="10729" width="17.875" style="114" customWidth="1"/>
    <col min="10730" max="10730" width="15.875" style="114" customWidth="1"/>
    <col min="10731" max="10981" width="8.75" style="114"/>
    <col min="10982" max="10983" width="8.125" style="114" customWidth="1"/>
    <col min="10984" max="10984" width="21.5" style="114" customWidth="1"/>
    <col min="10985" max="10985" width="17.875" style="114" customWidth="1"/>
    <col min="10986" max="10986" width="15.875" style="114" customWidth="1"/>
    <col min="10987" max="11237" width="8.75" style="114"/>
    <col min="11238" max="11239" width="8.125" style="114" customWidth="1"/>
    <col min="11240" max="11240" width="21.5" style="114" customWidth="1"/>
    <col min="11241" max="11241" width="17.875" style="114" customWidth="1"/>
    <col min="11242" max="11242" width="15.875" style="114" customWidth="1"/>
    <col min="11243" max="11493" width="8.75" style="114"/>
    <col min="11494" max="11495" width="8.125" style="114" customWidth="1"/>
    <col min="11496" max="11496" width="21.5" style="114" customWidth="1"/>
    <col min="11497" max="11497" width="17.875" style="114" customWidth="1"/>
    <col min="11498" max="11498" width="15.875" style="114" customWidth="1"/>
    <col min="11499" max="11749" width="8.75" style="114"/>
    <col min="11750" max="11751" width="8.125" style="114" customWidth="1"/>
    <col min="11752" max="11752" width="21.5" style="114" customWidth="1"/>
    <col min="11753" max="11753" width="17.875" style="114" customWidth="1"/>
    <col min="11754" max="11754" width="15.875" style="114" customWidth="1"/>
    <col min="11755" max="12005" width="8.75" style="114"/>
    <col min="12006" max="12007" width="8.125" style="114" customWidth="1"/>
    <col min="12008" max="12008" width="21.5" style="114" customWidth="1"/>
    <col min="12009" max="12009" width="17.875" style="114" customWidth="1"/>
    <col min="12010" max="12010" width="15.875" style="114" customWidth="1"/>
    <col min="12011" max="12261" width="8.75" style="114"/>
    <col min="12262" max="12263" width="8.125" style="114" customWidth="1"/>
    <col min="12264" max="12264" width="21.5" style="114" customWidth="1"/>
    <col min="12265" max="12265" width="17.875" style="114" customWidth="1"/>
    <col min="12266" max="12266" width="15.875" style="114" customWidth="1"/>
    <col min="12267" max="12517" width="8.75" style="114"/>
    <col min="12518" max="12519" width="8.125" style="114" customWidth="1"/>
    <col min="12520" max="12520" width="21.5" style="114" customWidth="1"/>
    <col min="12521" max="12521" width="17.875" style="114" customWidth="1"/>
    <col min="12522" max="12522" width="15.875" style="114" customWidth="1"/>
    <col min="12523" max="12773" width="8.75" style="114"/>
    <col min="12774" max="12775" width="8.125" style="114" customWidth="1"/>
    <col min="12776" max="12776" width="21.5" style="114" customWidth="1"/>
    <col min="12777" max="12777" width="17.875" style="114" customWidth="1"/>
    <col min="12778" max="12778" width="15.875" style="114" customWidth="1"/>
    <col min="12779" max="13029" width="8.75" style="114"/>
    <col min="13030" max="13031" width="8.125" style="114" customWidth="1"/>
    <col min="13032" max="13032" width="21.5" style="114" customWidth="1"/>
    <col min="13033" max="13033" width="17.875" style="114" customWidth="1"/>
    <col min="13034" max="13034" width="15.875" style="114" customWidth="1"/>
    <col min="13035" max="13285" width="8.75" style="114"/>
    <col min="13286" max="13287" width="8.125" style="114" customWidth="1"/>
    <col min="13288" max="13288" width="21.5" style="114" customWidth="1"/>
    <col min="13289" max="13289" width="17.875" style="114" customWidth="1"/>
    <col min="13290" max="13290" width="15.875" style="114" customWidth="1"/>
    <col min="13291" max="13541" width="8.75" style="114"/>
    <col min="13542" max="13543" width="8.125" style="114" customWidth="1"/>
    <col min="13544" max="13544" width="21.5" style="114" customWidth="1"/>
    <col min="13545" max="13545" width="17.875" style="114" customWidth="1"/>
    <col min="13546" max="13546" width="15.875" style="114" customWidth="1"/>
    <col min="13547" max="13797" width="8.75" style="114"/>
    <col min="13798" max="13799" width="8.125" style="114" customWidth="1"/>
    <col min="13800" max="13800" width="21.5" style="114" customWidth="1"/>
    <col min="13801" max="13801" width="17.875" style="114" customWidth="1"/>
    <col min="13802" max="13802" width="15.875" style="114" customWidth="1"/>
    <col min="13803" max="14053" width="8.75" style="114"/>
    <col min="14054" max="14055" width="8.125" style="114" customWidth="1"/>
    <col min="14056" max="14056" width="21.5" style="114" customWidth="1"/>
    <col min="14057" max="14057" width="17.875" style="114" customWidth="1"/>
    <col min="14058" max="14058" width="15.875" style="114" customWidth="1"/>
    <col min="14059" max="14309" width="8.75" style="114"/>
    <col min="14310" max="14311" width="8.125" style="114" customWidth="1"/>
    <col min="14312" max="14312" width="21.5" style="114" customWidth="1"/>
    <col min="14313" max="14313" width="17.875" style="114" customWidth="1"/>
    <col min="14314" max="14314" width="15.875" style="114" customWidth="1"/>
    <col min="14315" max="14565" width="8.75" style="114"/>
    <col min="14566" max="14567" width="8.125" style="114" customWidth="1"/>
    <col min="14568" max="14568" width="21.5" style="114" customWidth="1"/>
    <col min="14569" max="14569" width="17.875" style="114" customWidth="1"/>
    <col min="14570" max="14570" width="15.875" style="114" customWidth="1"/>
    <col min="14571" max="14821" width="8.75" style="114"/>
    <col min="14822" max="14823" width="8.125" style="114" customWidth="1"/>
    <col min="14824" max="14824" width="21.5" style="114" customWidth="1"/>
    <col min="14825" max="14825" width="17.875" style="114" customWidth="1"/>
    <col min="14826" max="14826" width="15.875" style="114" customWidth="1"/>
    <col min="14827" max="15077" width="8.75" style="114"/>
    <col min="15078" max="15079" width="8.125" style="114" customWidth="1"/>
    <col min="15080" max="15080" width="21.5" style="114" customWidth="1"/>
    <col min="15081" max="15081" width="17.875" style="114" customWidth="1"/>
    <col min="15082" max="15082" width="15.875" style="114" customWidth="1"/>
    <col min="15083" max="15333" width="8.75" style="114"/>
    <col min="15334" max="15335" width="8.125" style="114" customWidth="1"/>
    <col min="15336" max="15336" width="21.5" style="114" customWidth="1"/>
    <col min="15337" max="15337" width="17.875" style="114" customWidth="1"/>
    <col min="15338" max="15338" width="15.875" style="114" customWidth="1"/>
    <col min="15339" max="15589" width="8.75" style="114"/>
    <col min="15590" max="15591" width="8.125" style="114" customWidth="1"/>
    <col min="15592" max="15592" width="21.5" style="114" customWidth="1"/>
    <col min="15593" max="15593" width="17.875" style="114" customWidth="1"/>
    <col min="15594" max="15594" width="15.875" style="114" customWidth="1"/>
    <col min="15595" max="15845" width="8.75" style="114"/>
    <col min="15846" max="15847" width="8.125" style="114" customWidth="1"/>
    <col min="15848" max="15848" width="21.5" style="114" customWidth="1"/>
    <col min="15849" max="15849" width="17.875" style="114" customWidth="1"/>
    <col min="15850" max="15850" width="15.875" style="114" customWidth="1"/>
    <col min="15851" max="16101" width="8.75" style="114"/>
    <col min="16102" max="16103" width="8.125" style="114" customWidth="1"/>
    <col min="16104" max="16104" width="21.5" style="114" customWidth="1"/>
    <col min="16105" max="16105" width="17.875" style="114" customWidth="1"/>
    <col min="16106" max="16106" width="15.875" style="114" customWidth="1"/>
    <col min="16107" max="16354" width="8.75" style="114"/>
    <col min="16355" max="16384" width="8.125" style="114" customWidth="1"/>
  </cols>
  <sheetData>
    <row r="1" spans="1:7" ht="16.5" customHeight="1">
      <c r="A1" s="265" t="s">
        <v>33</v>
      </c>
      <c r="B1" s="265"/>
      <c r="C1" s="265"/>
      <c r="D1" s="265"/>
      <c r="E1" s="265"/>
      <c r="F1" s="265"/>
      <c r="G1" s="265"/>
    </row>
    <row r="2" spans="1:7" ht="16.5" customHeight="1">
      <c r="A2" s="265"/>
      <c r="B2" s="265"/>
      <c r="C2" s="265"/>
      <c r="D2" s="265"/>
      <c r="E2" s="265"/>
      <c r="F2" s="265"/>
      <c r="G2" s="265"/>
    </row>
    <row r="4" spans="1:7" ht="20.100000000000001" customHeight="1">
      <c r="B4" s="115" t="s">
        <v>34</v>
      </c>
      <c r="C4" s="115"/>
      <c r="D4" s="115" t="s">
        <v>35</v>
      </c>
      <c r="E4" s="115"/>
      <c r="F4" s="115"/>
    </row>
    <row r="5" spans="1:7" ht="20.100000000000001" customHeight="1">
      <c r="B5" s="115" t="s">
        <v>36</v>
      </c>
      <c r="C5" s="115"/>
      <c r="D5" s="115" t="s">
        <v>40</v>
      </c>
      <c r="E5" s="115"/>
      <c r="F5" s="115"/>
    </row>
    <row r="6" spans="1:7" ht="20.100000000000001" customHeight="1">
      <c r="B6" s="115" t="s">
        <v>37</v>
      </c>
      <c r="C6" s="115"/>
      <c r="D6" s="115" t="s">
        <v>38</v>
      </c>
      <c r="E6" s="115"/>
      <c r="F6" s="115"/>
    </row>
    <row r="7" spans="1:7" ht="20.100000000000001" customHeight="1">
      <c r="B7" s="115" t="s">
        <v>39</v>
      </c>
      <c r="C7" s="115"/>
      <c r="D7" s="115" t="s">
        <v>231</v>
      </c>
      <c r="E7" s="115"/>
      <c r="F7" s="115"/>
    </row>
    <row r="8" spans="1:7" ht="20.100000000000001" customHeight="1">
      <c r="B8" s="115" t="s">
        <v>41</v>
      </c>
      <c r="C8" s="115"/>
      <c r="D8" s="115" t="s">
        <v>42</v>
      </c>
      <c r="E8" s="115" t="s">
        <v>43</v>
      </c>
      <c r="F8" s="115"/>
    </row>
    <row r="9" spans="1:7" ht="20.100000000000001" customHeight="1">
      <c r="B9" s="115"/>
      <c r="C9" s="115"/>
      <c r="D9" s="115" t="s">
        <v>44</v>
      </c>
      <c r="E9" s="115" t="s">
        <v>45</v>
      </c>
      <c r="F9" s="115"/>
    </row>
    <row r="10" spans="1:7" ht="20.100000000000001" customHeight="1">
      <c r="E10" s="115"/>
      <c r="F10" s="115"/>
      <c r="G10" s="115"/>
    </row>
    <row r="11" spans="1:7" ht="16.5" customHeight="1">
      <c r="A11" s="265" t="s">
        <v>167</v>
      </c>
      <c r="B11" s="265"/>
      <c r="C11" s="265"/>
      <c r="D11" s="265"/>
      <c r="E11" s="265"/>
      <c r="F11" s="265"/>
      <c r="G11" s="265"/>
    </row>
    <row r="12" spans="1:7" ht="16.5" customHeight="1">
      <c r="A12" s="265"/>
      <c r="B12" s="265"/>
      <c r="C12" s="265"/>
      <c r="D12" s="265"/>
      <c r="E12" s="265"/>
      <c r="F12" s="265"/>
      <c r="G12" s="265"/>
    </row>
    <row r="13" spans="1:7" ht="20.100000000000001" customHeight="1">
      <c r="B13" s="115" t="s">
        <v>46</v>
      </c>
      <c r="C13" s="115"/>
      <c r="D13" s="115" t="s">
        <v>232</v>
      </c>
      <c r="E13" s="115"/>
      <c r="F13" s="115"/>
    </row>
    <row r="14" spans="1:7" ht="20.100000000000001" customHeight="1">
      <c r="B14" s="115" t="s">
        <v>47</v>
      </c>
      <c r="C14" s="115"/>
      <c r="D14" s="115" t="s">
        <v>215</v>
      </c>
      <c r="E14" s="115" t="s">
        <v>214</v>
      </c>
      <c r="F14" s="115"/>
    </row>
    <row r="15" spans="1:7" ht="20.100000000000001" customHeight="1">
      <c r="B15" s="115" t="s">
        <v>48</v>
      </c>
      <c r="C15" s="115"/>
      <c r="D15" s="115" t="s">
        <v>233</v>
      </c>
      <c r="E15" s="115"/>
      <c r="F15" s="115"/>
    </row>
    <row r="16" spans="1:7" ht="20.100000000000001" customHeight="1">
      <c r="B16" s="115" t="s">
        <v>49</v>
      </c>
      <c r="C16" s="115"/>
      <c r="D16" s="115" t="s">
        <v>14</v>
      </c>
      <c r="E16" s="115" t="s">
        <v>234</v>
      </c>
      <c r="F16" s="115"/>
    </row>
    <row r="17" spans="1:12" ht="20.100000000000001" customHeight="1">
      <c r="B17" s="115" t="s">
        <v>50</v>
      </c>
      <c r="C17" s="115"/>
      <c r="D17" s="115" t="s">
        <v>235</v>
      </c>
      <c r="E17" s="115"/>
      <c r="F17" s="115"/>
    </row>
    <row r="18" spans="1:12" ht="20.100000000000001" customHeight="1">
      <c r="B18" s="115" t="s">
        <v>51</v>
      </c>
      <c r="C18" s="115"/>
      <c r="D18" s="115" t="s">
        <v>236</v>
      </c>
    </row>
    <row r="24" spans="1:12" ht="27.75" customHeight="1" thickBot="1">
      <c r="A24" s="116" t="s">
        <v>52</v>
      </c>
      <c r="B24" s="116"/>
      <c r="C24" s="116"/>
      <c r="D24" s="116"/>
      <c r="E24" s="116"/>
      <c r="F24" s="116"/>
      <c r="G24" s="116"/>
    </row>
    <row r="25" spans="1:12" ht="16.5" customHeight="1" thickBot="1">
      <c r="A25" s="143"/>
      <c r="B25" s="266" t="s">
        <v>302</v>
      </c>
      <c r="C25" s="267"/>
      <c r="D25" s="268"/>
      <c r="E25" s="269" t="s">
        <v>303</v>
      </c>
      <c r="F25" s="267"/>
      <c r="G25" s="270"/>
    </row>
    <row r="26" spans="1:12" ht="16.5" customHeight="1">
      <c r="A26" s="144" t="s">
        <v>315</v>
      </c>
      <c r="B26" s="145" t="s">
        <v>237</v>
      </c>
      <c r="C26" s="145" t="s">
        <v>238</v>
      </c>
      <c r="D26" s="146" t="s">
        <v>241</v>
      </c>
      <c r="E26" s="147"/>
      <c r="F26" s="148"/>
      <c r="G26" s="149"/>
      <c r="I26" s="114" t="s">
        <v>468</v>
      </c>
      <c r="J26" s="114">
        <v>2</v>
      </c>
      <c r="K26" s="114">
        <v>1</v>
      </c>
      <c r="L26" s="114">
        <f>COUNTIF($E$26:$G$38,I26)</f>
        <v>1</v>
      </c>
    </row>
    <row r="27" spans="1:12" ht="16.5" customHeight="1">
      <c r="A27" s="150" t="s">
        <v>304</v>
      </c>
      <c r="B27" s="151" t="s">
        <v>305</v>
      </c>
      <c r="C27" s="151" t="s">
        <v>306</v>
      </c>
      <c r="D27" s="152" t="s">
        <v>237</v>
      </c>
      <c r="E27" s="153" t="s">
        <v>486</v>
      </c>
      <c r="F27" s="154"/>
      <c r="G27" s="155"/>
      <c r="I27" s="114" t="s">
        <v>469</v>
      </c>
      <c r="J27" s="114">
        <v>6</v>
      </c>
      <c r="K27" s="114">
        <v>2</v>
      </c>
      <c r="L27" s="114">
        <f t="shared" ref="L27:L42" si="0">COUNTIF($E$26:$G$38,I27)</f>
        <v>1</v>
      </c>
    </row>
    <row r="28" spans="1:12" ht="16.5" customHeight="1">
      <c r="A28" s="156" t="s">
        <v>307</v>
      </c>
      <c r="B28" s="157" t="s">
        <v>239</v>
      </c>
      <c r="C28" s="157" t="s">
        <v>240</v>
      </c>
      <c r="D28" s="158"/>
      <c r="E28" s="159" t="s">
        <v>485</v>
      </c>
      <c r="F28" s="160"/>
      <c r="G28" s="161"/>
      <c r="I28" s="114" t="s">
        <v>470</v>
      </c>
      <c r="J28" s="114">
        <v>2</v>
      </c>
      <c r="K28" s="114">
        <v>10</v>
      </c>
      <c r="L28" s="114">
        <f t="shared" si="0"/>
        <v>1</v>
      </c>
    </row>
    <row r="29" spans="1:12" ht="16.5" customHeight="1">
      <c r="A29" s="150" t="s">
        <v>308</v>
      </c>
      <c r="B29" s="151" t="s">
        <v>241</v>
      </c>
      <c r="C29" s="151" t="s">
        <v>242</v>
      </c>
      <c r="D29" s="162" t="s">
        <v>243</v>
      </c>
      <c r="E29" s="153" t="s">
        <v>266</v>
      </c>
      <c r="F29" s="153" t="s">
        <v>21</v>
      </c>
      <c r="G29" s="155"/>
      <c r="I29" s="114" t="s">
        <v>471</v>
      </c>
      <c r="J29" s="114">
        <v>1</v>
      </c>
      <c r="K29" s="114">
        <v>1</v>
      </c>
      <c r="L29" s="114">
        <f t="shared" si="0"/>
        <v>1</v>
      </c>
    </row>
    <row r="30" spans="1:12" ht="16.5" customHeight="1">
      <c r="A30" s="163" t="s">
        <v>309</v>
      </c>
      <c r="B30" s="145" t="s">
        <v>310</v>
      </c>
      <c r="C30" s="145" t="s">
        <v>316</v>
      </c>
      <c r="D30" s="146" t="s">
        <v>244</v>
      </c>
      <c r="E30" s="148" t="s">
        <v>25</v>
      </c>
      <c r="F30" s="148"/>
      <c r="G30" s="164"/>
      <c r="I30" s="114" t="s">
        <v>472</v>
      </c>
      <c r="J30" s="114">
        <v>2</v>
      </c>
      <c r="K30" s="114">
        <v>4</v>
      </c>
      <c r="L30" s="114">
        <f t="shared" si="0"/>
        <v>1</v>
      </c>
    </row>
    <row r="31" spans="1:12" ht="16.5" customHeight="1">
      <c r="A31" s="271" t="s">
        <v>311</v>
      </c>
      <c r="B31" s="151" t="s">
        <v>238</v>
      </c>
      <c r="C31" s="151" t="s">
        <v>245</v>
      </c>
      <c r="D31" s="162" t="s">
        <v>317</v>
      </c>
      <c r="E31" s="153" t="s">
        <v>26</v>
      </c>
      <c r="F31" s="154" t="s">
        <v>28</v>
      </c>
      <c r="G31" s="155" t="s">
        <v>13</v>
      </c>
      <c r="I31" s="114" t="s">
        <v>473</v>
      </c>
      <c r="J31" s="114">
        <v>5</v>
      </c>
      <c r="K31" s="114">
        <v>6</v>
      </c>
      <c r="L31" s="114">
        <f t="shared" si="0"/>
        <v>1</v>
      </c>
    </row>
    <row r="32" spans="1:12" ht="16.5" customHeight="1">
      <c r="A32" s="272"/>
      <c r="B32" s="151" t="s">
        <v>318</v>
      </c>
      <c r="C32" s="151" t="s">
        <v>319</v>
      </c>
      <c r="D32" s="162"/>
      <c r="E32" s="153"/>
      <c r="F32" s="154"/>
      <c r="G32" s="155"/>
      <c r="I32" s="114" t="s">
        <v>474</v>
      </c>
      <c r="J32" s="114">
        <v>1</v>
      </c>
      <c r="K32" s="114">
        <v>2</v>
      </c>
      <c r="L32" s="114">
        <f t="shared" si="0"/>
        <v>1</v>
      </c>
    </row>
    <row r="33" spans="1:12" ht="16.5" customHeight="1">
      <c r="A33" s="263" t="s">
        <v>320</v>
      </c>
      <c r="B33" s="166" t="s">
        <v>246</v>
      </c>
      <c r="C33" s="166" t="s">
        <v>247</v>
      </c>
      <c r="D33" s="167" t="s">
        <v>321</v>
      </c>
      <c r="E33" s="168" t="s">
        <v>484</v>
      </c>
      <c r="F33" s="169" t="s">
        <v>491</v>
      </c>
      <c r="G33" s="170"/>
      <c r="I33" s="114" t="s">
        <v>475</v>
      </c>
      <c r="J33" s="114">
        <v>4</v>
      </c>
      <c r="L33" s="114">
        <f t="shared" si="0"/>
        <v>1</v>
      </c>
    </row>
    <row r="34" spans="1:12" ht="16.5" customHeight="1">
      <c r="A34" s="264"/>
      <c r="B34" s="166" t="s">
        <v>322</v>
      </c>
      <c r="C34" s="166"/>
      <c r="D34" s="167"/>
      <c r="E34" s="168" t="s">
        <v>323</v>
      </c>
      <c r="F34" s="169" t="s">
        <v>490</v>
      </c>
      <c r="G34" s="170"/>
      <c r="I34" s="114" t="s">
        <v>476</v>
      </c>
      <c r="J34" s="114">
        <v>2</v>
      </c>
      <c r="K34" s="114">
        <v>3</v>
      </c>
      <c r="L34" s="114">
        <f t="shared" si="0"/>
        <v>1</v>
      </c>
    </row>
    <row r="35" spans="1:12" ht="16.5" customHeight="1">
      <c r="A35" s="165" t="s">
        <v>312</v>
      </c>
      <c r="B35" s="151" t="s">
        <v>248</v>
      </c>
      <c r="C35" s="151" t="s">
        <v>249</v>
      </c>
      <c r="D35" s="162"/>
      <c r="E35" s="153" t="s">
        <v>24</v>
      </c>
      <c r="F35" s="154" t="s">
        <v>488</v>
      </c>
      <c r="G35" s="155" t="s">
        <v>487</v>
      </c>
      <c r="I35" s="114" t="s">
        <v>477</v>
      </c>
      <c r="J35" s="114">
        <v>2</v>
      </c>
      <c r="K35" s="114">
        <v>4</v>
      </c>
      <c r="L35" s="114">
        <f t="shared" si="0"/>
        <v>1</v>
      </c>
    </row>
    <row r="36" spans="1:12" ht="16.5" customHeight="1">
      <c r="A36" s="171" t="s">
        <v>313</v>
      </c>
      <c r="B36" s="172" t="s">
        <v>250</v>
      </c>
      <c r="C36" s="172" t="s">
        <v>251</v>
      </c>
      <c r="D36" s="173"/>
      <c r="E36" s="174" t="s">
        <v>23</v>
      </c>
      <c r="F36" s="175"/>
      <c r="G36" s="176"/>
      <c r="I36" s="114" t="s">
        <v>478</v>
      </c>
      <c r="J36" s="114">
        <v>1</v>
      </c>
      <c r="K36" s="114">
        <v>1</v>
      </c>
      <c r="L36" s="114">
        <f t="shared" si="0"/>
        <v>1</v>
      </c>
    </row>
    <row r="37" spans="1:12" ht="16.5" customHeight="1">
      <c r="A37" s="150" t="s">
        <v>314</v>
      </c>
      <c r="B37" s="151" t="s">
        <v>253</v>
      </c>
      <c r="C37" s="151" t="s">
        <v>252</v>
      </c>
      <c r="D37" s="162"/>
      <c r="E37" s="153" t="s">
        <v>489</v>
      </c>
      <c r="F37" s="154"/>
      <c r="G37" s="155"/>
      <c r="I37" s="114" t="s">
        <v>484</v>
      </c>
      <c r="J37" s="114">
        <v>1</v>
      </c>
      <c r="L37" s="114">
        <f t="shared" si="0"/>
        <v>1</v>
      </c>
    </row>
    <row r="38" spans="1:12" ht="16.5" customHeight="1" thickBot="1">
      <c r="A38" s="183" t="s">
        <v>254</v>
      </c>
      <c r="B38" s="184" t="s">
        <v>236</v>
      </c>
      <c r="C38" s="185" t="s">
        <v>324</v>
      </c>
      <c r="D38" s="186" t="s">
        <v>325</v>
      </c>
      <c r="E38" s="187"/>
      <c r="F38" s="188"/>
      <c r="G38" s="189"/>
      <c r="I38" s="114" t="s">
        <v>479</v>
      </c>
      <c r="J38" s="114">
        <v>2</v>
      </c>
      <c r="K38" s="114">
        <v>1</v>
      </c>
      <c r="L38" s="114">
        <f t="shared" si="0"/>
        <v>1</v>
      </c>
    </row>
    <row r="39" spans="1:12" ht="16.5" customHeight="1">
      <c r="I39" s="114" t="s">
        <v>480</v>
      </c>
      <c r="J39" s="114">
        <v>4</v>
      </c>
      <c r="K39" s="114">
        <v>1</v>
      </c>
      <c r="L39" s="114">
        <f t="shared" si="0"/>
        <v>1</v>
      </c>
    </row>
    <row r="40" spans="1:12" ht="16.5" customHeight="1">
      <c r="I40" s="114" t="s">
        <v>481</v>
      </c>
      <c r="J40" s="114">
        <v>8</v>
      </c>
      <c r="K40" s="114">
        <v>3</v>
      </c>
      <c r="L40" s="114">
        <f t="shared" si="0"/>
        <v>1</v>
      </c>
    </row>
    <row r="41" spans="1:12" ht="16.5" customHeight="1">
      <c r="I41" s="114" t="s">
        <v>482</v>
      </c>
      <c r="J41" s="114">
        <v>3</v>
      </c>
      <c r="K41" s="114">
        <v>1</v>
      </c>
      <c r="L41" s="114">
        <f t="shared" si="0"/>
        <v>1</v>
      </c>
    </row>
    <row r="42" spans="1:12" ht="16.5" customHeight="1">
      <c r="I42" s="114" t="s">
        <v>483</v>
      </c>
      <c r="J42" s="114">
        <v>2</v>
      </c>
      <c r="K42" s="114">
        <v>3</v>
      </c>
      <c r="L42" s="114">
        <f t="shared" si="0"/>
        <v>1</v>
      </c>
    </row>
    <row r="43" spans="1:12" ht="25.15" customHeight="1">
      <c r="A43" s="119" t="s">
        <v>208</v>
      </c>
      <c r="B43" s="117"/>
      <c r="C43" s="118"/>
      <c r="D43" s="117"/>
      <c r="E43" s="117"/>
      <c r="F43" s="117"/>
      <c r="G43" s="117"/>
      <c r="J43" s="114">
        <f>SUM(J26:J42)</f>
        <v>48</v>
      </c>
      <c r="K43" s="114">
        <f>SUM(K26:K42)</f>
        <v>43</v>
      </c>
    </row>
    <row r="44" spans="1:12" ht="25.15" customHeight="1"/>
    <row r="45" spans="1:12" ht="25.15" customHeight="1"/>
    <row r="46" spans="1:12" ht="25.15" customHeight="1"/>
    <row r="47" spans="1:12" ht="25.15" customHeight="1"/>
    <row r="48" spans="1:12" ht="25.15" customHeight="1"/>
    <row r="49" ht="25.15" customHeight="1"/>
  </sheetData>
  <mergeCells count="6">
    <mergeCell ref="A33:A34"/>
    <mergeCell ref="A1:G2"/>
    <mergeCell ref="A11:G12"/>
    <mergeCell ref="B25:D25"/>
    <mergeCell ref="E25:G25"/>
    <mergeCell ref="A31:A32"/>
  </mergeCells>
  <phoneticPr fontId="13"/>
  <printOptions horizontalCentered="1"/>
  <pageMargins left="0.59055118110236227" right="0.59055118110236227" top="0.74803149606299213" bottom="0.39370078740157483" header="0.31496062992125984" footer="0.23622047244094491"/>
  <pageSetup paperSize="9" scale="8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9E5B3-7C98-4480-B976-3EDB02808D63}">
  <sheetPr>
    <pageSetUpPr fitToPage="1"/>
  </sheetPr>
  <dimension ref="A1:U50"/>
  <sheetViews>
    <sheetView zoomScaleNormal="100" zoomScaleSheetLayoutView="100" workbookViewId="0"/>
  </sheetViews>
  <sheetFormatPr defaultColWidth="8.25" defaultRowHeight="19.149999999999999" customHeight="1"/>
  <cols>
    <col min="1" max="1" width="8.75" style="29" customWidth="1"/>
    <col min="2" max="8" width="12.75" style="29" customWidth="1"/>
    <col min="9" max="16384" width="8.25" style="31"/>
  </cols>
  <sheetData>
    <row r="1" spans="1:21" s="10" customFormat="1" ht="17.25" customHeight="1">
      <c r="A1" s="11" t="s">
        <v>152</v>
      </c>
      <c r="B1" s="11"/>
      <c r="C1" s="11"/>
      <c r="D1" s="11"/>
      <c r="E1" s="11"/>
      <c r="F1" s="11"/>
      <c r="G1" s="11"/>
      <c r="H1" s="11"/>
    </row>
    <row r="2" spans="1:21" s="10" customFormat="1" ht="13.5" customHeight="1">
      <c r="B2" s="11"/>
    </row>
    <row r="3" spans="1:21" ht="18" customHeight="1">
      <c r="A3" s="30" t="s">
        <v>153</v>
      </c>
      <c r="B3" s="275" t="s">
        <v>216</v>
      </c>
      <c r="C3" s="276"/>
      <c r="D3" s="276"/>
      <c r="E3" s="276"/>
      <c r="F3" s="276"/>
      <c r="G3" s="277"/>
      <c r="H3" s="10"/>
      <c r="I3" s="10"/>
      <c r="J3" s="10"/>
      <c r="K3" s="10"/>
      <c r="L3" s="10"/>
      <c r="M3" s="10"/>
      <c r="N3" s="10"/>
      <c r="O3" s="10"/>
      <c r="P3" s="10"/>
      <c r="Q3" s="10"/>
      <c r="R3" s="10"/>
      <c r="S3" s="10"/>
      <c r="T3" s="10"/>
      <c r="U3" s="10"/>
    </row>
    <row r="4" spans="1:21" ht="18" customHeight="1">
      <c r="A4" s="32">
        <v>1</v>
      </c>
      <c r="B4" s="32" t="s">
        <v>156</v>
      </c>
      <c r="C4" s="32" t="s">
        <v>156</v>
      </c>
      <c r="D4" s="32" t="s">
        <v>156</v>
      </c>
      <c r="E4" s="32" t="s">
        <v>156</v>
      </c>
      <c r="F4" s="32" t="s">
        <v>156</v>
      </c>
      <c r="G4" s="32" t="s">
        <v>156</v>
      </c>
      <c r="H4" s="10"/>
      <c r="I4" s="10"/>
      <c r="J4" s="10"/>
      <c r="K4" s="10"/>
      <c r="L4" s="10"/>
      <c r="M4" s="10"/>
      <c r="N4" s="10"/>
      <c r="O4" s="10"/>
      <c r="P4" s="10"/>
      <c r="Q4" s="10"/>
      <c r="R4" s="10"/>
      <c r="S4" s="10"/>
      <c r="T4" s="10"/>
      <c r="U4" s="10"/>
    </row>
    <row r="5" spans="1:21" ht="18" customHeight="1">
      <c r="A5" s="33">
        <v>2</v>
      </c>
      <c r="B5" s="33" t="s">
        <v>156</v>
      </c>
      <c r="C5" s="33" t="s">
        <v>156</v>
      </c>
      <c r="D5" s="33" t="s">
        <v>156</v>
      </c>
      <c r="E5" s="33" t="s">
        <v>156</v>
      </c>
      <c r="F5" s="33" t="s">
        <v>156</v>
      </c>
      <c r="G5" s="33" t="s">
        <v>156</v>
      </c>
      <c r="H5" s="31"/>
      <c r="I5" s="10"/>
      <c r="J5" s="10"/>
      <c r="K5" s="10"/>
      <c r="L5" s="10"/>
      <c r="M5" s="10"/>
      <c r="N5" s="10"/>
      <c r="O5" s="10"/>
      <c r="P5" s="10"/>
      <c r="Q5" s="10"/>
      <c r="R5" s="10"/>
      <c r="S5" s="10"/>
      <c r="T5" s="10"/>
      <c r="U5" s="10"/>
    </row>
    <row r="6" spans="1:21" ht="18" customHeight="1">
      <c r="A6" s="32">
        <v>3</v>
      </c>
      <c r="B6" s="32" t="s">
        <v>157</v>
      </c>
      <c r="C6" s="32" t="s">
        <v>157</v>
      </c>
      <c r="D6" s="32" t="s">
        <v>157</v>
      </c>
      <c r="E6" s="32" t="s">
        <v>157</v>
      </c>
      <c r="F6" s="32" t="s">
        <v>157</v>
      </c>
      <c r="G6" s="32" t="s">
        <v>157</v>
      </c>
      <c r="H6" s="31"/>
      <c r="I6" s="10"/>
      <c r="J6" s="10"/>
      <c r="K6" s="10"/>
      <c r="L6" s="10"/>
      <c r="M6" s="10"/>
      <c r="N6" s="10"/>
      <c r="O6" s="10"/>
      <c r="P6" s="10"/>
      <c r="Q6" s="10"/>
      <c r="R6" s="10"/>
      <c r="S6" s="10"/>
      <c r="T6" s="10"/>
      <c r="U6" s="10"/>
    </row>
    <row r="7" spans="1:21" ht="18" customHeight="1">
      <c r="A7" s="33">
        <v>4</v>
      </c>
      <c r="B7" s="33" t="s">
        <v>157</v>
      </c>
      <c r="C7" s="33" t="s">
        <v>157</v>
      </c>
      <c r="D7" s="33" t="s">
        <v>157</v>
      </c>
      <c r="E7" s="33" t="s">
        <v>23</v>
      </c>
      <c r="F7" s="33" t="s">
        <v>23</v>
      </c>
      <c r="G7" s="33" t="s">
        <v>23</v>
      </c>
      <c r="H7" s="31"/>
      <c r="I7" s="10"/>
      <c r="J7" s="10"/>
      <c r="K7" s="10"/>
      <c r="L7" s="10"/>
      <c r="M7" s="10"/>
      <c r="N7" s="10"/>
      <c r="O7" s="10"/>
      <c r="P7" s="10"/>
      <c r="Q7" s="10"/>
      <c r="R7" s="10"/>
      <c r="S7" s="10"/>
      <c r="T7" s="10"/>
      <c r="U7" s="10"/>
    </row>
    <row r="8" spans="1:21" ht="18" customHeight="1">
      <c r="A8" s="32">
        <v>5</v>
      </c>
      <c r="B8" s="32" t="s">
        <v>346</v>
      </c>
      <c r="C8" s="32" t="s">
        <v>346</v>
      </c>
      <c r="D8" s="32" t="s">
        <v>346</v>
      </c>
      <c r="E8" s="32" t="s">
        <v>346</v>
      </c>
      <c r="F8" s="32" t="s">
        <v>346</v>
      </c>
      <c r="G8" s="32" t="s">
        <v>346</v>
      </c>
      <c r="H8" s="31"/>
      <c r="I8" s="10"/>
      <c r="J8" s="10"/>
      <c r="K8" s="10"/>
      <c r="L8" s="10"/>
      <c r="M8" s="10"/>
      <c r="N8" s="10"/>
      <c r="O8" s="10"/>
      <c r="P8" s="10"/>
      <c r="Q8" s="10"/>
      <c r="R8" s="10"/>
      <c r="S8" s="10"/>
      <c r="T8" s="10"/>
      <c r="U8" s="10"/>
    </row>
    <row r="9" spans="1:21" ht="18" customHeight="1">
      <c r="A9" s="33">
        <v>6</v>
      </c>
      <c r="B9" s="33" t="s">
        <v>179</v>
      </c>
      <c r="C9" s="33" t="s">
        <v>179</v>
      </c>
      <c r="D9" s="33" t="s">
        <v>179</v>
      </c>
      <c r="E9" s="33" t="s">
        <v>179</v>
      </c>
      <c r="F9" s="33" t="s">
        <v>479</v>
      </c>
      <c r="G9" s="33" t="s">
        <v>479</v>
      </c>
      <c r="H9" s="31"/>
      <c r="I9" s="10"/>
      <c r="J9" s="10"/>
      <c r="K9" s="10"/>
      <c r="L9" s="10"/>
      <c r="M9" s="10"/>
      <c r="N9" s="10"/>
      <c r="O9" s="10"/>
      <c r="P9" s="10"/>
      <c r="Q9" s="10"/>
      <c r="R9" s="10"/>
      <c r="S9" s="10"/>
      <c r="T9" s="10"/>
      <c r="U9" s="10"/>
    </row>
    <row r="10" spans="1:21" ht="18" customHeight="1">
      <c r="A10" s="32">
        <v>7</v>
      </c>
      <c r="B10" s="32" t="s">
        <v>180</v>
      </c>
      <c r="C10" s="32" t="s">
        <v>180</v>
      </c>
      <c r="D10" s="32" t="s">
        <v>180</v>
      </c>
      <c r="E10" s="32" t="s">
        <v>180</v>
      </c>
      <c r="F10" s="32" t="s">
        <v>180</v>
      </c>
      <c r="G10" s="32" t="s">
        <v>180</v>
      </c>
      <c r="H10" s="31"/>
      <c r="I10" s="10"/>
      <c r="J10" s="10"/>
      <c r="K10" s="10"/>
      <c r="L10" s="10"/>
      <c r="M10" s="10"/>
      <c r="N10" s="10"/>
      <c r="O10" s="10"/>
      <c r="P10" s="10"/>
      <c r="Q10" s="10"/>
      <c r="R10" s="10"/>
      <c r="S10" s="10"/>
      <c r="T10" s="10"/>
      <c r="U10" s="10"/>
    </row>
    <row r="11" spans="1:21" ht="18" customHeight="1">
      <c r="A11" s="33">
        <v>8</v>
      </c>
      <c r="B11" s="33" t="s">
        <v>347</v>
      </c>
      <c r="C11" s="33" t="s">
        <v>347</v>
      </c>
      <c r="D11" s="33" t="s">
        <v>347</v>
      </c>
      <c r="E11" s="33" t="s">
        <v>347</v>
      </c>
      <c r="F11" s="33" t="s">
        <v>347</v>
      </c>
      <c r="G11" s="33" t="s">
        <v>347</v>
      </c>
      <c r="H11" s="31"/>
      <c r="I11" s="10"/>
      <c r="J11" s="10"/>
      <c r="K11" s="10"/>
      <c r="L11" s="10"/>
      <c r="M11" s="10"/>
      <c r="N11" s="10"/>
      <c r="O11" s="10"/>
      <c r="P11" s="10"/>
      <c r="Q11" s="10"/>
      <c r="R11" s="10"/>
      <c r="S11" s="10"/>
      <c r="T11" s="10"/>
      <c r="U11" s="10"/>
    </row>
    <row r="12" spans="1:21" ht="18" customHeight="1">
      <c r="A12" s="32">
        <v>9</v>
      </c>
      <c r="B12" s="32" t="s">
        <v>349</v>
      </c>
      <c r="C12" s="32" t="s">
        <v>349</v>
      </c>
      <c r="D12" s="32" t="s">
        <v>349</v>
      </c>
      <c r="E12" s="32" t="s">
        <v>349</v>
      </c>
      <c r="F12" s="32" t="s">
        <v>353</v>
      </c>
      <c r="G12" s="32" t="s">
        <v>353</v>
      </c>
      <c r="H12" s="31"/>
      <c r="I12" s="10"/>
      <c r="J12" s="10"/>
      <c r="K12" s="10"/>
      <c r="L12" s="10"/>
      <c r="M12" s="10"/>
      <c r="N12" s="10"/>
      <c r="O12" s="10"/>
      <c r="P12" s="10"/>
      <c r="Q12" s="10"/>
      <c r="R12" s="10"/>
      <c r="S12" s="10"/>
      <c r="T12" s="10"/>
      <c r="U12" s="10"/>
    </row>
    <row r="13" spans="1:21" ht="18" customHeight="1">
      <c r="A13" s="33">
        <v>10</v>
      </c>
      <c r="B13" s="33" t="s">
        <v>268</v>
      </c>
      <c r="C13" s="33" t="s">
        <v>268</v>
      </c>
      <c r="D13" s="33" t="s">
        <v>268</v>
      </c>
      <c r="E13" s="33" t="s">
        <v>351</v>
      </c>
      <c r="F13" s="33" t="s">
        <v>351</v>
      </c>
      <c r="G13" s="33" t="s">
        <v>351</v>
      </c>
      <c r="H13" s="31"/>
      <c r="I13" s="10"/>
      <c r="J13" s="10"/>
      <c r="K13" s="10"/>
      <c r="L13" s="10"/>
      <c r="M13" s="10"/>
      <c r="N13" s="10"/>
      <c r="O13" s="10"/>
      <c r="P13" s="10"/>
      <c r="Q13" s="10"/>
      <c r="R13" s="10"/>
      <c r="S13" s="10"/>
      <c r="T13" s="10"/>
      <c r="U13" s="10"/>
    </row>
    <row r="14" spans="1:21" ht="18" customHeight="1">
      <c r="A14" s="32">
        <v>11</v>
      </c>
      <c r="B14" s="32" t="s">
        <v>352</v>
      </c>
      <c r="C14" s="32" t="s">
        <v>352</v>
      </c>
      <c r="D14" s="32" t="s">
        <v>352</v>
      </c>
      <c r="E14" s="32" t="s">
        <v>352</v>
      </c>
      <c r="F14" s="32" t="s">
        <v>352</v>
      </c>
      <c r="G14" s="32" t="s">
        <v>352</v>
      </c>
      <c r="H14" s="31"/>
      <c r="I14" s="10"/>
      <c r="J14" s="10"/>
      <c r="K14" s="10"/>
      <c r="L14" s="10"/>
      <c r="M14" s="10"/>
      <c r="N14" s="10"/>
      <c r="O14" s="10"/>
      <c r="P14" s="10"/>
      <c r="Q14" s="10"/>
      <c r="R14" s="10"/>
      <c r="S14" s="10"/>
      <c r="T14" s="10"/>
      <c r="U14" s="10"/>
    </row>
    <row r="15" spans="1:21" ht="18" customHeight="1">
      <c r="A15" s="33">
        <v>12</v>
      </c>
      <c r="B15" s="33" t="s">
        <v>352</v>
      </c>
      <c r="C15" s="33" t="s">
        <v>352</v>
      </c>
      <c r="D15" s="33" t="s">
        <v>348</v>
      </c>
      <c r="E15" s="33" t="s">
        <v>348</v>
      </c>
      <c r="F15" s="33" t="s">
        <v>350</v>
      </c>
      <c r="G15" s="33" t="s">
        <v>350</v>
      </c>
      <c r="H15" s="31"/>
      <c r="I15" s="10"/>
      <c r="J15" s="10"/>
      <c r="K15" s="10"/>
      <c r="L15" s="10"/>
      <c r="M15" s="10"/>
      <c r="N15" s="10"/>
      <c r="O15" s="10"/>
      <c r="P15" s="10"/>
      <c r="Q15" s="10"/>
      <c r="R15" s="10"/>
      <c r="S15" s="10"/>
      <c r="T15" s="10"/>
      <c r="U15" s="10"/>
    </row>
    <row r="16" spans="1:21" ht="18" customHeight="1">
      <c r="I16" s="10"/>
      <c r="J16" s="10"/>
      <c r="K16" s="10"/>
      <c r="L16" s="10"/>
      <c r="M16" s="10"/>
      <c r="N16" s="10"/>
      <c r="O16" s="10"/>
      <c r="P16" s="10"/>
      <c r="Q16" s="10"/>
      <c r="R16" s="10"/>
      <c r="S16" s="10"/>
      <c r="T16" s="10"/>
      <c r="U16" s="10"/>
    </row>
    <row r="17" spans="1:21" s="34" customFormat="1" ht="18" customHeight="1">
      <c r="A17" s="273" t="s">
        <v>154</v>
      </c>
      <c r="B17" s="273"/>
      <c r="C17" s="62" t="s">
        <v>293</v>
      </c>
      <c r="D17" s="62" t="s">
        <v>294</v>
      </c>
      <c r="F17" s="274" t="s">
        <v>155</v>
      </c>
      <c r="G17" s="274"/>
      <c r="I17" s="10"/>
      <c r="J17" s="10"/>
      <c r="K17" s="10"/>
      <c r="L17" s="10"/>
      <c r="M17" s="10"/>
      <c r="N17" s="10"/>
      <c r="O17" s="10"/>
      <c r="P17" s="10"/>
      <c r="Q17" s="10"/>
      <c r="R17" s="10"/>
      <c r="S17" s="10"/>
      <c r="T17" s="10"/>
      <c r="U17" s="10"/>
    </row>
    <row r="18" spans="1:21" s="34" customFormat="1" ht="18" customHeight="1">
      <c r="A18" s="140" t="s">
        <v>267</v>
      </c>
      <c r="B18" s="29"/>
      <c r="C18" s="63">
        <v>22</v>
      </c>
      <c r="D18" s="63">
        <v>11.82089552238806</v>
      </c>
      <c r="J18" s="10"/>
      <c r="K18" s="10"/>
      <c r="L18" s="10"/>
      <c r="M18" s="10"/>
      <c r="N18" s="10"/>
      <c r="O18" s="10"/>
      <c r="P18" s="10"/>
      <c r="Q18" s="10"/>
      <c r="R18" s="10"/>
      <c r="S18" s="10"/>
      <c r="T18" s="10"/>
      <c r="U18" s="10"/>
    </row>
    <row r="19" spans="1:21" s="34" customFormat="1" ht="18" customHeight="1">
      <c r="A19" s="140" t="s">
        <v>270</v>
      </c>
      <c r="B19" s="29"/>
      <c r="C19" s="63">
        <v>10</v>
      </c>
      <c r="D19" s="63">
        <v>6</v>
      </c>
      <c r="J19" s="10"/>
      <c r="K19" s="10"/>
      <c r="L19" s="10"/>
      <c r="M19" s="10"/>
      <c r="N19" s="10"/>
      <c r="O19" s="10"/>
      <c r="P19" s="10"/>
      <c r="Q19" s="10"/>
      <c r="R19" s="10"/>
      <c r="S19" s="10"/>
      <c r="T19" s="10"/>
      <c r="U19" s="10"/>
    </row>
    <row r="20" spans="1:21" s="34" customFormat="1" ht="18" customHeight="1">
      <c r="A20" s="140" t="s">
        <v>275</v>
      </c>
      <c r="B20" s="29"/>
      <c r="C20" s="63">
        <v>17</v>
      </c>
      <c r="D20" s="63">
        <v>9.1343283582089558</v>
      </c>
      <c r="J20" s="10"/>
      <c r="K20" s="10"/>
      <c r="L20" s="10"/>
      <c r="M20" s="10"/>
      <c r="N20" s="10"/>
      <c r="O20" s="10"/>
      <c r="P20" s="10"/>
      <c r="Q20" s="10"/>
      <c r="R20" s="10"/>
      <c r="S20" s="10"/>
      <c r="T20" s="10"/>
      <c r="U20" s="10"/>
    </row>
    <row r="21" spans="1:21" s="34" customFormat="1" ht="18" customHeight="1">
      <c r="A21" s="140" t="s">
        <v>266</v>
      </c>
      <c r="B21" s="29"/>
      <c r="C21" s="63">
        <v>8</v>
      </c>
      <c r="D21" s="63">
        <v>4.2985074626865671</v>
      </c>
      <c r="J21" s="10"/>
      <c r="K21" s="10"/>
      <c r="L21" s="10"/>
      <c r="M21" s="10"/>
      <c r="N21" s="10"/>
      <c r="O21" s="10"/>
      <c r="P21" s="10"/>
      <c r="Q21" s="10"/>
      <c r="R21" s="10"/>
      <c r="S21" s="10"/>
      <c r="T21" s="10"/>
      <c r="U21" s="10"/>
    </row>
    <row r="22" spans="1:21" s="34" customFormat="1" ht="18" customHeight="1">
      <c r="A22" s="140" t="s">
        <v>269</v>
      </c>
      <c r="B22" s="29"/>
      <c r="C22" s="63">
        <v>4</v>
      </c>
      <c r="D22" s="63">
        <v>2.1492537313432836</v>
      </c>
      <c r="J22" s="10"/>
      <c r="K22" s="10"/>
      <c r="L22" s="10"/>
      <c r="M22" s="10"/>
      <c r="N22" s="10"/>
      <c r="O22" s="10"/>
      <c r="P22" s="10"/>
      <c r="Q22" s="10"/>
      <c r="R22" s="10"/>
      <c r="S22" s="10"/>
      <c r="T22" s="10"/>
      <c r="U22" s="10"/>
    </row>
    <row r="23" spans="1:21" s="34" customFormat="1" ht="18" customHeight="1">
      <c r="A23" s="140" t="s">
        <v>271</v>
      </c>
      <c r="B23" s="29"/>
      <c r="C23" s="63">
        <v>3</v>
      </c>
      <c r="D23" s="63">
        <v>1.6119402985074627</v>
      </c>
      <c r="J23" s="10"/>
      <c r="K23" s="10"/>
      <c r="L23" s="10"/>
      <c r="M23" s="10"/>
      <c r="N23" s="10"/>
      <c r="O23" s="10"/>
      <c r="P23" s="10"/>
      <c r="Q23" s="10"/>
      <c r="R23" s="10"/>
      <c r="S23" s="10"/>
      <c r="T23" s="10"/>
      <c r="U23" s="10"/>
    </row>
    <row r="24" spans="1:21" s="34" customFormat="1" ht="18" customHeight="1">
      <c r="A24" s="140" t="s">
        <v>282</v>
      </c>
      <c r="B24" s="29"/>
      <c r="C24" s="63">
        <v>10</v>
      </c>
      <c r="D24" s="63">
        <v>6</v>
      </c>
      <c r="J24" s="10"/>
      <c r="K24" s="10"/>
      <c r="L24" s="10"/>
      <c r="M24" s="10"/>
      <c r="N24" s="10"/>
      <c r="O24" s="10"/>
      <c r="P24" s="10"/>
      <c r="Q24" s="10"/>
      <c r="R24" s="10"/>
      <c r="S24" s="10"/>
      <c r="T24" s="10"/>
      <c r="U24" s="10"/>
    </row>
    <row r="25" spans="1:21" s="34" customFormat="1" ht="18" customHeight="1">
      <c r="A25" s="140" t="s">
        <v>273</v>
      </c>
      <c r="B25" s="29"/>
      <c r="C25" s="63">
        <v>10</v>
      </c>
      <c r="D25" s="63">
        <v>6</v>
      </c>
      <c r="J25" s="10"/>
      <c r="K25" s="10"/>
      <c r="L25" s="10"/>
      <c r="M25" s="10"/>
      <c r="N25" s="10"/>
      <c r="O25" s="10"/>
      <c r="P25" s="10"/>
      <c r="Q25" s="10"/>
      <c r="R25" s="10"/>
      <c r="S25" s="10"/>
      <c r="T25" s="10"/>
      <c r="U25" s="10"/>
    </row>
    <row r="26" spans="1:21" s="34" customFormat="1" ht="18" customHeight="1">
      <c r="A26" s="140" t="s">
        <v>15</v>
      </c>
      <c r="B26" s="29"/>
      <c r="C26" s="63">
        <v>1</v>
      </c>
      <c r="D26" s="63">
        <v>0</v>
      </c>
      <c r="J26" s="10"/>
      <c r="K26" s="10"/>
      <c r="L26" s="10"/>
      <c r="M26" s="10"/>
      <c r="N26" s="10"/>
      <c r="O26" s="10"/>
      <c r="P26" s="10"/>
      <c r="Q26" s="10"/>
      <c r="R26" s="10"/>
      <c r="S26" s="10"/>
      <c r="T26" s="10"/>
      <c r="U26" s="10"/>
    </row>
    <row r="27" spans="1:21" s="34" customFormat="1" ht="18" customHeight="1">
      <c r="A27" s="140" t="s">
        <v>288</v>
      </c>
      <c r="B27" s="29"/>
      <c r="C27" s="63">
        <v>5</v>
      </c>
      <c r="D27" s="63">
        <v>2.6865671641791042</v>
      </c>
      <c r="J27" s="10"/>
      <c r="K27" s="10"/>
      <c r="L27" s="10"/>
      <c r="M27" s="10"/>
      <c r="N27" s="10"/>
      <c r="O27" s="10"/>
      <c r="P27" s="10"/>
      <c r="Q27" s="10"/>
      <c r="R27" s="10"/>
      <c r="S27" s="10"/>
      <c r="T27" s="10"/>
      <c r="U27" s="10"/>
    </row>
    <row r="28" spans="1:21" s="34" customFormat="1" ht="18" customHeight="1">
      <c r="A28" s="140" t="s">
        <v>279</v>
      </c>
      <c r="B28" s="29"/>
      <c r="C28" s="63">
        <v>4</v>
      </c>
      <c r="D28" s="63">
        <v>2.1492537313432836</v>
      </c>
      <c r="J28" s="10"/>
      <c r="K28" s="10"/>
      <c r="L28" s="10"/>
      <c r="M28" s="10"/>
      <c r="N28" s="10"/>
      <c r="O28" s="10"/>
      <c r="P28" s="10"/>
      <c r="Q28" s="10"/>
      <c r="R28" s="10"/>
      <c r="S28" s="10"/>
      <c r="T28" s="10"/>
      <c r="U28" s="10"/>
    </row>
    <row r="29" spans="1:21" s="34" customFormat="1" ht="18" customHeight="1">
      <c r="A29" s="140" t="s">
        <v>292</v>
      </c>
      <c r="B29" s="29"/>
      <c r="C29" s="63">
        <v>5</v>
      </c>
      <c r="D29" s="63">
        <v>2.6865671641791042</v>
      </c>
      <c r="J29" s="10"/>
      <c r="K29" s="10"/>
      <c r="L29" s="10"/>
      <c r="M29" s="10"/>
      <c r="N29" s="10"/>
      <c r="O29" s="10"/>
      <c r="P29" s="10"/>
      <c r="Q29" s="10"/>
      <c r="R29" s="10"/>
      <c r="S29" s="10"/>
      <c r="T29" s="10"/>
      <c r="U29" s="10"/>
    </row>
    <row r="30" spans="1:21" s="34" customFormat="1" ht="18" customHeight="1">
      <c r="A30" s="140" t="s">
        <v>280</v>
      </c>
      <c r="B30" s="29"/>
      <c r="C30" s="63">
        <v>8</v>
      </c>
      <c r="D30" s="63">
        <v>4.2985074626865671</v>
      </c>
      <c r="J30" s="10"/>
      <c r="K30" s="10"/>
      <c r="L30" s="10"/>
      <c r="M30" s="10"/>
      <c r="N30" s="10"/>
      <c r="O30" s="10"/>
      <c r="P30" s="10"/>
      <c r="Q30" s="10"/>
      <c r="R30" s="10"/>
      <c r="S30" s="10"/>
      <c r="T30" s="10"/>
      <c r="U30" s="10"/>
    </row>
    <row r="31" spans="1:21" s="34" customFormat="1" ht="18" customHeight="1">
      <c r="A31" s="140" t="s">
        <v>287</v>
      </c>
      <c r="C31" s="63">
        <v>14</v>
      </c>
      <c r="D31" s="63">
        <v>7.522388059701492</v>
      </c>
      <c r="J31" s="10"/>
      <c r="K31" s="10"/>
      <c r="L31" s="10"/>
      <c r="M31" s="10"/>
      <c r="N31" s="10"/>
      <c r="O31" s="10"/>
      <c r="P31" s="10"/>
      <c r="Q31" s="10"/>
      <c r="R31" s="10"/>
      <c r="S31" s="10"/>
      <c r="T31" s="10"/>
      <c r="U31" s="10"/>
    </row>
    <row r="32" spans="1:21" s="34" customFormat="1" ht="18" customHeight="1">
      <c r="A32" s="140" t="s">
        <v>16</v>
      </c>
      <c r="C32" s="63">
        <v>6</v>
      </c>
      <c r="D32" s="63">
        <v>3.2238805970149254</v>
      </c>
      <c r="J32" s="10"/>
      <c r="K32" s="10"/>
      <c r="L32" s="10"/>
      <c r="M32" s="10"/>
      <c r="N32" s="10"/>
      <c r="O32" s="10"/>
      <c r="P32" s="10"/>
      <c r="Q32" s="10"/>
      <c r="R32" s="10"/>
      <c r="S32" s="10"/>
      <c r="T32" s="10"/>
      <c r="U32" s="10"/>
    </row>
    <row r="33" spans="1:21" s="34" customFormat="1" ht="18" customHeight="1">
      <c r="A33" s="140" t="s">
        <v>289</v>
      </c>
      <c r="B33" s="29"/>
      <c r="C33" s="63">
        <v>0</v>
      </c>
      <c r="D33" s="63">
        <v>0</v>
      </c>
      <c r="J33" s="10"/>
      <c r="K33" s="10"/>
      <c r="L33" s="10"/>
      <c r="M33" s="10"/>
      <c r="N33" s="10"/>
      <c r="O33" s="10"/>
      <c r="P33" s="10"/>
      <c r="Q33" s="10"/>
      <c r="R33" s="10"/>
      <c r="S33" s="10"/>
      <c r="T33" s="10"/>
      <c r="U33" s="10"/>
    </row>
    <row r="34" spans="1:21" s="34" customFormat="1" ht="18" customHeight="1">
      <c r="A34" s="140" t="s">
        <v>274</v>
      </c>
      <c r="B34" s="29"/>
      <c r="C34" s="63">
        <v>0</v>
      </c>
      <c r="D34" s="63">
        <v>0</v>
      </c>
      <c r="J34" s="10"/>
      <c r="K34" s="10"/>
      <c r="L34" s="10"/>
      <c r="M34" s="10"/>
      <c r="N34" s="10"/>
      <c r="O34" s="10"/>
      <c r="P34" s="10"/>
      <c r="Q34" s="10"/>
      <c r="R34" s="10"/>
      <c r="S34" s="10"/>
      <c r="T34" s="10"/>
      <c r="U34" s="10"/>
    </row>
    <row r="35" spans="1:21" s="34" customFormat="1" ht="18" customHeight="1">
      <c r="A35" s="140" t="s">
        <v>277</v>
      </c>
      <c r="B35" s="29"/>
      <c r="C35" s="63">
        <v>0</v>
      </c>
      <c r="D35" s="63">
        <v>0</v>
      </c>
      <c r="J35" s="10"/>
      <c r="K35" s="10"/>
      <c r="L35" s="10"/>
      <c r="M35" s="10"/>
      <c r="N35" s="10"/>
      <c r="O35" s="10"/>
      <c r="P35" s="10"/>
      <c r="Q35" s="10"/>
      <c r="R35" s="10"/>
      <c r="S35" s="10"/>
      <c r="T35" s="10"/>
      <c r="U35" s="10"/>
    </row>
    <row r="36" spans="1:21" s="34" customFormat="1" ht="18" customHeight="1">
      <c r="A36" s="140" t="s">
        <v>284</v>
      </c>
      <c r="B36" s="29"/>
      <c r="C36" s="63">
        <v>3</v>
      </c>
      <c r="D36" s="63">
        <v>0</v>
      </c>
      <c r="J36" s="10"/>
      <c r="K36" s="10"/>
      <c r="L36" s="10"/>
      <c r="M36" s="10"/>
      <c r="N36" s="10"/>
      <c r="O36" s="10"/>
      <c r="P36" s="10"/>
      <c r="Q36" s="10"/>
      <c r="R36" s="10"/>
      <c r="S36" s="10"/>
      <c r="T36" s="10"/>
      <c r="U36" s="10"/>
    </row>
    <row r="37" spans="1:21" s="34" customFormat="1" ht="18" customHeight="1">
      <c r="A37" s="140" t="s">
        <v>272</v>
      </c>
      <c r="B37" s="29"/>
      <c r="C37" s="63">
        <v>0</v>
      </c>
      <c r="D37" s="63">
        <v>0</v>
      </c>
      <c r="J37" s="10"/>
      <c r="K37" s="10"/>
      <c r="L37" s="10"/>
      <c r="M37" s="10"/>
      <c r="N37" s="10"/>
      <c r="O37" s="10"/>
      <c r="P37" s="10"/>
      <c r="Q37" s="10"/>
      <c r="R37" s="10"/>
      <c r="S37" s="10"/>
      <c r="T37" s="10"/>
      <c r="U37" s="10"/>
    </row>
    <row r="38" spans="1:21" s="34" customFormat="1" ht="18" customHeight="1">
      <c r="A38" s="140" t="s">
        <v>276</v>
      </c>
      <c r="B38" s="29"/>
      <c r="C38" s="63">
        <v>0</v>
      </c>
      <c r="D38" s="63">
        <v>0</v>
      </c>
      <c r="E38" s="35"/>
      <c r="J38" s="10"/>
      <c r="K38" s="10"/>
      <c r="L38" s="10"/>
      <c r="M38" s="10"/>
      <c r="N38" s="10"/>
      <c r="O38" s="10"/>
      <c r="P38" s="10"/>
      <c r="Q38" s="10"/>
      <c r="R38" s="10"/>
      <c r="S38" s="10"/>
      <c r="T38" s="10"/>
      <c r="U38" s="10"/>
    </row>
    <row r="39" spans="1:21" s="34" customFormat="1" ht="18" customHeight="1">
      <c r="A39" s="140" t="s">
        <v>281</v>
      </c>
      <c r="B39" s="29"/>
      <c r="C39" s="63">
        <v>0</v>
      </c>
      <c r="D39" s="63">
        <v>0</v>
      </c>
      <c r="J39" s="10"/>
      <c r="K39" s="10"/>
      <c r="L39" s="10"/>
      <c r="M39" s="10"/>
      <c r="N39" s="10"/>
      <c r="O39" s="10"/>
      <c r="P39" s="10"/>
      <c r="Q39" s="10"/>
      <c r="R39" s="10"/>
      <c r="S39" s="10"/>
      <c r="T39" s="10"/>
      <c r="U39" s="10"/>
    </row>
    <row r="40" spans="1:21" s="34" customFormat="1" ht="18" customHeight="1">
      <c r="A40" s="140" t="s">
        <v>278</v>
      </c>
      <c r="B40" s="29"/>
      <c r="C40" s="63">
        <v>0</v>
      </c>
      <c r="D40" s="63">
        <v>0</v>
      </c>
      <c r="J40" s="10"/>
      <c r="K40" s="10"/>
      <c r="L40" s="10"/>
      <c r="M40" s="10"/>
      <c r="N40" s="10"/>
      <c r="O40" s="10"/>
      <c r="P40" s="10"/>
      <c r="Q40" s="10"/>
      <c r="R40" s="10"/>
      <c r="S40" s="10"/>
      <c r="T40" s="10"/>
      <c r="U40" s="10"/>
    </row>
    <row r="41" spans="1:21" s="34" customFormat="1" ht="18" customHeight="1">
      <c r="A41" s="140" t="s">
        <v>283</v>
      </c>
      <c r="B41" s="29"/>
      <c r="C41" s="63">
        <v>0</v>
      </c>
      <c r="D41" s="63">
        <v>0</v>
      </c>
      <c r="J41" s="10"/>
      <c r="K41" s="10"/>
      <c r="L41" s="10"/>
      <c r="M41" s="10"/>
      <c r="N41" s="10"/>
      <c r="O41" s="10"/>
      <c r="P41" s="10"/>
      <c r="Q41" s="10"/>
      <c r="R41" s="10"/>
      <c r="S41" s="10"/>
      <c r="T41" s="10"/>
      <c r="U41" s="10"/>
    </row>
    <row r="42" spans="1:21" ht="18" customHeight="1">
      <c r="A42" s="140" t="s">
        <v>285</v>
      </c>
      <c r="C42" s="63">
        <v>0</v>
      </c>
      <c r="D42" s="63">
        <v>0</v>
      </c>
      <c r="J42" s="10"/>
      <c r="K42" s="10"/>
      <c r="L42" s="10"/>
      <c r="M42" s="10"/>
      <c r="N42" s="10"/>
      <c r="O42" s="10"/>
      <c r="P42" s="10"/>
      <c r="Q42" s="10"/>
      <c r="R42" s="10"/>
      <c r="S42" s="10"/>
      <c r="T42" s="10"/>
      <c r="U42" s="10"/>
    </row>
    <row r="43" spans="1:21" ht="18" customHeight="1">
      <c r="A43" s="140" t="s">
        <v>291</v>
      </c>
      <c r="C43" s="63">
        <v>0</v>
      </c>
      <c r="D43" s="63">
        <v>0</v>
      </c>
      <c r="J43" s="10"/>
      <c r="K43" s="10"/>
      <c r="L43" s="10"/>
      <c r="M43" s="10"/>
      <c r="N43" s="10"/>
      <c r="O43" s="10"/>
      <c r="P43" s="10"/>
      <c r="Q43" s="10"/>
      <c r="R43" s="10"/>
      <c r="S43" s="10"/>
      <c r="T43" s="10"/>
      <c r="U43" s="10"/>
    </row>
    <row r="44" spans="1:21" ht="18" customHeight="1">
      <c r="A44" s="140" t="s">
        <v>286</v>
      </c>
      <c r="B44" s="62"/>
      <c r="C44" s="63">
        <v>4</v>
      </c>
      <c r="D44" s="63">
        <v>2.1492537313432836</v>
      </c>
      <c r="J44" s="10"/>
      <c r="K44" s="10"/>
      <c r="L44" s="10"/>
      <c r="M44" s="10"/>
      <c r="N44" s="10"/>
      <c r="O44" s="10"/>
      <c r="P44" s="10"/>
      <c r="Q44" s="10"/>
      <c r="R44" s="10"/>
      <c r="S44" s="10"/>
      <c r="T44" s="10"/>
      <c r="U44" s="10"/>
    </row>
    <row r="45" spans="1:21" ht="18" customHeight="1">
      <c r="A45" s="140" t="s">
        <v>290</v>
      </c>
      <c r="C45" s="63">
        <v>0</v>
      </c>
      <c r="D45" s="63">
        <v>0</v>
      </c>
      <c r="J45" s="10"/>
      <c r="K45" s="10"/>
      <c r="L45" s="10"/>
      <c r="M45" s="10"/>
      <c r="N45" s="10"/>
      <c r="O45" s="10"/>
      <c r="P45" s="10"/>
      <c r="Q45" s="10"/>
      <c r="R45" s="10"/>
      <c r="S45" s="10"/>
      <c r="T45" s="10"/>
      <c r="U45" s="10"/>
    </row>
    <row r="46" spans="1:21" ht="18" customHeight="1">
      <c r="A46" s="31"/>
      <c r="C46" s="63">
        <f>SUM(C18:C45)</f>
        <v>134</v>
      </c>
      <c r="D46" s="63">
        <f>SUM(D18:D45)</f>
        <v>71.731343283582092</v>
      </c>
      <c r="J46" s="10"/>
      <c r="K46" s="10"/>
      <c r="L46" s="10"/>
      <c r="M46" s="10"/>
      <c r="N46" s="10"/>
      <c r="O46" s="10"/>
      <c r="P46" s="10"/>
      <c r="Q46" s="10"/>
      <c r="R46" s="10"/>
      <c r="S46" s="10"/>
      <c r="T46" s="10"/>
      <c r="U46" s="10"/>
    </row>
    <row r="47" spans="1:21" ht="18" customHeight="1">
      <c r="J47" s="10"/>
      <c r="K47" s="10"/>
      <c r="L47" s="10"/>
      <c r="M47" s="10"/>
      <c r="N47" s="10"/>
      <c r="O47" s="10"/>
      <c r="P47" s="10"/>
      <c r="Q47" s="10"/>
      <c r="R47" s="10"/>
      <c r="S47" s="10"/>
      <c r="T47" s="10"/>
      <c r="U47" s="10"/>
    </row>
    <row r="48" spans="1:21" ht="18" customHeight="1"/>
    <row r="49" ht="18" customHeight="1"/>
    <row r="50" ht="18" customHeight="1"/>
  </sheetData>
  <sortState xmlns:xlrd2="http://schemas.microsoft.com/office/spreadsheetml/2017/richdata2" ref="A18:D45">
    <sortCondition descending="1" ref="C18:C45"/>
  </sortState>
  <mergeCells count="3">
    <mergeCell ref="A17:B17"/>
    <mergeCell ref="F17:G17"/>
    <mergeCell ref="B3:G3"/>
  </mergeCells>
  <phoneticPr fontId="13"/>
  <printOptions horizontalCentered="1"/>
  <pageMargins left="0.59055118110236227" right="0" top="0.74803149606299213" bottom="0.39370078740157483" header="0.31496062992125984" footer="0.31496062992125984"/>
  <pageSetup paperSize="9" scale="92"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C20AF-C235-4B27-A7FA-51A3DFC6A8B9}">
  <sheetPr>
    <pageSetUpPr fitToPage="1"/>
  </sheetPr>
  <dimension ref="A1:AA81"/>
  <sheetViews>
    <sheetView zoomScaleNormal="100" zoomScaleSheetLayoutView="100" workbookViewId="0"/>
  </sheetViews>
  <sheetFormatPr defaultColWidth="3.25" defaultRowHeight="16.5" customHeight="1"/>
  <cols>
    <col min="1" max="1" width="2.75" style="41" customWidth="1"/>
    <col min="2" max="2" width="4.5" style="41" customWidth="1"/>
    <col min="3" max="256" width="3.25" style="41"/>
    <col min="257" max="257" width="2.75" style="41" customWidth="1"/>
    <col min="258" max="258" width="3.75" style="41" customWidth="1"/>
    <col min="259" max="512" width="3.25" style="41"/>
    <col min="513" max="513" width="2.75" style="41" customWidth="1"/>
    <col min="514" max="514" width="3.75" style="41" customWidth="1"/>
    <col min="515" max="768" width="3.25" style="41"/>
    <col min="769" max="769" width="2.75" style="41" customWidth="1"/>
    <col min="770" max="770" width="3.75" style="41" customWidth="1"/>
    <col min="771" max="1024" width="3.25" style="41"/>
    <col min="1025" max="1025" width="2.75" style="41" customWidth="1"/>
    <col min="1026" max="1026" width="3.75" style="41" customWidth="1"/>
    <col min="1027" max="1280" width="3.25" style="41"/>
    <col min="1281" max="1281" width="2.75" style="41" customWidth="1"/>
    <col min="1282" max="1282" width="3.75" style="41" customWidth="1"/>
    <col min="1283" max="1536" width="3.25" style="41"/>
    <col min="1537" max="1537" width="2.75" style="41" customWidth="1"/>
    <col min="1538" max="1538" width="3.75" style="41" customWidth="1"/>
    <col min="1539" max="1792" width="3.25" style="41"/>
    <col min="1793" max="1793" width="2.75" style="41" customWidth="1"/>
    <col min="1794" max="1794" width="3.75" style="41" customWidth="1"/>
    <col min="1795" max="2048" width="3.25" style="41"/>
    <col min="2049" max="2049" width="2.75" style="41" customWidth="1"/>
    <col min="2050" max="2050" width="3.75" style="41" customWidth="1"/>
    <col min="2051" max="2304" width="3.25" style="41"/>
    <col min="2305" max="2305" width="2.75" style="41" customWidth="1"/>
    <col min="2306" max="2306" width="3.75" style="41" customWidth="1"/>
    <col min="2307" max="2560" width="3.25" style="41"/>
    <col min="2561" max="2561" width="2.75" style="41" customWidth="1"/>
    <col min="2562" max="2562" width="3.75" style="41" customWidth="1"/>
    <col min="2563" max="2816" width="3.25" style="41"/>
    <col min="2817" max="2817" width="2.75" style="41" customWidth="1"/>
    <col min="2818" max="2818" width="3.75" style="41" customWidth="1"/>
    <col min="2819" max="3072" width="3.25" style="41"/>
    <col min="3073" max="3073" width="2.75" style="41" customWidth="1"/>
    <col min="3074" max="3074" width="3.75" style="41" customWidth="1"/>
    <col min="3075" max="3328" width="3.25" style="41"/>
    <col min="3329" max="3329" width="2.75" style="41" customWidth="1"/>
    <col min="3330" max="3330" width="3.75" style="41" customWidth="1"/>
    <col min="3331" max="3584" width="3.25" style="41"/>
    <col min="3585" max="3585" width="2.75" style="41" customWidth="1"/>
    <col min="3586" max="3586" width="3.75" style="41" customWidth="1"/>
    <col min="3587" max="3840" width="3.25" style="41"/>
    <col min="3841" max="3841" width="2.75" style="41" customWidth="1"/>
    <col min="3842" max="3842" width="3.75" style="41" customWidth="1"/>
    <col min="3843" max="4096" width="3.25" style="41"/>
    <col min="4097" max="4097" width="2.75" style="41" customWidth="1"/>
    <col min="4098" max="4098" width="3.75" style="41" customWidth="1"/>
    <col min="4099" max="4352" width="3.25" style="41"/>
    <col min="4353" max="4353" width="2.75" style="41" customWidth="1"/>
    <col min="4354" max="4354" width="3.75" style="41" customWidth="1"/>
    <col min="4355" max="4608" width="3.25" style="41"/>
    <col min="4609" max="4609" width="2.75" style="41" customWidth="1"/>
    <col min="4610" max="4610" width="3.75" style="41" customWidth="1"/>
    <col min="4611" max="4864" width="3.25" style="41"/>
    <col min="4865" max="4865" width="2.75" style="41" customWidth="1"/>
    <col min="4866" max="4866" width="3.75" style="41" customWidth="1"/>
    <col min="4867" max="5120" width="3.25" style="41"/>
    <col min="5121" max="5121" width="2.75" style="41" customWidth="1"/>
    <col min="5122" max="5122" width="3.75" style="41" customWidth="1"/>
    <col min="5123" max="5376" width="3.25" style="41"/>
    <col min="5377" max="5377" width="2.75" style="41" customWidth="1"/>
    <col min="5378" max="5378" width="3.75" style="41" customWidth="1"/>
    <col min="5379" max="5632" width="3.25" style="41"/>
    <col min="5633" max="5633" width="2.75" style="41" customWidth="1"/>
    <col min="5634" max="5634" width="3.75" style="41" customWidth="1"/>
    <col min="5635" max="5888" width="3.25" style="41"/>
    <col min="5889" max="5889" width="2.75" style="41" customWidth="1"/>
    <col min="5890" max="5890" width="3.75" style="41" customWidth="1"/>
    <col min="5891" max="6144" width="3.25" style="41"/>
    <col min="6145" max="6145" width="2.75" style="41" customWidth="1"/>
    <col min="6146" max="6146" width="3.75" style="41" customWidth="1"/>
    <col min="6147" max="6400" width="3.25" style="41"/>
    <col min="6401" max="6401" width="2.75" style="41" customWidth="1"/>
    <col min="6402" max="6402" width="3.75" style="41" customWidth="1"/>
    <col min="6403" max="6656" width="3.25" style="41"/>
    <col min="6657" max="6657" width="2.75" style="41" customWidth="1"/>
    <col min="6658" max="6658" width="3.75" style="41" customWidth="1"/>
    <col min="6659" max="6912" width="3.25" style="41"/>
    <col min="6913" max="6913" width="2.75" style="41" customWidth="1"/>
    <col min="6914" max="6914" width="3.75" style="41" customWidth="1"/>
    <col min="6915" max="7168" width="3.25" style="41"/>
    <col min="7169" max="7169" width="2.75" style="41" customWidth="1"/>
    <col min="7170" max="7170" width="3.75" style="41" customWidth="1"/>
    <col min="7171" max="7424" width="3.25" style="41"/>
    <col min="7425" max="7425" width="2.75" style="41" customWidth="1"/>
    <col min="7426" max="7426" width="3.75" style="41" customWidth="1"/>
    <col min="7427" max="7680" width="3.25" style="41"/>
    <col min="7681" max="7681" width="2.75" style="41" customWidth="1"/>
    <col min="7682" max="7682" width="3.75" style="41" customWidth="1"/>
    <col min="7683" max="7936" width="3.25" style="41"/>
    <col min="7937" max="7937" width="2.75" style="41" customWidth="1"/>
    <col min="7938" max="7938" width="3.75" style="41" customWidth="1"/>
    <col min="7939" max="8192" width="3.25" style="41"/>
    <col min="8193" max="8193" width="2.75" style="41" customWidth="1"/>
    <col min="8194" max="8194" width="3.75" style="41" customWidth="1"/>
    <col min="8195" max="8448" width="3.25" style="41"/>
    <col min="8449" max="8449" width="2.75" style="41" customWidth="1"/>
    <col min="8450" max="8450" width="3.75" style="41" customWidth="1"/>
    <col min="8451" max="8704" width="3.25" style="41"/>
    <col min="8705" max="8705" width="2.75" style="41" customWidth="1"/>
    <col min="8706" max="8706" width="3.75" style="41" customWidth="1"/>
    <col min="8707" max="8960" width="3.25" style="41"/>
    <col min="8961" max="8961" width="2.75" style="41" customWidth="1"/>
    <col min="8962" max="8962" width="3.75" style="41" customWidth="1"/>
    <col min="8963" max="9216" width="3.25" style="41"/>
    <col min="9217" max="9217" width="2.75" style="41" customWidth="1"/>
    <col min="9218" max="9218" width="3.75" style="41" customWidth="1"/>
    <col min="9219" max="9472" width="3.25" style="41"/>
    <col min="9473" max="9473" width="2.75" style="41" customWidth="1"/>
    <col min="9474" max="9474" width="3.75" style="41" customWidth="1"/>
    <col min="9475" max="9728" width="3.25" style="41"/>
    <col min="9729" max="9729" width="2.75" style="41" customWidth="1"/>
    <col min="9730" max="9730" width="3.75" style="41" customWidth="1"/>
    <col min="9731" max="9984" width="3.25" style="41"/>
    <col min="9985" max="9985" width="2.75" style="41" customWidth="1"/>
    <col min="9986" max="9986" width="3.75" style="41" customWidth="1"/>
    <col min="9987" max="10240" width="3.25" style="41"/>
    <col min="10241" max="10241" width="2.75" style="41" customWidth="1"/>
    <col min="10242" max="10242" width="3.75" style="41" customWidth="1"/>
    <col min="10243" max="10496" width="3.25" style="41"/>
    <col min="10497" max="10497" width="2.75" style="41" customWidth="1"/>
    <col min="10498" max="10498" width="3.75" style="41" customWidth="1"/>
    <col min="10499" max="10752" width="3.25" style="41"/>
    <col min="10753" max="10753" width="2.75" style="41" customWidth="1"/>
    <col min="10754" max="10754" width="3.75" style="41" customWidth="1"/>
    <col min="10755" max="11008" width="3.25" style="41"/>
    <col min="11009" max="11009" width="2.75" style="41" customWidth="1"/>
    <col min="11010" max="11010" width="3.75" style="41" customWidth="1"/>
    <col min="11011" max="11264" width="3.25" style="41"/>
    <col min="11265" max="11265" width="2.75" style="41" customWidth="1"/>
    <col min="11266" max="11266" width="3.75" style="41" customWidth="1"/>
    <col min="11267" max="11520" width="3.25" style="41"/>
    <col min="11521" max="11521" width="2.75" style="41" customWidth="1"/>
    <col min="11522" max="11522" width="3.75" style="41" customWidth="1"/>
    <col min="11523" max="11776" width="3.25" style="41"/>
    <col min="11777" max="11777" width="2.75" style="41" customWidth="1"/>
    <col min="11778" max="11778" width="3.75" style="41" customWidth="1"/>
    <col min="11779" max="12032" width="3.25" style="41"/>
    <col min="12033" max="12033" width="2.75" style="41" customWidth="1"/>
    <col min="12034" max="12034" width="3.75" style="41" customWidth="1"/>
    <col min="12035" max="12288" width="3.25" style="41"/>
    <col min="12289" max="12289" width="2.75" style="41" customWidth="1"/>
    <col min="12290" max="12290" width="3.75" style="41" customWidth="1"/>
    <col min="12291" max="12544" width="3.25" style="41"/>
    <col min="12545" max="12545" width="2.75" style="41" customWidth="1"/>
    <col min="12546" max="12546" width="3.75" style="41" customWidth="1"/>
    <col min="12547" max="12800" width="3.25" style="41"/>
    <col min="12801" max="12801" width="2.75" style="41" customWidth="1"/>
    <col min="12802" max="12802" width="3.75" style="41" customWidth="1"/>
    <col min="12803" max="13056" width="3.25" style="41"/>
    <col min="13057" max="13057" width="2.75" style="41" customWidth="1"/>
    <col min="13058" max="13058" width="3.75" style="41" customWidth="1"/>
    <col min="13059" max="13312" width="3.25" style="41"/>
    <col min="13313" max="13313" width="2.75" style="41" customWidth="1"/>
    <col min="13314" max="13314" width="3.75" style="41" customWidth="1"/>
    <col min="13315" max="13568" width="3.25" style="41"/>
    <col min="13569" max="13569" width="2.75" style="41" customWidth="1"/>
    <col min="13570" max="13570" width="3.75" style="41" customWidth="1"/>
    <col min="13571" max="13824" width="3.25" style="41"/>
    <col min="13825" max="13825" width="2.75" style="41" customWidth="1"/>
    <col min="13826" max="13826" width="3.75" style="41" customWidth="1"/>
    <col min="13827" max="14080" width="3.25" style="41"/>
    <col min="14081" max="14081" width="2.75" style="41" customWidth="1"/>
    <col min="14082" max="14082" width="3.75" style="41" customWidth="1"/>
    <col min="14083" max="14336" width="3.25" style="41"/>
    <col min="14337" max="14337" width="2.75" style="41" customWidth="1"/>
    <col min="14338" max="14338" width="3.75" style="41" customWidth="1"/>
    <col min="14339" max="14592" width="3.25" style="41"/>
    <col min="14593" max="14593" width="2.75" style="41" customWidth="1"/>
    <col min="14594" max="14594" width="3.75" style="41" customWidth="1"/>
    <col min="14595" max="14848" width="3.25" style="41"/>
    <col min="14849" max="14849" width="2.75" style="41" customWidth="1"/>
    <col min="14850" max="14850" width="3.75" style="41" customWidth="1"/>
    <col min="14851" max="15104" width="3.25" style="41"/>
    <col min="15105" max="15105" width="2.75" style="41" customWidth="1"/>
    <col min="15106" max="15106" width="3.75" style="41" customWidth="1"/>
    <col min="15107" max="15360" width="3.25" style="41"/>
    <col min="15361" max="15361" width="2.75" style="41" customWidth="1"/>
    <col min="15362" max="15362" width="3.75" style="41" customWidth="1"/>
    <col min="15363" max="15616" width="3.25" style="41"/>
    <col min="15617" max="15617" width="2.75" style="41" customWidth="1"/>
    <col min="15618" max="15618" width="3.75" style="41" customWidth="1"/>
    <col min="15619" max="15872" width="3.25" style="41"/>
    <col min="15873" max="15873" width="2.75" style="41" customWidth="1"/>
    <col min="15874" max="15874" width="3.75" style="41" customWidth="1"/>
    <col min="15875" max="16128" width="3.25" style="41"/>
    <col min="16129" max="16129" width="2.75" style="41" customWidth="1"/>
    <col min="16130" max="16130" width="3.75" style="41" customWidth="1"/>
    <col min="16131" max="16384" width="3.25" style="41"/>
  </cols>
  <sheetData>
    <row r="1" spans="1:17" ht="16.5" customHeight="1">
      <c r="A1" s="53" t="s">
        <v>53</v>
      </c>
    </row>
    <row r="3" spans="1:17" ht="16.5" customHeight="1">
      <c r="B3" s="41" t="s">
        <v>54</v>
      </c>
    </row>
    <row r="4" spans="1:17" ht="16.5" customHeight="1">
      <c r="B4" s="41" t="s">
        <v>327</v>
      </c>
    </row>
    <row r="5" spans="1:17" ht="16.5" customHeight="1">
      <c r="B5" s="42"/>
    </row>
    <row r="7" spans="1:17" ht="16.5" customHeight="1">
      <c r="A7" s="55" t="s">
        <v>55</v>
      </c>
      <c r="B7" s="52" t="s">
        <v>56</v>
      </c>
      <c r="C7" s="52"/>
    </row>
    <row r="8" spans="1:17" ht="16.5" customHeight="1">
      <c r="A8" s="43"/>
      <c r="B8" s="43" t="s">
        <v>57</v>
      </c>
      <c r="C8" s="41" t="s">
        <v>58</v>
      </c>
    </row>
    <row r="9" spans="1:17" ht="16.5" customHeight="1">
      <c r="A9" s="43"/>
      <c r="C9" s="41" t="s">
        <v>209</v>
      </c>
    </row>
    <row r="10" spans="1:17" ht="16.5" customHeight="1">
      <c r="A10" s="43"/>
      <c r="C10" s="48" t="s">
        <v>17</v>
      </c>
      <c r="D10" s="41" t="s">
        <v>218</v>
      </c>
    </row>
    <row r="11" spans="1:17" ht="16.5" customHeight="1">
      <c r="A11" s="43"/>
      <c r="C11" s="48" t="s">
        <v>59</v>
      </c>
      <c r="D11" s="41" t="s">
        <v>210</v>
      </c>
    </row>
    <row r="12" spans="1:17" ht="16.5" customHeight="1">
      <c r="A12" s="43"/>
      <c r="C12" s="48" t="s">
        <v>60</v>
      </c>
      <c r="D12" s="41" t="s">
        <v>168</v>
      </c>
    </row>
    <row r="13" spans="1:17" ht="16.5" customHeight="1">
      <c r="A13" s="43"/>
      <c r="B13" s="45"/>
      <c r="C13" s="48" t="s">
        <v>20</v>
      </c>
      <c r="D13" s="41" t="s">
        <v>169</v>
      </c>
      <c r="E13" s="45"/>
      <c r="F13" s="45"/>
      <c r="G13" s="45"/>
      <c r="H13" s="45"/>
      <c r="I13" s="45"/>
      <c r="J13" s="45"/>
      <c r="K13" s="45"/>
      <c r="L13" s="45"/>
      <c r="M13" s="45"/>
      <c r="N13" s="45"/>
      <c r="O13" s="45"/>
      <c r="P13" s="45"/>
      <c r="Q13" s="45"/>
    </row>
    <row r="14" spans="1:17" ht="16.5" customHeight="1">
      <c r="A14" s="43"/>
      <c r="C14" s="48" t="s">
        <v>61</v>
      </c>
      <c r="D14" s="41" t="s">
        <v>62</v>
      </c>
      <c r="L14" s="45"/>
      <c r="M14" s="45"/>
      <c r="N14" s="45"/>
      <c r="O14" s="45"/>
      <c r="P14" s="45"/>
      <c r="Q14" s="45"/>
    </row>
    <row r="15" spans="1:17" ht="16.5" customHeight="1">
      <c r="A15" s="43"/>
      <c r="C15" s="48" t="s">
        <v>63</v>
      </c>
      <c r="D15" s="41" t="s">
        <v>64</v>
      </c>
      <c r="L15" s="45"/>
      <c r="M15" s="45"/>
      <c r="N15" s="45"/>
      <c r="O15" s="45"/>
      <c r="P15" s="45"/>
      <c r="Q15" s="45"/>
    </row>
    <row r="16" spans="1:17" ht="16.5" customHeight="1">
      <c r="A16" s="43"/>
      <c r="C16" s="48" t="s">
        <v>65</v>
      </c>
      <c r="D16" s="41" t="s">
        <v>255</v>
      </c>
      <c r="L16" s="45"/>
      <c r="M16" s="45"/>
      <c r="N16" s="45"/>
      <c r="O16" s="45"/>
      <c r="P16" s="45"/>
      <c r="Q16" s="45"/>
    </row>
    <row r="17" spans="1:17" ht="16.5" customHeight="1">
      <c r="A17" s="43"/>
      <c r="L17" s="45"/>
      <c r="M17" s="45"/>
      <c r="N17" s="45"/>
      <c r="O17" s="45"/>
      <c r="P17" s="45"/>
      <c r="Q17" s="45"/>
    </row>
    <row r="18" spans="1:17" ht="16.5" customHeight="1">
      <c r="A18" s="43"/>
      <c r="B18" s="51" t="s">
        <v>66</v>
      </c>
      <c r="C18" s="41" t="s">
        <v>67</v>
      </c>
      <c r="L18" s="45"/>
      <c r="M18" s="45"/>
      <c r="N18" s="45"/>
      <c r="O18" s="45"/>
      <c r="P18" s="45"/>
      <c r="Q18" s="45"/>
    </row>
    <row r="19" spans="1:17" ht="16.5" customHeight="1">
      <c r="A19" s="43"/>
      <c r="C19" s="48" t="s">
        <v>7</v>
      </c>
      <c r="D19" s="41" t="s">
        <v>256</v>
      </c>
      <c r="L19" s="45"/>
      <c r="M19" s="45"/>
      <c r="N19" s="45"/>
      <c r="O19" s="45"/>
      <c r="P19" s="45"/>
      <c r="Q19" s="45"/>
    </row>
    <row r="20" spans="1:17" ht="16.5" customHeight="1">
      <c r="A20" s="43"/>
      <c r="C20" s="48" t="s">
        <v>59</v>
      </c>
      <c r="D20" s="41" t="s">
        <v>68</v>
      </c>
    </row>
    <row r="21" spans="1:17" ht="16.5" customHeight="1">
      <c r="A21" s="43"/>
      <c r="C21" s="48"/>
    </row>
    <row r="22" spans="1:17" ht="16.5" customHeight="1">
      <c r="A22" s="43"/>
      <c r="B22" s="43" t="s">
        <v>69</v>
      </c>
      <c r="C22" s="46" t="s">
        <v>70</v>
      </c>
    </row>
    <row r="23" spans="1:17" ht="16.5" customHeight="1">
      <c r="A23" s="43"/>
      <c r="C23" s="48" t="s">
        <v>7</v>
      </c>
      <c r="D23" s="41" t="s">
        <v>257</v>
      </c>
    </row>
    <row r="24" spans="1:17" ht="16.5" customHeight="1">
      <c r="A24" s="43"/>
      <c r="B24" s="44"/>
      <c r="C24" s="48" t="s">
        <v>59</v>
      </c>
      <c r="D24" s="41" t="s">
        <v>258</v>
      </c>
    </row>
    <row r="25" spans="1:17" ht="16.5" customHeight="1">
      <c r="A25" s="43"/>
      <c r="B25" s="44"/>
    </row>
    <row r="26" spans="1:17" ht="16.5" customHeight="1">
      <c r="A26" s="55" t="s">
        <v>71</v>
      </c>
      <c r="B26" s="52" t="s">
        <v>72</v>
      </c>
      <c r="C26" s="52"/>
      <c r="D26" s="52"/>
      <c r="E26" s="52"/>
      <c r="F26" s="52"/>
      <c r="G26" s="52"/>
      <c r="H26" s="52"/>
    </row>
    <row r="27" spans="1:17" ht="16.5" customHeight="1">
      <c r="A27" s="43"/>
      <c r="B27" s="43" t="s">
        <v>57</v>
      </c>
      <c r="C27" s="41" t="s">
        <v>170</v>
      </c>
    </row>
    <row r="28" spans="1:17" ht="16.5" customHeight="1">
      <c r="A28" s="43"/>
      <c r="B28" s="43"/>
      <c r="C28" s="41" t="s">
        <v>73</v>
      </c>
    </row>
    <row r="29" spans="1:17" ht="16.5" customHeight="1">
      <c r="A29" s="43"/>
      <c r="B29" s="43"/>
      <c r="C29" s="41" t="s">
        <v>158</v>
      </c>
    </row>
    <row r="30" spans="1:17" ht="16.5" customHeight="1">
      <c r="A30" s="43"/>
      <c r="B30" s="43" t="s">
        <v>66</v>
      </c>
      <c r="C30" s="41" t="s">
        <v>184</v>
      </c>
    </row>
    <row r="31" spans="1:17" ht="16.5" customHeight="1">
      <c r="A31" s="43"/>
      <c r="B31" s="47"/>
    </row>
    <row r="32" spans="1:17" ht="16.5" customHeight="1">
      <c r="A32" s="55" t="s">
        <v>74</v>
      </c>
      <c r="B32" s="52" t="s">
        <v>75</v>
      </c>
      <c r="C32" s="52"/>
      <c r="F32" s="41" t="s">
        <v>76</v>
      </c>
    </row>
    <row r="33" spans="1:3" ht="16.5" customHeight="1">
      <c r="A33" s="43"/>
      <c r="B33" s="47"/>
    </row>
    <row r="34" spans="1:3" ht="16.5" customHeight="1">
      <c r="A34" s="55" t="s">
        <v>77</v>
      </c>
      <c r="B34" s="52" t="s">
        <v>78</v>
      </c>
    </row>
    <row r="35" spans="1:3" ht="16.5" customHeight="1">
      <c r="A35" s="43"/>
      <c r="B35" s="43" t="s">
        <v>57</v>
      </c>
      <c r="C35" s="41" t="s">
        <v>79</v>
      </c>
    </row>
    <row r="36" spans="1:3" ht="16.5" customHeight="1">
      <c r="A36" s="43"/>
      <c r="B36" s="43" t="s">
        <v>80</v>
      </c>
      <c r="C36" s="41" t="s">
        <v>81</v>
      </c>
    </row>
    <row r="37" spans="1:3" ht="16.5" customHeight="1">
      <c r="A37" s="43"/>
      <c r="B37" s="43" t="s">
        <v>82</v>
      </c>
      <c r="C37" s="49" t="s">
        <v>171</v>
      </c>
    </row>
    <row r="38" spans="1:3" ht="16.5" customHeight="1">
      <c r="A38" s="43"/>
      <c r="B38" s="47"/>
    </row>
    <row r="39" spans="1:3" ht="16.5" customHeight="1">
      <c r="A39" s="55" t="s">
        <v>84</v>
      </c>
      <c r="B39" s="52" t="s">
        <v>85</v>
      </c>
    </row>
    <row r="40" spans="1:3" ht="16.5" customHeight="1">
      <c r="A40" s="43"/>
      <c r="B40" s="43" t="s">
        <v>57</v>
      </c>
      <c r="C40" s="41" t="s">
        <v>211</v>
      </c>
    </row>
    <row r="41" spans="1:3" ht="16.5" customHeight="1">
      <c r="A41" s="43"/>
      <c r="B41" s="47"/>
    </row>
    <row r="42" spans="1:3" ht="16.5" customHeight="1">
      <c r="A42" s="55" t="s">
        <v>86</v>
      </c>
      <c r="B42" s="56" t="s">
        <v>87</v>
      </c>
    </row>
    <row r="43" spans="1:3" ht="16.5" customHeight="1">
      <c r="A43" s="43"/>
      <c r="B43" s="43" t="s">
        <v>57</v>
      </c>
      <c r="C43" s="41" t="s">
        <v>185</v>
      </c>
    </row>
    <row r="44" spans="1:3" ht="16.5" customHeight="1">
      <c r="A44" s="43"/>
      <c r="B44" s="43"/>
      <c r="C44" s="42" t="s">
        <v>295</v>
      </c>
    </row>
    <row r="45" spans="1:3" ht="16.5" customHeight="1">
      <c r="A45" s="43"/>
      <c r="B45" s="43"/>
    </row>
    <row r="46" spans="1:3" ht="16.5" customHeight="1">
      <c r="A46" s="57">
        <v>7</v>
      </c>
      <c r="B46" s="58" t="s">
        <v>196</v>
      </c>
    </row>
    <row r="47" spans="1:3" ht="16.5" customHeight="1">
      <c r="A47" s="54"/>
      <c r="B47" s="43" t="s">
        <v>57</v>
      </c>
      <c r="C47" s="46" t="s">
        <v>190</v>
      </c>
    </row>
    <row r="48" spans="1:3" ht="16.5" customHeight="1">
      <c r="A48" s="54"/>
      <c r="B48" s="43" t="s">
        <v>80</v>
      </c>
      <c r="C48" s="46" t="s">
        <v>191</v>
      </c>
    </row>
    <row r="49" spans="1:27" ht="16.5" customHeight="1">
      <c r="A49" s="54"/>
      <c r="B49" s="54"/>
      <c r="C49" s="46" t="s">
        <v>192</v>
      </c>
    </row>
    <row r="50" spans="1:27" ht="16.5" customHeight="1">
      <c r="A50" s="54"/>
      <c r="B50" s="43" t="s">
        <v>82</v>
      </c>
      <c r="C50" s="46" t="s">
        <v>193</v>
      </c>
    </row>
    <row r="51" spans="1:27" ht="16.5" customHeight="1">
      <c r="A51" s="54"/>
      <c r="B51" s="54"/>
      <c r="C51" s="46" t="s">
        <v>194</v>
      </c>
    </row>
    <row r="52" spans="1:27" ht="16.5" customHeight="1">
      <c r="A52" s="54"/>
      <c r="B52" s="43" t="s">
        <v>195</v>
      </c>
      <c r="C52" s="46" t="s">
        <v>212</v>
      </c>
    </row>
    <row r="53" spans="1:27" ht="16.5" customHeight="1">
      <c r="B53" s="43"/>
      <c r="C53" s="46"/>
    </row>
    <row r="54" spans="1:27" ht="16.5" customHeight="1">
      <c r="A54" s="57">
        <v>8</v>
      </c>
      <c r="B54" s="58" t="s">
        <v>297</v>
      </c>
      <c r="C54" s="46"/>
    </row>
    <row r="55" spans="1:27" ht="16.5" customHeight="1">
      <c r="A55" s="54"/>
      <c r="B55" s="43" t="s">
        <v>57</v>
      </c>
      <c r="C55" s="142" t="s">
        <v>299</v>
      </c>
      <c r="D55" s="42"/>
      <c r="E55" s="42"/>
      <c r="F55" s="42"/>
      <c r="G55" s="42"/>
      <c r="H55" s="42"/>
      <c r="I55" s="42"/>
      <c r="J55" s="42"/>
      <c r="K55" s="42"/>
      <c r="L55" s="42"/>
      <c r="M55" s="42"/>
      <c r="N55" s="42"/>
      <c r="O55" s="42"/>
      <c r="P55" s="42"/>
      <c r="Q55" s="42"/>
      <c r="R55" s="42"/>
      <c r="S55" s="42"/>
      <c r="T55" s="42"/>
      <c r="U55" s="42"/>
      <c r="V55" s="42"/>
      <c r="W55" s="42"/>
      <c r="X55" s="42"/>
      <c r="Y55" s="42"/>
      <c r="Z55" s="42"/>
      <c r="AA55" s="42"/>
    </row>
    <row r="56" spans="1:27" ht="16.5" customHeight="1">
      <c r="A56" s="54"/>
      <c r="B56" s="43"/>
      <c r="C56" s="142" t="s">
        <v>298</v>
      </c>
      <c r="D56" s="42"/>
      <c r="E56" s="42"/>
      <c r="F56" s="42"/>
      <c r="G56" s="42"/>
      <c r="H56" s="42"/>
      <c r="I56" s="42"/>
      <c r="J56" s="42"/>
      <c r="K56" s="42"/>
      <c r="L56" s="42"/>
      <c r="M56" s="42"/>
      <c r="N56" s="42"/>
      <c r="O56" s="42"/>
      <c r="P56" s="42"/>
      <c r="Q56" s="42"/>
      <c r="R56" s="42"/>
      <c r="S56" s="42"/>
      <c r="T56" s="42"/>
      <c r="U56" s="42"/>
      <c r="V56" s="42"/>
      <c r="W56" s="42"/>
      <c r="X56" s="42"/>
      <c r="Y56" s="42"/>
      <c r="Z56" s="42"/>
      <c r="AA56" s="42"/>
    </row>
    <row r="57" spans="1:27" ht="16.5" customHeight="1">
      <c r="A57" s="54"/>
      <c r="B57" s="43"/>
      <c r="C57" s="46"/>
    </row>
    <row r="58" spans="1:27" ht="16.5" customHeight="1">
      <c r="A58" s="57">
        <v>9</v>
      </c>
      <c r="B58" s="56" t="s">
        <v>217</v>
      </c>
    </row>
    <row r="59" spans="1:27" ht="16.5" customHeight="1">
      <c r="B59" s="43" t="s">
        <v>57</v>
      </c>
      <c r="C59" s="46" t="s">
        <v>326</v>
      </c>
    </row>
    <row r="60" spans="1:27" ht="16.5" customHeight="1">
      <c r="B60" s="43"/>
      <c r="C60" s="46" t="s">
        <v>221</v>
      </c>
    </row>
    <row r="61" spans="1:27" ht="16.5" customHeight="1">
      <c r="B61" s="54"/>
      <c r="C61" s="46"/>
    </row>
    <row r="62" spans="1:27" ht="16.5" customHeight="1">
      <c r="B62" s="56" t="s">
        <v>88</v>
      </c>
    </row>
    <row r="63" spans="1:27" ht="16.5" customHeight="1">
      <c r="B63" s="43" t="s">
        <v>57</v>
      </c>
      <c r="C63" s="41" t="s">
        <v>89</v>
      </c>
    </row>
    <row r="64" spans="1:27" ht="16.5" customHeight="1">
      <c r="B64" s="43"/>
      <c r="C64" s="48" t="s">
        <v>17</v>
      </c>
      <c r="D64" s="44" t="s">
        <v>90</v>
      </c>
    </row>
    <row r="65" spans="2:20" ht="16.5" customHeight="1">
      <c r="B65" s="43"/>
      <c r="C65" s="48" t="s">
        <v>18</v>
      </c>
      <c r="D65" s="44" t="s">
        <v>91</v>
      </c>
    </row>
    <row r="66" spans="2:20" ht="16.5" customHeight="1">
      <c r="B66" s="43"/>
      <c r="C66" s="48" t="s">
        <v>19</v>
      </c>
      <c r="D66" s="44" t="s">
        <v>92</v>
      </c>
    </row>
    <row r="67" spans="2:20" ht="16.5" customHeight="1">
      <c r="B67" s="43" t="s">
        <v>66</v>
      </c>
      <c r="C67" s="41" t="s">
        <v>93</v>
      </c>
      <c r="D67" s="44"/>
    </row>
    <row r="68" spans="2:20" ht="16.5" customHeight="1">
      <c r="B68" s="43" t="s">
        <v>69</v>
      </c>
      <c r="C68" s="41" t="s">
        <v>94</v>
      </c>
    </row>
    <row r="69" spans="2:20" ht="16.5" customHeight="1">
      <c r="B69" s="43" t="s">
        <v>95</v>
      </c>
      <c r="C69" s="41" t="s">
        <v>186</v>
      </c>
    </row>
    <row r="70" spans="2:20" ht="16.5" customHeight="1">
      <c r="B70" s="43" t="s">
        <v>96</v>
      </c>
      <c r="C70" s="41" t="s">
        <v>97</v>
      </c>
    </row>
    <row r="71" spans="2:20" ht="16.5" customHeight="1">
      <c r="B71" s="51" t="s">
        <v>98</v>
      </c>
      <c r="C71" s="41" t="s">
        <v>213</v>
      </c>
    </row>
    <row r="72" spans="2:20" ht="16.5" customHeight="1">
      <c r="B72" s="51" t="s">
        <v>172</v>
      </c>
      <c r="C72" s="41" t="s">
        <v>173</v>
      </c>
    </row>
    <row r="73" spans="2:20" ht="16.5" customHeight="1">
      <c r="B73" s="51" t="s">
        <v>175</v>
      </c>
      <c r="C73" s="41" t="s">
        <v>187</v>
      </c>
    </row>
    <row r="74" spans="2:20" ht="16.5" customHeight="1">
      <c r="B74" s="51"/>
      <c r="C74" s="41" t="s">
        <v>188</v>
      </c>
    </row>
    <row r="75" spans="2:20" ht="16.5" customHeight="1">
      <c r="B75" s="51" t="s">
        <v>176</v>
      </c>
      <c r="C75" s="127" t="s">
        <v>189</v>
      </c>
      <c r="D75" s="126"/>
      <c r="E75" s="126"/>
      <c r="F75" s="126"/>
      <c r="G75" s="126"/>
      <c r="H75" s="126"/>
      <c r="I75" s="126"/>
      <c r="J75" s="126"/>
      <c r="K75" s="126"/>
      <c r="L75" s="126"/>
      <c r="M75" s="126"/>
      <c r="N75" s="126"/>
      <c r="O75" s="126"/>
      <c r="P75" s="126"/>
      <c r="Q75" s="126"/>
      <c r="R75" s="126"/>
      <c r="S75" s="126"/>
      <c r="T75" s="126"/>
    </row>
    <row r="76" spans="2:20" ht="16.5" customHeight="1">
      <c r="B76" s="51" t="s">
        <v>177</v>
      </c>
      <c r="C76" s="41" t="s">
        <v>174</v>
      </c>
    </row>
    <row r="77" spans="2:20" ht="16.5" customHeight="1">
      <c r="B77" s="51" t="s">
        <v>181</v>
      </c>
      <c r="C77" s="41" t="s">
        <v>228</v>
      </c>
    </row>
    <row r="78" spans="2:20" ht="16.5" customHeight="1">
      <c r="B78" s="51"/>
      <c r="C78" s="41" t="s">
        <v>197</v>
      </c>
    </row>
    <row r="79" spans="2:20" ht="16.5" customHeight="1">
      <c r="B79" s="51"/>
    </row>
    <row r="80" spans="2:20" ht="16.5" customHeight="1">
      <c r="B80" s="50"/>
    </row>
    <row r="81" spans="1:2" ht="16.5" customHeight="1">
      <c r="A81" s="48" t="s">
        <v>99</v>
      </c>
      <c r="B81" s="52" t="s">
        <v>100</v>
      </c>
    </row>
  </sheetData>
  <phoneticPr fontId="13"/>
  <printOptions horizontalCentered="1"/>
  <pageMargins left="0.39370078740157483" right="0.39370078740157483" top="0.59055118110236227" bottom="0.39370078740157483" header="0.23622047244094491" footer="0.15748031496062992"/>
  <pageSetup paperSize="9" scale="99" fitToHeight="0" orientation="portrait" r:id="rId1"/>
  <rowBreaks count="1" manualBreakCount="1">
    <brk id="45" max="2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5BC4B-AC0E-4DA5-8655-523D983E2FE4}">
  <dimension ref="A1"/>
  <sheetViews>
    <sheetView workbookViewId="0"/>
  </sheetViews>
  <sheetFormatPr defaultRowHeight="18.75"/>
  <sheetData/>
  <phoneticPr fontId="13"/>
  <printOptions horizontalCentered="1"/>
  <pageMargins left="0.70866141732283472" right="0.70866141732283472" top="0.74803149606299213" bottom="0.74803149606299213" header="0.31496062992125984" footer="0.31496062992125984"/>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572251-4450-4E6A-AF81-19223DA69BC0}">
  <sheetPr>
    <pageSetUpPr fitToPage="1"/>
  </sheetPr>
  <dimension ref="A1:O72"/>
  <sheetViews>
    <sheetView zoomScaleNormal="100" workbookViewId="0"/>
  </sheetViews>
  <sheetFormatPr defaultColWidth="3.25" defaultRowHeight="17.25" customHeight="1"/>
  <cols>
    <col min="1" max="1" width="2.5" style="12" customWidth="1"/>
    <col min="2" max="2" width="4.875" style="12" customWidth="1"/>
    <col min="3" max="256" width="3.25" style="12"/>
    <col min="257" max="257" width="2.5" style="12" customWidth="1"/>
    <col min="258" max="258" width="3.75" style="12" customWidth="1"/>
    <col min="259" max="512" width="3.25" style="12"/>
    <col min="513" max="513" width="2.5" style="12" customWidth="1"/>
    <col min="514" max="514" width="3.75" style="12" customWidth="1"/>
    <col min="515" max="768" width="3.25" style="12"/>
    <col min="769" max="769" width="2.5" style="12" customWidth="1"/>
    <col min="770" max="770" width="3.75" style="12" customWidth="1"/>
    <col min="771" max="1024" width="3.25" style="12"/>
    <col min="1025" max="1025" width="2.5" style="12" customWidth="1"/>
    <col min="1026" max="1026" width="3.75" style="12" customWidth="1"/>
    <col min="1027" max="1280" width="3.25" style="12"/>
    <col min="1281" max="1281" width="2.5" style="12" customWidth="1"/>
    <col min="1282" max="1282" width="3.75" style="12" customWidth="1"/>
    <col min="1283" max="1536" width="3.25" style="12"/>
    <col min="1537" max="1537" width="2.5" style="12" customWidth="1"/>
    <col min="1538" max="1538" width="3.75" style="12" customWidth="1"/>
    <col min="1539" max="1792" width="3.25" style="12"/>
    <col min="1793" max="1793" width="2.5" style="12" customWidth="1"/>
    <col min="1794" max="1794" width="3.75" style="12" customWidth="1"/>
    <col min="1795" max="2048" width="3.25" style="12"/>
    <col min="2049" max="2049" width="2.5" style="12" customWidth="1"/>
    <col min="2050" max="2050" width="3.75" style="12" customWidth="1"/>
    <col min="2051" max="2304" width="3.25" style="12"/>
    <col min="2305" max="2305" width="2.5" style="12" customWidth="1"/>
    <col min="2306" max="2306" width="3.75" style="12" customWidth="1"/>
    <col min="2307" max="2560" width="3.25" style="12"/>
    <col min="2561" max="2561" width="2.5" style="12" customWidth="1"/>
    <col min="2562" max="2562" width="3.75" style="12" customWidth="1"/>
    <col min="2563" max="2816" width="3.25" style="12"/>
    <col min="2817" max="2817" width="2.5" style="12" customWidth="1"/>
    <col min="2818" max="2818" width="3.75" style="12" customWidth="1"/>
    <col min="2819" max="3072" width="3.25" style="12"/>
    <col min="3073" max="3073" width="2.5" style="12" customWidth="1"/>
    <col min="3074" max="3074" width="3.75" style="12" customWidth="1"/>
    <col min="3075" max="3328" width="3.25" style="12"/>
    <col min="3329" max="3329" width="2.5" style="12" customWidth="1"/>
    <col min="3330" max="3330" width="3.75" style="12" customWidth="1"/>
    <col min="3331" max="3584" width="3.25" style="12"/>
    <col min="3585" max="3585" width="2.5" style="12" customWidth="1"/>
    <col min="3586" max="3586" width="3.75" style="12" customWidth="1"/>
    <col min="3587" max="3840" width="3.25" style="12"/>
    <col min="3841" max="3841" width="2.5" style="12" customWidth="1"/>
    <col min="3842" max="3842" width="3.75" style="12" customWidth="1"/>
    <col min="3843" max="4096" width="3.25" style="12"/>
    <col min="4097" max="4097" width="2.5" style="12" customWidth="1"/>
    <col min="4098" max="4098" width="3.75" style="12" customWidth="1"/>
    <col min="4099" max="4352" width="3.25" style="12"/>
    <col min="4353" max="4353" width="2.5" style="12" customWidth="1"/>
    <col min="4354" max="4354" width="3.75" style="12" customWidth="1"/>
    <col min="4355" max="4608" width="3.25" style="12"/>
    <col min="4609" max="4609" width="2.5" style="12" customWidth="1"/>
    <col min="4610" max="4610" width="3.75" style="12" customWidth="1"/>
    <col min="4611" max="4864" width="3.25" style="12"/>
    <col min="4865" max="4865" width="2.5" style="12" customWidth="1"/>
    <col min="4866" max="4866" width="3.75" style="12" customWidth="1"/>
    <col min="4867" max="5120" width="3.25" style="12"/>
    <col min="5121" max="5121" width="2.5" style="12" customWidth="1"/>
    <col min="5122" max="5122" width="3.75" style="12" customWidth="1"/>
    <col min="5123" max="5376" width="3.25" style="12"/>
    <col min="5377" max="5377" width="2.5" style="12" customWidth="1"/>
    <col min="5378" max="5378" width="3.75" style="12" customWidth="1"/>
    <col min="5379" max="5632" width="3.25" style="12"/>
    <col min="5633" max="5633" width="2.5" style="12" customWidth="1"/>
    <col min="5634" max="5634" width="3.75" style="12" customWidth="1"/>
    <col min="5635" max="5888" width="3.25" style="12"/>
    <col min="5889" max="5889" width="2.5" style="12" customWidth="1"/>
    <col min="5890" max="5890" width="3.75" style="12" customWidth="1"/>
    <col min="5891" max="6144" width="3.25" style="12"/>
    <col min="6145" max="6145" width="2.5" style="12" customWidth="1"/>
    <col min="6146" max="6146" width="3.75" style="12" customWidth="1"/>
    <col min="6147" max="6400" width="3.25" style="12"/>
    <col min="6401" max="6401" width="2.5" style="12" customWidth="1"/>
    <col min="6402" max="6402" width="3.75" style="12" customWidth="1"/>
    <col min="6403" max="6656" width="3.25" style="12"/>
    <col min="6657" max="6657" width="2.5" style="12" customWidth="1"/>
    <col min="6658" max="6658" width="3.75" style="12" customWidth="1"/>
    <col min="6659" max="6912" width="3.25" style="12"/>
    <col min="6913" max="6913" width="2.5" style="12" customWidth="1"/>
    <col min="6914" max="6914" width="3.75" style="12" customWidth="1"/>
    <col min="6915" max="7168" width="3.25" style="12"/>
    <col min="7169" max="7169" width="2.5" style="12" customWidth="1"/>
    <col min="7170" max="7170" width="3.75" style="12" customWidth="1"/>
    <col min="7171" max="7424" width="3.25" style="12"/>
    <col min="7425" max="7425" width="2.5" style="12" customWidth="1"/>
    <col min="7426" max="7426" width="3.75" style="12" customWidth="1"/>
    <col min="7427" max="7680" width="3.25" style="12"/>
    <col min="7681" max="7681" width="2.5" style="12" customWidth="1"/>
    <col min="7682" max="7682" width="3.75" style="12" customWidth="1"/>
    <col min="7683" max="7936" width="3.25" style="12"/>
    <col min="7937" max="7937" width="2.5" style="12" customWidth="1"/>
    <col min="7938" max="7938" width="3.75" style="12" customWidth="1"/>
    <col min="7939" max="8192" width="3.25" style="12"/>
    <col min="8193" max="8193" width="2.5" style="12" customWidth="1"/>
    <col min="8194" max="8194" width="3.75" style="12" customWidth="1"/>
    <col min="8195" max="8448" width="3.25" style="12"/>
    <col min="8449" max="8449" width="2.5" style="12" customWidth="1"/>
    <col min="8450" max="8450" width="3.75" style="12" customWidth="1"/>
    <col min="8451" max="8704" width="3.25" style="12"/>
    <col min="8705" max="8705" width="2.5" style="12" customWidth="1"/>
    <col min="8706" max="8706" width="3.75" style="12" customWidth="1"/>
    <col min="8707" max="8960" width="3.25" style="12"/>
    <col min="8961" max="8961" width="2.5" style="12" customWidth="1"/>
    <col min="8962" max="8962" width="3.75" style="12" customWidth="1"/>
    <col min="8963" max="9216" width="3.25" style="12"/>
    <col min="9217" max="9217" width="2.5" style="12" customWidth="1"/>
    <col min="9218" max="9218" width="3.75" style="12" customWidth="1"/>
    <col min="9219" max="9472" width="3.25" style="12"/>
    <col min="9473" max="9473" width="2.5" style="12" customWidth="1"/>
    <col min="9474" max="9474" width="3.75" style="12" customWidth="1"/>
    <col min="9475" max="9728" width="3.25" style="12"/>
    <col min="9729" max="9729" width="2.5" style="12" customWidth="1"/>
    <col min="9730" max="9730" width="3.75" style="12" customWidth="1"/>
    <col min="9731" max="9984" width="3.25" style="12"/>
    <col min="9985" max="9985" width="2.5" style="12" customWidth="1"/>
    <col min="9986" max="9986" width="3.75" style="12" customWidth="1"/>
    <col min="9987" max="10240" width="3.25" style="12"/>
    <col min="10241" max="10241" width="2.5" style="12" customWidth="1"/>
    <col min="10242" max="10242" width="3.75" style="12" customWidth="1"/>
    <col min="10243" max="10496" width="3.25" style="12"/>
    <col min="10497" max="10497" width="2.5" style="12" customWidth="1"/>
    <col min="10498" max="10498" width="3.75" style="12" customWidth="1"/>
    <col min="10499" max="10752" width="3.25" style="12"/>
    <col min="10753" max="10753" width="2.5" style="12" customWidth="1"/>
    <col min="10754" max="10754" width="3.75" style="12" customWidth="1"/>
    <col min="10755" max="11008" width="3.25" style="12"/>
    <col min="11009" max="11009" width="2.5" style="12" customWidth="1"/>
    <col min="11010" max="11010" width="3.75" style="12" customWidth="1"/>
    <col min="11011" max="11264" width="3.25" style="12"/>
    <col min="11265" max="11265" width="2.5" style="12" customWidth="1"/>
    <col min="11266" max="11266" width="3.75" style="12" customWidth="1"/>
    <col min="11267" max="11520" width="3.25" style="12"/>
    <col min="11521" max="11521" width="2.5" style="12" customWidth="1"/>
    <col min="11522" max="11522" width="3.75" style="12" customWidth="1"/>
    <col min="11523" max="11776" width="3.25" style="12"/>
    <col min="11777" max="11777" width="2.5" style="12" customWidth="1"/>
    <col min="11778" max="11778" width="3.75" style="12" customWidth="1"/>
    <col min="11779" max="12032" width="3.25" style="12"/>
    <col min="12033" max="12033" width="2.5" style="12" customWidth="1"/>
    <col min="12034" max="12034" width="3.75" style="12" customWidth="1"/>
    <col min="12035" max="12288" width="3.25" style="12"/>
    <col min="12289" max="12289" width="2.5" style="12" customWidth="1"/>
    <col min="12290" max="12290" width="3.75" style="12" customWidth="1"/>
    <col min="12291" max="12544" width="3.25" style="12"/>
    <col min="12545" max="12545" width="2.5" style="12" customWidth="1"/>
    <col min="12546" max="12546" width="3.75" style="12" customWidth="1"/>
    <col min="12547" max="12800" width="3.25" style="12"/>
    <col min="12801" max="12801" width="2.5" style="12" customWidth="1"/>
    <col min="12802" max="12802" width="3.75" style="12" customWidth="1"/>
    <col min="12803" max="13056" width="3.25" style="12"/>
    <col min="13057" max="13057" width="2.5" style="12" customWidth="1"/>
    <col min="13058" max="13058" width="3.75" style="12" customWidth="1"/>
    <col min="13059" max="13312" width="3.25" style="12"/>
    <col min="13313" max="13313" width="2.5" style="12" customWidth="1"/>
    <col min="13314" max="13314" width="3.75" style="12" customWidth="1"/>
    <col min="13315" max="13568" width="3.25" style="12"/>
    <col min="13569" max="13569" width="2.5" style="12" customWidth="1"/>
    <col min="13570" max="13570" width="3.75" style="12" customWidth="1"/>
    <col min="13571" max="13824" width="3.25" style="12"/>
    <col min="13825" max="13825" width="2.5" style="12" customWidth="1"/>
    <col min="13826" max="13826" width="3.75" style="12" customWidth="1"/>
    <col min="13827" max="14080" width="3.25" style="12"/>
    <col min="14081" max="14081" width="2.5" style="12" customWidth="1"/>
    <col min="14082" max="14082" width="3.75" style="12" customWidth="1"/>
    <col min="14083" max="14336" width="3.25" style="12"/>
    <col min="14337" max="14337" width="2.5" style="12" customWidth="1"/>
    <col min="14338" max="14338" width="3.75" style="12" customWidth="1"/>
    <col min="14339" max="14592" width="3.25" style="12"/>
    <col min="14593" max="14593" width="2.5" style="12" customWidth="1"/>
    <col min="14594" max="14594" width="3.75" style="12" customWidth="1"/>
    <col min="14595" max="14848" width="3.25" style="12"/>
    <col min="14849" max="14849" width="2.5" style="12" customWidth="1"/>
    <col min="14850" max="14850" width="3.75" style="12" customWidth="1"/>
    <col min="14851" max="15104" width="3.25" style="12"/>
    <col min="15105" max="15105" width="2.5" style="12" customWidth="1"/>
    <col min="15106" max="15106" width="3.75" style="12" customWidth="1"/>
    <col min="15107" max="15360" width="3.25" style="12"/>
    <col min="15361" max="15361" width="2.5" style="12" customWidth="1"/>
    <col min="15362" max="15362" width="3.75" style="12" customWidth="1"/>
    <col min="15363" max="15616" width="3.25" style="12"/>
    <col min="15617" max="15617" width="2.5" style="12" customWidth="1"/>
    <col min="15618" max="15618" width="3.75" style="12" customWidth="1"/>
    <col min="15619" max="15872" width="3.25" style="12"/>
    <col min="15873" max="15873" width="2.5" style="12" customWidth="1"/>
    <col min="15874" max="15874" width="3.75" style="12" customWidth="1"/>
    <col min="15875" max="16128" width="3.25" style="12"/>
    <col min="16129" max="16129" width="2.5" style="12" customWidth="1"/>
    <col min="16130" max="16130" width="3.75" style="12" customWidth="1"/>
    <col min="16131" max="16384" width="3.25" style="12"/>
  </cols>
  <sheetData>
    <row r="1" spans="1:8" ht="17.25" customHeight="1">
      <c r="A1" s="17" t="s">
        <v>101</v>
      </c>
    </row>
    <row r="2" spans="1:8" ht="17.25" customHeight="1">
      <c r="B2" s="37" t="s">
        <v>219</v>
      </c>
    </row>
    <row r="3" spans="1:8" ht="17.25" customHeight="1">
      <c r="B3" s="12" t="s">
        <v>159</v>
      </c>
    </row>
    <row r="5" spans="1:8" ht="17.25" customHeight="1">
      <c r="A5" s="14" t="s">
        <v>102</v>
      </c>
      <c r="B5" s="12" t="s">
        <v>103</v>
      </c>
    </row>
    <row r="6" spans="1:8" ht="17.25" customHeight="1">
      <c r="A6" s="15"/>
      <c r="B6" s="16" t="s">
        <v>57</v>
      </c>
      <c r="C6" s="12" t="s">
        <v>104</v>
      </c>
    </row>
    <row r="7" spans="1:8" ht="17.25" customHeight="1">
      <c r="A7" s="15"/>
      <c r="C7" s="12" t="s">
        <v>105</v>
      </c>
    </row>
    <row r="8" spans="1:8" ht="17.25" customHeight="1">
      <c r="A8" s="15"/>
      <c r="C8" s="12" t="s">
        <v>200</v>
      </c>
    </row>
    <row r="9" spans="1:8" ht="17.25" customHeight="1">
      <c r="A9" s="15"/>
      <c r="C9" s="12" t="s">
        <v>199</v>
      </c>
    </row>
    <row r="10" spans="1:8" ht="17.25" customHeight="1">
      <c r="A10" s="15"/>
      <c r="C10" s="12" t="s">
        <v>106</v>
      </c>
    </row>
    <row r="12" spans="1:8" ht="17.25" customHeight="1">
      <c r="A12" s="14" t="s">
        <v>107</v>
      </c>
      <c r="B12" s="12" t="s">
        <v>328</v>
      </c>
    </row>
    <row r="13" spans="1:8" ht="17.25" customHeight="1">
      <c r="B13" s="12" t="s">
        <v>198</v>
      </c>
    </row>
    <row r="15" spans="1:8" ht="17.25" customHeight="1">
      <c r="A15" s="38" t="s">
        <v>108</v>
      </c>
      <c r="B15" s="37" t="s">
        <v>109</v>
      </c>
      <c r="C15" s="37"/>
      <c r="D15" s="18"/>
      <c r="E15" s="13"/>
      <c r="F15" s="13"/>
      <c r="G15" s="13"/>
      <c r="H15" s="13"/>
    </row>
    <row r="16" spans="1:8" ht="17.25" customHeight="1">
      <c r="A16" s="37"/>
      <c r="B16" s="39" t="s">
        <v>57</v>
      </c>
      <c r="C16" s="37" t="s">
        <v>110</v>
      </c>
      <c r="D16" s="18"/>
    </row>
    <row r="17" spans="1:4" ht="17.25" customHeight="1">
      <c r="A17" s="37"/>
      <c r="B17" s="39" t="s">
        <v>80</v>
      </c>
      <c r="C17" s="37" t="s">
        <v>111</v>
      </c>
      <c r="D17" s="18"/>
    </row>
    <row r="18" spans="1:4" ht="17.25" customHeight="1">
      <c r="A18" s="37"/>
      <c r="B18" s="39" t="s">
        <v>82</v>
      </c>
      <c r="C18" s="37" t="s">
        <v>178</v>
      </c>
      <c r="D18" s="18"/>
    </row>
    <row r="19" spans="1:4" ht="17.25" customHeight="1">
      <c r="B19" s="16"/>
    </row>
    <row r="20" spans="1:4" ht="17.25" customHeight="1">
      <c r="A20" s="14" t="s">
        <v>112</v>
      </c>
      <c r="B20" s="12" t="s">
        <v>113</v>
      </c>
    </row>
    <row r="21" spans="1:4" ht="17.25" customHeight="1">
      <c r="B21" s="16" t="s">
        <v>57</v>
      </c>
      <c r="C21" s="12" t="s">
        <v>165</v>
      </c>
    </row>
    <row r="23" spans="1:4" ht="17.25" customHeight="1">
      <c r="A23" s="38" t="s">
        <v>84</v>
      </c>
      <c r="B23" s="37" t="s">
        <v>114</v>
      </c>
      <c r="C23" s="37"/>
    </row>
    <row r="24" spans="1:4" ht="17.25" customHeight="1">
      <c r="A24" s="37"/>
      <c r="B24" s="40" t="s">
        <v>57</v>
      </c>
      <c r="C24" s="37" t="s">
        <v>115</v>
      </c>
    </row>
    <row r="25" spans="1:4" ht="17.25" customHeight="1">
      <c r="A25" s="37"/>
      <c r="B25" s="40" t="s">
        <v>80</v>
      </c>
      <c r="C25" s="37" t="s">
        <v>116</v>
      </c>
    </row>
    <row r="26" spans="1:4" ht="17.25" customHeight="1">
      <c r="A26" s="37"/>
      <c r="B26" s="40" t="s">
        <v>82</v>
      </c>
      <c r="C26" s="37" t="s">
        <v>117</v>
      </c>
    </row>
    <row r="27" spans="1:4" ht="17.25" customHeight="1">
      <c r="A27" s="37"/>
      <c r="B27" s="40" t="s">
        <v>83</v>
      </c>
      <c r="C27" s="37" t="s">
        <v>119</v>
      </c>
    </row>
    <row r="28" spans="1:4" ht="17.25" customHeight="1">
      <c r="A28" s="37"/>
      <c r="B28" s="40" t="s">
        <v>118</v>
      </c>
      <c r="C28" s="37" t="s">
        <v>121</v>
      </c>
    </row>
    <row r="29" spans="1:4" ht="17.25" customHeight="1">
      <c r="A29" s="37"/>
      <c r="B29" s="40" t="s">
        <v>120</v>
      </c>
      <c r="C29" s="37" t="s">
        <v>122</v>
      </c>
    </row>
    <row r="31" spans="1:4" ht="17.25" customHeight="1">
      <c r="A31" s="14" t="s">
        <v>86</v>
      </c>
      <c r="B31" s="12" t="s">
        <v>123</v>
      </c>
    </row>
    <row r="32" spans="1:4" ht="20.25" customHeight="1">
      <c r="B32" s="16" t="s">
        <v>57</v>
      </c>
      <c r="C32" s="12" t="s">
        <v>124</v>
      </c>
    </row>
    <row r="33" spans="2:4" ht="20.25" customHeight="1">
      <c r="B33" s="16" t="s">
        <v>66</v>
      </c>
      <c r="C33" s="12" t="s">
        <v>125</v>
      </c>
    </row>
    <row r="37" spans="2:4" ht="17.25" customHeight="1">
      <c r="D37" s="19"/>
    </row>
    <row r="38" spans="2:4" ht="17.25" customHeight="1">
      <c r="D38" s="19"/>
    </row>
    <row r="39" spans="2:4" ht="17.25" customHeight="1">
      <c r="D39" s="19"/>
    </row>
    <row r="57" spans="2:15" ht="17.25" customHeight="1">
      <c r="C57" s="20"/>
    </row>
    <row r="58" spans="2:15" ht="17.25" customHeight="1">
      <c r="D58" s="21"/>
      <c r="E58" s="21"/>
    </row>
    <row r="59" spans="2:15" ht="17.25" customHeight="1">
      <c r="D59" s="21"/>
      <c r="E59" s="21"/>
      <c r="O59" s="21"/>
    </row>
    <row r="64" spans="2:15" ht="17.25" customHeight="1">
      <c r="B64" s="20"/>
      <c r="C64" s="21"/>
      <c r="D64" s="21"/>
    </row>
    <row r="65" spans="2:4" ht="17.25" customHeight="1">
      <c r="B65" s="20"/>
      <c r="C65" s="21"/>
      <c r="D65" s="21"/>
    </row>
    <row r="66" spans="2:4" ht="17.25" customHeight="1">
      <c r="B66" s="20"/>
      <c r="C66" s="21"/>
      <c r="D66" s="20"/>
    </row>
    <row r="67" spans="2:4" ht="17.25" customHeight="1">
      <c r="B67" s="20"/>
      <c r="C67" s="21"/>
      <c r="D67" s="20"/>
    </row>
    <row r="68" spans="2:4" ht="17.25" customHeight="1">
      <c r="B68" s="20"/>
      <c r="C68" s="21"/>
      <c r="D68" s="20"/>
    </row>
    <row r="69" spans="2:4" ht="17.25" customHeight="1">
      <c r="B69" s="20"/>
      <c r="C69" s="21"/>
      <c r="D69" s="21"/>
    </row>
    <row r="70" spans="2:4" ht="17.25" customHeight="1">
      <c r="B70" s="20"/>
      <c r="C70" s="21"/>
      <c r="D70" s="21"/>
    </row>
    <row r="71" spans="2:4" ht="17.25" customHeight="1">
      <c r="B71" s="20"/>
      <c r="C71" s="21"/>
      <c r="D71" s="21"/>
    </row>
    <row r="72" spans="2:4" ht="17.25" customHeight="1">
      <c r="B72" s="20"/>
      <c r="C72" s="21"/>
      <c r="D72" s="21"/>
    </row>
  </sheetData>
  <phoneticPr fontId="13"/>
  <pageMargins left="0.43" right="0.34" top="0.75" bottom="0.75" header="0.3" footer="0.3"/>
  <pageSetup paperSize="9" scale="9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AF651-0BF1-4FAC-A200-381EFC1DDC6A}">
  <sheetPr>
    <pageSetUpPr fitToPage="1"/>
  </sheetPr>
  <dimension ref="A1:X51"/>
  <sheetViews>
    <sheetView zoomScaleNormal="100" workbookViewId="0"/>
  </sheetViews>
  <sheetFormatPr defaultColWidth="3.25" defaultRowHeight="16.149999999999999" customHeight="1"/>
  <cols>
    <col min="1" max="1" width="2.75" style="22" customWidth="1"/>
    <col min="2" max="2" width="4.25" style="22" customWidth="1"/>
    <col min="3" max="24" width="3.25" style="22"/>
    <col min="25" max="25" width="3.25" style="22" customWidth="1"/>
    <col min="26" max="16384" width="3.25" style="22"/>
  </cols>
  <sheetData>
    <row r="1" spans="1:9" ht="16.149999999999999" customHeight="1">
      <c r="A1" s="59" t="s">
        <v>126</v>
      </c>
    </row>
    <row r="3" spans="1:9" ht="16.149999999999999" customHeight="1">
      <c r="A3" s="22" t="s">
        <v>354</v>
      </c>
    </row>
    <row r="4" spans="1:9" ht="16.149999999999999" customHeight="1">
      <c r="A4" s="22" t="s">
        <v>204</v>
      </c>
    </row>
    <row r="6" spans="1:9" ht="16.149999999999999" customHeight="1">
      <c r="A6" s="22" t="s">
        <v>127</v>
      </c>
    </row>
    <row r="7" spans="1:9" ht="16.149999999999999" customHeight="1">
      <c r="A7" s="23" t="s">
        <v>160</v>
      </c>
      <c r="B7" s="22" t="s">
        <v>161</v>
      </c>
      <c r="I7" s="22" t="s">
        <v>162</v>
      </c>
    </row>
    <row r="8" spans="1:9" ht="16.149999999999999" customHeight="1">
      <c r="B8" s="24" t="s">
        <v>163</v>
      </c>
      <c r="C8" s="129" t="s">
        <v>329</v>
      </c>
      <c r="D8" s="129"/>
      <c r="E8" s="129"/>
      <c r="F8" s="129"/>
    </row>
    <row r="9" spans="1:9" ht="16.149999999999999" customHeight="1">
      <c r="B9" s="24"/>
      <c r="C9" s="129"/>
      <c r="D9" s="129"/>
      <c r="E9" s="129"/>
      <c r="F9" s="129"/>
    </row>
    <row r="10" spans="1:9" ht="16.149999999999999" customHeight="1">
      <c r="B10" s="24" t="s">
        <v>80</v>
      </c>
      <c r="C10" s="22" t="s">
        <v>330</v>
      </c>
      <c r="D10" s="129"/>
      <c r="E10" s="129"/>
      <c r="F10" s="129"/>
    </row>
    <row r="11" spans="1:9" ht="16.149999999999999" customHeight="1">
      <c r="B11" s="24"/>
      <c r="C11" s="22" t="s">
        <v>259</v>
      </c>
    </row>
    <row r="12" spans="1:9" ht="16.149999999999999" customHeight="1">
      <c r="B12" s="24"/>
      <c r="C12" s="22" t="s">
        <v>331</v>
      </c>
    </row>
    <row r="13" spans="1:9" ht="16.149999999999999" customHeight="1">
      <c r="B13" s="24"/>
      <c r="C13" s="22" t="s">
        <v>260</v>
      </c>
    </row>
    <row r="14" spans="1:9" ht="16.149999999999999" customHeight="1">
      <c r="B14" s="24"/>
    </row>
    <row r="15" spans="1:9" ht="16.149999999999999" customHeight="1">
      <c r="A15" s="23" t="s">
        <v>107</v>
      </c>
      <c r="B15" s="22" t="s">
        <v>132</v>
      </c>
    </row>
    <row r="16" spans="1:9" ht="16.149999999999999" customHeight="1">
      <c r="B16" s="24" t="s">
        <v>128</v>
      </c>
      <c r="C16" s="25" t="s">
        <v>332</v>
      </c>
    </row>
    <row r="17" spans="1:8" ht="16.149999999999999" customHeight="1">
      <c r="B17" s="24"/>
      <c r="C17" s="25" t="s">
        <v>164</v>
      </c>
    </row>
    <row r="18" spans="1:8" ht="16.149999999999999" customHeight="1">
      <c r="B18" s="24" t="s">
        <v>129</v>
      </c>
      <c r="C18" s="25" t="s">
        <v>203</v>
      </c>
    </row>
    <row r="19" spans="1:8" ht="16.149999999999999" customHeight="1">
      <c r="C19" s="25" t="s">
        <v>202</v>
      </c>
    </row>
    <row r="20" spans="1:8" ht="16.149999999999999" customHeight="1">
      <c r="C20" s="25"/>
    </row>
    <row r="21" spans="1:8" ht="16.149999999999999" customHeight="1">
      <c r="A21" s="23" t="s">
        <v>108</v>
      </c>
      <c r="B21" s="22" t="s">
        <v>133</v>
      </c>
      <c r="C21" s="25"/>
      <c r="H21" s="22" t="s">
        <v>134</v>
      </c>
    </row>
    <row r="22" spans="1:8" ht="16.149999999999999" customHeight="1">
      <c r="B22" s="24" t="s">
        <v>128</v>
      </c>
      <c r="C22" s="25" t="s">
        <v>135</v>
      </c>
    </row>
    <row r="23" spans="1:8" ht="16.149999999999999" customHeight="1">
      <c r="B23" s="24" t="s">
        <v>129</v>
      </c>
      <c r="C23" s="22" t="s">
        <v>136</v>
      </c>
    </row>
    <row r="24" spans="1:8" ht="16.149999999999999" customHeight="1">
      <c r="B24" s="24" t="s">
        <v>130</v>
      </c>
      <c r="C24" s="25" t="s">
        <v>137</v>
      </c>
    </row>
    <row r="25" spans="1:8" ht="16.149999999999999" customHeight="1">
      <c r="B25" s="24" t="s">
        <v>131</v>
      </c>
      <c r="C25" s="24" t="s">
        <v>138</v>
      </c>
    </row>
    <row r="27" spans="1:8" ht="16.149999999999999" customHeight="1">
      <c r="A27" s="23" t="s">
        <v>112</v>
      </c>
      <c r="B27" s="22" t="s">
        <v>139</v>
      </c>
      <c r="F27" s="22" t="s">
        <v>140</v>
      </c>
    </row>
    <row r="28" spans="1:8" ht="16.149999999999999" customHeight="1">
      <c r="B28" s="24" t="s">
        <v>128</v>
      </c>
      <c r="C28" s="130" t="s">
        <v>141</v>
      </c>
    </row>
    <row r="29" spans="1:8" ht="16.149999999999999" customHeight="1">
      <c r="C29" s="131" t="s">
        <v>17</v>
      </c>
      <c r="D29" s="130" t="s">
        <v>142</v>
      </c>
    </row>
    <row r="30" spans="1:8" ht="16.149999999999999" customHeight="1">
      <c r="C30" s="131" t="s">
        <v>18</v>
      </c>
      <c r="D30" s="130" t="s">
        <v>143</v>
      </c>
    </row>
    <row r="31" spans="1:8" ht="16.149999999999999" customHeight="1">
      <c r="B31" s="24" t="s">
        <v>129</v>
      </c>
      <c r="C31" s="22" t="s">
        <v>144</v>
      </c>
    </row>
    <row r="32" spans="1:8" ht="16.149999999999999" customHeight="1">
      <c r="C32" s="26" t="s">
        <v>17</v>
      </c>
      <c r="D32" s="22" t="s">
        <v>145</v>
      </c>
    </row>
    <row r="34" spans="1:24" ht="16.149999999999999" customHeight="1">
      <c r="A34" s="23" t="s">
        <v>146</v>
      </c>
      <c r="B34" s="22" t="s">
        <v>261</v>
      </c>
      <c r="D34" s="2"/>
      <c r="E34" s="2"/>
      <c r="F34" s="2"/>
      <c r="G34" s="2"/>
      <c r="H34" s="2"/>
      <c r="I34" s="2"/>
      <c r="J34" s="2"/>
      <c r="K34" s="2"/>
      <c r="L34" s="2"/>
      <c r="M34" s="2"/>
      <c r="N34" s="2"/>
      <c r="O34" s="2"/>
      <c r="P34" s="2"/>
      <c r="Q34" s="2"/>
      <c r="R34" s="2"/>
      <c r="S34" s="2"/>
      <c r="T34" s="2"/>
      <c r="U34" s="2"/>
      <c r="V34" s="2"/>
      <c r="W34" s="2"/>
      <c r="X34" s="2"/>
    </row>
    <row r="35" spans="1:24" ht="16.149999999999999" customHeight="1">
      <c r="B35" s="22" t="s">
        <v>333</v>
      </c>
      <c r="D35" s="2"/>
      <c r="E35" s="2"/>
      <c r="F35" s="2"/>
      <c r="G35" s="2"/>
      <c r="H35" s="2"/>
      <c r="I35" s="2"/>
      <c r="J35" s="2"/>
      <c r="K35" s="2"/>
      <c r="L35" s="2"/>
      <c r="M35" s="2"/>
      <c r="N35" s="2"/>
      <c r="O35" s="2"/>
      <c r="P35" s="2"/>
      <c r="Q35" s="2"/>
      <c r="R35" s="2"/>
      <c r="S35" s="2"/>
      <c r="T35" s="2"/>
      <c r="U35" s="2"/>
      <c r="V35" s="2"/>
      <c r="W35" s="2"/>
      <c r="X35" s="2"/>
    </row>
    <row r="37" spans="1:24" ht="16.149999999999999" customHeight="1">
      <c r="A37" s="23" t="s">
        <v>147</v>
      </c>
      <c r="B37" s="22" t="s">
        <v>148</v>
      </c>
      <c r="F37" s="22" t="s">
        <v>149</v>
      </c>
    </row>
    <row r="38" spans="1:24" ht="16.149999999999999" customHeight="1">
      <c r="B38" s="36" t="s">
        <v>150</v>
      </c>
    </row>
    <row r="39" spans="1:24" ht="16.149999999999999" customHeight="1">
      <c r="A39" s="27"/>
    </row>
    <row r="40" spans="1:24" ht="16.149999999999999" customHeight="1">
      <c r="A40" s="23" t="s">
        <v>151</v>
      </c>
      <c r="B40" s="22" t="s">
        <v>201</v>
      </c>
    </row>
    <row r="42" spans="1:24" ht="16.149999999999999" customHeight="1">
      <c r="A42" s="24"/>
    </row>
    <row r="43" spans="1:24" ht="16.149999999999999" customHeight="1">
      <c r="A43" s="27"/>
      <c r="B43" s="24"/>
    </row>
    <row r="44" spans="1:24" ht="16.149999999999999" customHeight="1">
      <c r="A44" s="24"/>
      <c r="B44" s="28"/>
      <c r="C44" s="24"/>
    </row>
    <row r="45" spans="1:24" ht="16.149999999999999" customHeight="1">
      <c r="A45" s="24"/>
      <c r="B45" s="28"/>
      <c r="C45" s="24"/>
    </row>
    <row r="46" spans="1:24" ht="16.149999999999999" customHeight="1">
      <c r="A46" s="24"/>
      <c r="B46" s="28"/>
      <c r="C46" s="24"/>
    </row>
    <row r="47" spans="1:24" ht="16.149999999999999" customHeight="1">
      <c r="A47" s="27"/>
    </row>
    <row r="48" spans="1:24" ht="16.149999999999999" customHeight="1">
      <c r="A48" s="27"/>
    </row>
    <row r="49" spans="1:1" ht="16.149999999999999" customHeight="1">
      <c r="A49" s="27"/>
    </row>
    <row r="50" spans="1:1" ht="16.149999999999999" customHeight="1">
      <c r="A50" s="27"/>
    </row>
    <row r="51" spans="1:1" ht="16.149999999999999" customHeight="1">
      <c r="A51" s="24"/>
    </row>
  </sheetData>
  <phoneticPr fontId="13"/>
  <pageMargins left="0.59055118110236227" right="0.39370078740157483" top="0.78740157480314965" bottom="0.43307086614173229" header="0.31496062992125984" footer="0.31496062992125984"/>
  <pageSetup paperSize="9" scale="93" orientation="portrait" r:id="rId1"/>
  <colBreaks count="1" manualBreakCount="1">
    <brk id="27" max="1048575" man="1"/>
  </colBreaks>
  <ignoredErrors>
    <ignoredError sqref="A15 A21:C33 A16:B16 A18:B19 A39:C39 A38 A42:C45 A40:A41 C40:C41 A36:C37 A34:A35 C34:C35 A11 A7:B7 C15"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DFA37-C2CA-4B8B-8798-6B31197FB515}">
  <dimension ref="A1:B17"/>
  <sheetViews>
    <sheetView zoomScaleNormal="100" workbookViewId="0">
      <selection activeCell="L1" sqref="L1"/>
    </sheetView>
  </sheetViews>
  <sheetFormatPr defaultColWidth="8.75" defaultRowHeight="13.5"/>
  <cols>
    <col min="1" max="1" width="3" style="61" bestFit="1" customWidth="1"/>
    <col min="2" max="10" width="8.75" style="61"/>
    <col min="11" max="11" width="3.75" style="61" customWidth="1"/>
    <col min="12" max="16384" width="8.75" style="61"/>
  </cols>
  <sheetData>
    <row r="1" spans="1:2" s="41" customFormat="1" ht="19.899999999999999" customHeight="1">
      <c r="A1" s="60" t="s">
        <v>32</v>
      </c>
    </row>
    <row r="2" spans="1:2" ht="19.899999999999999" customHeight="1"/>
    <row r="3" spans="1:2" ht="19.899999999999999" customHeight="1">
      <c r="A3" s="61" t="s">
        <v>220</v>
      </c>
    </row>
    <row r="4" spans="1:2" ht="19.899999999999999" customHeight="1">
      <c r="A4" s="61" t="s">
        <v>17</v>
      </c>
      <c r="B4" s="61" t="s">
        <v>262</v>
      </c>
    </row>
    <row r="5" spans="1:2" ht="19.899999999999999" customHeight="1">
      <c r="A5" s="61" t="s">
        <v>18</v>
      </c>
      <c r="B5" s="61" t="s">
        <v>182</v>
      </c>
    </row>
    <row r="6" spans="1:2" ht="19.899999999999999" customHeight="1">
      <c r="A6" s="61" t="s">
        <v>19</v>
      </c>
      <c r="B6" s="61" t="s">
        <v>183</v>
      </c>
    </row>
    <row r="7" spans="1:2" ht="19.899999999999999" customHeight="1"/>
    <row r="8" spans="1:2" ht="19.899999999999999" customHeight="1"/>
    <row r="9" spans="1:2" ht="19.899999999999999" customHeight="1"/>
    <row r="10" spans="1:2" ht="19.899999999999999" customHeight="1">
      <c r="A10" s="60"/>
    </row>
    <row r="11" spans="1:2" ht="19.899999999999999" customHeight="1"/>
    <row r="12" spans="1:2" ht="19.899999999999999" customHeight="1"/>
    <row r="13" spans="1:2" ht="19.899999999999999" customHeight="1"/>
    <row r="14" spans="1:2" ht="19.899999999999999" customHeight="1"/>
    <row r="15" spans="1:2" ht="19.899999999999999" customHeight="1"/>
    <row r="16" spans="1:2" ht="19.899999999999999" customHeight="1"/>
    <row r="17" ht="19.899999999999999" customHeight="1"/>
  </sheetData>
  <phoneticPr fontId="13"/>
  <pageMargins left="0.59055118110236227" right="0.39370078740157483" top="0.78740157480314965"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6</vt:i4>
      </vt:variant>
    </vt:vector>
  </HeadingPairs>
  <TitlesOfParts>
    <vt:vector size="21" baseType="lpstr">
      <vt:lpstr>更新履歴</vt:lpstr>
      <vt:lpstr>パンフあたま</vt:lpstr>
      <vt:lpstr>大会役員と担当割当</vt:lpstr>
      <vt:lpstr>審判コート割り振り</vt:lpstr>
      <vt:lpstr>大会運営上の注意</vt:lpstr>
      <vt:lpstr>周辺駐車場案内</vt:lpstr>
      <vt:lpstr>審判上の注意</vt:lpstr>
      <vt:lpstr>競技規定</vt:lpstr>
      <vt:lpstr>選手の動線について</vt:lpstr>
      <vt:lpstr>1階アリーナ動線</vt:lpstr>
      <vt:lpstr>タイムテーブル</vt:lpstr>
      <vt:lpstr>男子単</vt:lpstr>
      <vt:lpstr>女子単</vt:lpstr>
      <vt:lpstr>男子複</vt:lpstr>
      <vt:lpstr>女子複</vt:lpstr>
      <vt:lpstr>女子単!Print_Area</vt:lpstr>
      <vt:lpstr>女子複!Print_Area</vt:lpstr>
      <vt:lpstr>審判コート割り振り!Print_Area</vt:lpstr>
      <vt:lpstr>大会役員と担当割当!Print_Area</vt:lpstr>
      <vt:lpstr>男子単!Print_Area</vt:lpstr>
      <vt:lpstr>男子複!Print_Area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_ yamachan</dc:creator>
  <cp:lastModifiedBy>太田 良彦</cp:lastModifiedBy>
  <cp:lastPrinted>2026-08-24T01:25:31Z</cp:lastPrinted>
  <dcterms:created xsi:type="dcterms:W3CDTF">2015-06-05T18:19:34Z</dcterms:created>
  <dcterms:modified xsi:type="dcterms:W3CDTF">2026-08-24T01:26:00Z</dcterms:modified>
</cp:coreProperties>
</file>