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https://d.docs.live.net/ce9c1f8280875c4f/Documents/ホームページ Gifu-Bad/Gifu Elementary School Badminton Federation/each_games/info/2024/"/>
    </mc:Choice>
  </mc:AlternateContent>
  <xr:revisionPtr revIDLastSave="1" documentId="13_ncr:1_{96484C16-C5AD-4A44-9FA6-00BA8E027945}" xr6:coauthVersionLast="47" xr6:coauthVersionMax="47" xr10:uidLastSave="{FDA91BF1-DFAF-46BD-B4D4-BEB98FB7DD95}"/>
  <bookViews>
    <workbookView xWindow="810" yWindow="360" windowWidth="27990" windowHeight="15090" tabRatio="722" xr2:uid="{00000000-000D-0000-FFFF-FFFF00000000}"/>
  </bookViews>
  <sheets>
    <sheet name="表紙" sheetId="6" r:id="rId1"/>
    <sheet name="改定履歴" sheetId="43" r:id="rId2"/>
    <sheet name="感染症対策" sheetId="75" state="hidden" r:id="rId3"/>
    <sheet name="利用者名簿" sheetId="74" state="hidden" r:id="rId4"/>
    <sheet name="説明" sheetId="27" r:id="rId5"/>
    <sheet name="オーダー表記入例" sheetId="56" r:id="rId6"/>
    <sheet name="オーダー表" sheetId="54" r:id="rId7"/>
    <sheet name="競技審判進行上の注意" sheetId="25" r:id="rId8"/>
    <sheet name="運営担当" sheetId="89" r:id="rId9"/>
    <sheet name="進行表" sheetId="79" r:id="rId10"/>
    <sheet name="決勝T_審判" sheetId="95" r:id="rId11"/>
    <sheet name="タイムテーブル" sheetId="88" r:id="rId12"/>
    <sheet name="女子1部組み合わせ" sheetId="51" r:id="rId13"/>
    <sheet name="Sheet1" sheetId="78" state="hidden" r:id="rId14"/>
    <sheet name="女子2部組み合わせ" sheetId="84" r:id="rId15"/>
    <sheet name="男子1部組み合わせ" sheetId="16" r:id="rId16"/>
    <sheet name="男子2部組み合わせ" sheetId="85" r:id="rId17"/>
    <sheet name="女子1部出場者" sheetId="19" r:id="rId18"/>
    <sheet name="女子2部出場者" sheetId="86" r:id="rId19"/>
    <sheet name="男子1部出場者" sheetId="17" r:id="rId20"/>
    <sheet name="男子2部出場者" sheetId="87" r:id="rId21"/>
    <sheet name="メンバー変更届" sheetId="29" r:id="rId22"/>
    <sheet name="メンバー変更届記入例" sheetId="30" r:id="rId23"/>
    <sheet name="座席表" sheetId="76" r:id="rId24"/>
    <sheet name="申込数" sheetId="72" r:id="rId25"/>
    <sheet name="役員" sheetId="49" state="hidden" r:id="rId26"/>
    <sheet name="裏表紙" sheetId="4" r:id="rId27"/>
  </sheets>
  <externalReferences>
    <externalReference r:id="rId28"/>
    <externalReference r:id="rId29"/>
    <externalReference r:id="rId30"/>
    <externalReference r:id="rId31"/>
    <externalReference r:id="rId32"/>
  </externalReferences>
  <definedNames>
    <definedName name="aaaaa" localSheetId="10">[1]エントリー記入例!#REF!</definedName>
    <definedName name="aaaaa">[1]エントリー記入例!#REF!</definedName>
    <definedName name="_xlnm.Criteria" localSheetId="10">#REF!</definedName>
    <definedName name="_xlnm.Criteria">#REF!</definedName>
    <definedName name="_xlnm.Print_Area" localSheetId="23">座席表!$A$1:$AF$49</definedName>
    <definedName name="_xlnm.Print_Area" localSheetId="12">女子1部組み合わせ!$A$1:$Y$46</definedName>
    <definedName name="_xlnm.Print_Area" localSheetId="14">女子2部組み合わせ!$A$1:$W$24</definedName>
    <definedName name="_xlnm.Print_Area" localSheetId="15">男子1部組み合わせ!$A$1:$K$55</definedName>
    <definedName name="_xlnm.Print_Area" localSheetId="3">利用者名簿!$A$1:$H$35</definedName>
    <definedName name="_xlnm.Print_Titles" localSheetId="6">オーダー表!$1:$1</definedName>
    <definedName name="_xlnm.Print_Titles" localSheetId="5">オーダー表記入例!$1:$1</definedName>
    <definedName name="_xlnm.Print_Titles" localSheetId="21">メンバー変更届!#REF!</definedName>
    <definedName name="_xlnm.Print_Titles" localSheetId="22">メンバー変更届記入例!#REF!</definedName>
    <definedName name="ああ" localSheetId="5">#REF!</definedName>
    <definedName name="ああ" localSheetId="2">#REF!</definedName>
    <definedName name="ああ" localSheetId="10">#REF!</definedName>
    <definedName name="ああ" localSheetId="3">#REF!</definedName>
    <definedName name="ああ">#REF!</definedName>
    <definedName name="あああ" localSheetId="10">#REF!</definedName>
    <definedName name="あああ">#REF!</definedName>
    <definedName name="クラブ名" localSheetId="5">#REF!</definedName>
    <definedName name="クラブ名" localSheetId="2">#REF!</definedName>
    <definedName name="クラブ名" localSheetId="10">#REF!</definedName>
    <definedName name="クラブ名" localSheetId="3">#REF!</definedName>
    <definedName name="クラブ名">#REF!</definedName>
    <definedName name="単女" localSheetId="2">[2]辞書!$B$11:$J$225</definedName>
    <definedName name="単女" localSheetId="23">[3]辞書!$B$11:$J$225</definedName>
    <definedName name="単女" localSheetId="25">[4]辞書!$B$11:$J$225</definedName>
    <definedName name="単女" localSheetId="3">[2]辞書!$B$11:$J$225</definedName>
    <definedName name="単女">[5]辞書!$B$11:$J$225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1" i="95" l="1"/>
  <c r="R28" i="95"/>
  <c r="R25" i="95"/>
  <c r="R22" i="95"/>
  <c r="R19" i="95"/>
  <c r="J19" i="95"/>
  <c r="H19" i="95"/>
  <c r="F19" i="95"/>
  <c r="D19" i="95"/>
  <c r="B19" i="95"/>
  <c r="R16" i="95"/>
  <c r="P16" i="95"/>
  <c r="N16" i="95"/>
  <c r="L16" i="95"/>
  <c r="J16" i="95"/>
  <c r="H16" i="95"/>
  <c r="F16" i="95"/>
  <c r="D16" i="95"/>
  <c r="B16" i="95"/>
  <c r="R13" i="95"/>
  <c r="J13" i="95"/>
  <c r="H13" i="95"/>
  <c r="F13" i="95"/>
  <c r="D13" i="95"/>
  <c r="B13" i="95"/>
  <c r="R10" i="95"/>
  <c r="P10" i="95"/>
  <c r="N10" i="95"/>
  <c r="L10" i="95"/>
  <c r="J10" i="95"/>
  <c r="H10" i="95"/>
  <c r="F10" i="95"/>
  <c r="D10" i="95"/>
  <c r="B10" i="95"/>
  <c r="R7" i="95"/>
  <c r="J7" i="95"/>
  <c r="H7" i="95"/>
  <c r="F7" i="95"/>
  <c r="D7" i="95"/>
  <c r="B7" i="95"/>
  <c r="R4" i="95"/>
  <c r="P4" i="95"/>
  <c r="N4" i="95"/>
  <c r="L4" i="95"/>
  <c r="J4" i="95"/>
  <c r="H4" i="95"/>
  <c r="F4" i="95"/>
  <c r="D4" i="95"/>
  <c r="B4" i="95"/>
  <c r="R25" i="88" l="1"/>
  <c r="R22" i="88"/>
  <c r="J13" i="88" l="1"/>
  <c r="H13" i="88"/>
  <c r="F13" i="88"/>
  <c r="D13" i="88"/>
  <c r="B13" i="88"/>
  <c r="H9" i="85" l="1"/>
  <c r="P4" i="88" l="1"/>
  <c r="N4" i="88"/>
  <c r="L4" i="88" l="1"/>
  <c r="E7" i="85" l="1"/>
  <c r="R31" i="88"/>
  <c r="R28" i="88"/>
  <c r="F8" i="85"/>
  <c r="P16" i="88"/>
  <c r="N16" i="88"/>
  <c r="L16" i="88"/>
  <c r="R19" i="88"/>
  <c r="J16" i="88"/>
  <c r="R16" i="88"/>
  <c r="H16" i="88"/>
  <c r="F16" i="88"/>
  <c r="D16" i="88"/>
  <c r="B16" i="88"/>
  <c r="J19" i="88"/>
  <c r="H19" i="88"/>
  <c r="F19" i="88"/>
  <c r="D19" i="88"/>
  <c r="B19" i="88"/>
  <c r="R13" i="88"/>
  <c r="R10" i="88"/>
  <c r="P10" i="88"/>
  <c r="N10" i="88"/>
  <c r="L10" i="88"/>
  <c r="J10" i="88"/>
  <c r="H10" i="88"/>
  <c r="F10" i="88"/>
  <c r="D10" i="88"/>
  <c r="B10" i="88"/>
  <c r="H4" i="88"/>
  <c r="F4" i="88"/>
  <c r="D4" i="88"/>
  <c r="B4" i="88"/>
  <c r="R7" i="88"/>
  <c r="J4" i="88"/>
  <c r="R4" i="88"/>
  <c r="J7" i="88"/>
  <c r="H7" i="88"/>
  <c r="F7" i="88"/>
  <c r="D7" i="88"/>
  <c r="B7" i="88"/>
  <c r="G9" i="85" l="1"/>
  <c r="E8" i="85"/>
  <c r="F7" i="85"/>
  <c r="G8" i="85"/>
  <c r="U8" i="84"/>
  <c r="U7" i="84"/>
  <c r="U6" i="84"/>
  <c r="U5" i="84"/>
  <c r="G22" i="84"/>
  <c r="F22" i="84"/>
  <c r="E22" i="84"/>
  <c r="F21" i="84"/>
  <c r="E21" i="84"/>
  <c r="E20" i="84"/>
  <c r="H17" i="84"/>
  <c r="G17" i="84"/>
  <c r="F17" i="84"/>
  <c r="O16" i="95" s="1"/>
  <c r="E17" i="84"/>
  <c r="N8" i="84"/>
  <c r="N9" i="84"/>
  <c r="N10" i="84"/>
  <c r="U13" i="84"/>
  <c r="U14" i="84"/>
  <c r="U15" i="84"/>
  <c r="Q10" i="95" l="1"/>
  <c r="O4" i="95"/>
  <c r="Q16" i="95"/>
  <c r="Q4" i="95"/>
  <c r="O10" i="95"/>
  <c r="O4" i="88"/>
  <c r="Q4" i="88"/>
  <c r="O16" i="88"/>
  <c r="O10" i="88"/>
  <c r="Q16" i="88"/>
  <c r="Q10" i="88"/>
  <c r="H3" i="85"/>
  <c r="G3" i="85"/>
  <c r="T22" i="95" l="1"/>
  <c r="S13" i="95"/>
  <c r="T25" i="95"/>
  <c r="S16" i="95"/>
  <c r="S7" i="95"/>
  <c r="T22" i="88"/>
  <c r="T25" i="88"/>
  <c r="S13" i="88"/>
  <c r="S16" i="88"/>
  <c r="S7" i="88"/>
  <c r="N32" i="51"/>
  <c r="N31" i="51"/>
  <c r="N30" i="51"/>
  <c r="N29" i="51"/>
  <c r="N14" i="51"/>
  <c r="N13" i="51"/>
  <c r="N12" i="51"/>
  <c r="N11" i="51"/>
  <c r="W39" i="51"/>
  <c r="W38" i="51"/>
  <c r="W37" i="51"/>
  <c r="W6" i="51"/>
  <c r="W5" i="51"/>
  <c r="W4" i="51"/>
  <c r="W31" i="51"/>
  <c r="W30" i="51"/>
  <c r="W29" i="51"/>
  <c r="W14" i="51"/>
  <c r="W13" i="51"/>
  <c r="W12" i="51"/>
  <c r="N39" i="51"/>
  <c r="N38" i="51"/>
  <c r="N37" i="51"/>
  <c r="N6" i="51"/>
  <c r="N5" i="51"/>
  <c r="N4" i="51"/>
  <c r="I48" i="16"/>
  <c r="I47" i="16"/>
  <c r="I46" i="16"/>
  <c r="D52" i="16"/>
  <c r="D51" i="16"/>
  <c r="D50" i="16"/>
  <c r="D49" i="16"/>
  <c r="I55" i="16" l="1"/>
  <c r="I54" i="16"/>
  <c r="I53" i="16"/>
  <c r="I40" i="16" l="1"/>
  <c r="I39" i="16"/>
  <c r="I38" i="16"/>
  <c r="I33" i="16"/>
  <c r="I32" i="16"/>
  <c r="I31" i="16"/>
  <c r="I30" i="16"/>
  <c r="D35" i="16"/>
  <c r="D34" i="16"/>
  <c r="D33" i="16"/>
  <c r="G22" i="16"/>
  <c r="F22" i="16"/>
  <c r="E22" i="16"/>
  <c r="F21" i="16"/>
  <c r="E21" i="16"/>
  <c r="E20" i="16"/>
  <c r="H17" i="16"/>
  <c r="G17" i="16"/>
  <c r="F17" i="16"/>
  <c r="G16" i="95" s="1"/>
  <c r="E17" i="16"/>
  <c r="I4" i="95" l="1"/>
  <c r="G10" i="95"/>
  <c r="I10" i="95"/>
  <c r="G4" i="95"/>
  <c r="I16" i="95"/>
  <c r="G16" i="88"/>
  <c r="I4" i="88"/>
  <c r="G10" i="88"/>
  <c r="I10" i="88"/>
  <c r="I16" i="88"/>
  <c r="G4" i="88"/>
  <c r="F14" i="16"/>
  <c r="E14" i="16"/>
  <c r="E13" i="16"/>
  <c r="G10" i="16"/>
  <c r="F10" i="16"/>
  <c r="E16" i="95" s="1"/>
  <c r="E10" i="16"/>
  <c r="E10" i="95" l="1"/>
  <c r="E4" i="95"/>
  <c r="E16" i="88"/>
  <c r="E10" i="88"/>
  <c r="E4" i="88"/>
  <c r="F14" i="84"/>
  <c r="E14" i="84"/>
  <c r="F9" i="85"/>
  <c r="E9" i="85"/>
  <c r="E6" i="85"/>
  <c r="I3" i="85"/>
  <c r="F3" i="85"/>
  <c r="E3" i="85"/>
  <c r="E13" i="84"/>
  <c r="G10" i="84"/>
  <c r="F10" i="84"/>
  <c r="M16" i="95" s="1"/>
  <c r="E10" i="84"/>
  <c r="F7" i="84"/>
  <c r="E7" i="84"/>
  <c r="E6" i="84"/>
  <c r="G3" i="84"/>
  <c r="F3" i="84"/>
  <c r="K16" i="95" s="1"/>
  <c r="E3" i="84"/>
  <c r="T28" i="88" l="1"/>
  <c r="T28" i="95"/>
  <c r="T31" i="95"/>
  <c r="S19" i="95"/>
  <c r="S4" i="95"/>
  <c r="S10" i="95"/>
  <c r="M10" i="95"/>
  <c r="M4" i="95"/>
  <c r="K4" i="95"/>
  <c r="K10" i="95"/>
  <c r="M4" i="88"/>
  <c r="K16" i="88"/>
  <c r="M16" i="88"/>
  <c r="T31" i="88"/>
  <c r="S4" i="88"/>
  <c r="S19" i="88"/>
  <c r="S10" i="88"/>
  <c r="K10" i="88"/>
  <c r="K4" i="88"/>
  <c r="M10" i="88"/>
  <c r="G24" i="51"/>
  <c r="G17" i="51"/>
  <c r="F14" i="51"/>
  <c r="E14" i="51"/>
  <c r="E13" i="51"/>
  <c r="G10" i="51"/>
  <c r="F10" i="51"/>
  <c r="E19" i="95" s="1"/>
  <c r="E10" i="51"/>
  <c r="G7" i="95" l="1"/>
  <c r="G13" i="95"/>
  <c r="I13" i="95"/>
  <c r="K7" i="95"/>
  <c r="E7" i="95"/>
  <c r="E13" i="95"/>
  <c r="E19" i="88"/>
  <c r="I13" i="88"/>
  <c r="E13" i="88"/>
  <c r="G13" i="88"/>
  <c r="K7" i="88"/>
  <c r="E7" i="88"/>
  <c r="G7" i="88"/>
  <c r="F34" i="78"/>
  <c r="F33" i="78"/>
  <c r="F32" i="78"/>
  <c r="F31" i="78"/>
  <c r="F30" i="78"/>
  <c r="F29" i="78"/>
  <c r="F28" i="78"/>
  <c r="F27" i="78"/>
  <c r="F26" i="78"/>
  <c r="F25" i="78"/>
  <c r="F24" i="78"/>
  <c r="F23" i="78"/>
  <c r="F22" i="78"/>
  <c r="F21" i="78"/>
  <c r="F20" i="78"/>
  <c r="F19" i="78"/>
  <c r="F18" i="78"/>
  <c r="F17" i="78"/>
  <c r="F16" i="78"/>
  <c r="F15" i="78"/>
  <c r="F14" i="78"/>
  <c r="F13" i="78"/>
  <c r="F12" i="78"/>
  <c r="F11" i="78"/>
  <c r="F10" i="78"/>
  <c r="F9" i="78"/>
  <c r="F8" i="78"/>
  <c r="F7" i="78"/>
  <c r="F6" i="78"/>
  <c r="F5" i="78"/>
  <c r="F4" i="78"/>
  <c r="F3" i="78"/>
  <c r="F2" i="78"/>
  <c r="E34" i="78"/>
  <c r="E33" i="78"/>
  <c r="E32" i="78"/>
  <c r="E31" i="78"/>
  <c r="E30" i="78"/>
  <c r="E29" i="78"/>
  <c r="E28" i="78"/>
  <c r="E27" i="78"/>
  <c r="E26" i="78"/>
  <c r="E25" i="78"/>
  <c r="E24" i="78"/>
  <c r="E23" i="78"/>
  <c r="E22" i="78"/>
  <c r="E21" i="78"/>
  <c r="E20" i="78"/>
  <c r="E19" i="78"/>
  <c r="E18" i="78"/>
  <c r="E17" i="78"/>
  <c r="E16" i="78"/>
  <c r="E15" i="78"/>
  <c r="E14" i="78"/>
  <c r="E13" i="78"/>
  <c r="E12" i="78"/>
  <c r="E11" i="78"/>
  <c r="E10" i="78"/>
  <c r="E9" i="78"/>
  <c r="E8" i="78"/>
  <c r="E7" i="78"/>
  <c r="E6" i="78"/>
  <c r="E5" i="78"/>
  <c r="E4" i="78"/>
  <c r="E3" i="78"/>
  <c r="E2" i="78"/>
  <c r="B28" i="78"/>
  <c r="B27" i="78"/>
  <c r="B26" i="78"/>
  <c r="B16" i="78"/>
  <c r="B22" i="78" s="1"/>
  <c r="B15" i="78"/>
  <c r="B21" i="78" s="1"/>
  <c r="B14" i="78"/>
  <c r="B20" i="78" s="1"/>
  <c r="B13" i="78"/>
  <c r="B19" i="78" s="1"/>
  <c r="B12" i="78"/>
  <c r="B18" i="78" s="1"/>
  <c r="B11" i="78"/>
  <c r="B17" i="78" s="1"/>
  <c r="F7" i="16"/>
  <c r="E7" i="16"/>
  <c r="E6" i="16"/>
  <c r="G29" i="51"/>
  <c r="F29" i="51"/>
  <c r="E29" i="51"/>
  <c r="F28" i="51"/>
  <c r="E28" i="51"/>
  <c r="E27" i="51"/>
  <c r="F21" i="51"/>
  <c r="E21" i="51"/>
  <c r="E20" i="51"/>
  <c r="F7" i="51"/>
  <c r="E7" i="51"/>
  <c r="E6" i="51"/>
  <c r="H24" i="51"/>
  <c r="F24" i="51"/>
  <c r="I19" i="95" s="1"/>
  <c r="E24" i="51"/>
  <c r="F17" i="51"/>
  <c r="G19" i="95" s="1"/>
  <c r="E17" i="51"/>
  <c r="K13" i="95" l="1"/>
  <c r="I7" i="95"/>
  <c r="K19" i="95"/>
  <c r="K13" i="88"/>
  <c r="G19" i="88"/>
  <c r="I19" i="88"/>
  <c r="K19" i="88"/>
  <c r="I7" i="88"/>
  <c r="E3" i="16"/>
  <c r="F3" i="16"/>
  <c r="C16" i="95" s="1"/>
  <c r="G3" i="16"/>
  <c r="C4" i="95" l="1"/>
  <c r="C10" i="95"/>
  <c r="C16" i="88"/>
  <c r="C10" i="88"/>
  <c r="C4" i="88"/>
  <c r="G3" i="51"/>
  <c r="F3" i="51"/>
  <c r="C19" i="95" s="1"/>
  <c r="E3" i="51"/>
  <c r="C13" i="95" l="1"/>
  <c r="C7" i="95"/>
  <c r="C7" i="88"/>
  <c r="C13" i="88"/>
  <c r="C19" i="8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300-000001000000}">
      <text>
        <r>
          <rPr>
            <b/>
            <sz val="9"/>
            <color indexed="81"/>
            <rFont val="MS P ゴシック"/>
            <family val="3"/>
            <charset val="128"/>
          </rPr>
          <t>必ず記入してください</t>
        </r>
      </text>
    </comment>
    <comment ref="B8" authorId="0" shapeId="0" xr:uid="{00000000-0006-0000-0300-000002000000}">
      <text>
        <r>
          <rPr>
            <b/>
            <sz val="9"/>
            <color indexed="81"/>
            <rFont val="MS P ゴシック"/>
            <family val="3"/>
            <charset val="128"/>
          </rPr>
          <t>必ず記入してください</t>
        </r>
      </text>
    </comment>
    <comment ref="G11" authorId="0" shapeId="0" xr:uid="{00000000-0006-0000-0300-000003000000}">
      <text>
        <r>
          <rPr>
            <b/>
            <sz val="9"/>
            <color indexed="81"/>
            <rFont val="MS P ゴシック"/>
            <family val="3"/>
            <charset val="128"/>
          </rPr>
          <t>必ず記入してください</t>
        </r>
      </text>
    </comment>
  </commentList>
</comments>
</file>

<file path=xl/sharedStrings.xml><?xml version="1.0" encoding="utf-8"?>
<sst xmlns="http://schemas.openxmlformats.org/spreadsheetml/2006/main" count="2865" uniqueCount="1319">
  <si>
    <t>全試合、延長は25点までとします。</t>
    <rPh sb="0" eb="3">
      <t>ゼンシアイ</t>
    </rPh>
    <rPh sb="4" eb="6">
      <t>エンチョウ</t>
    </rPh>
    <rPh sb="9" eb="10">
      <t>テン</t>
    </rPh>
    <phoneticPr fontId="12"/>
  </si>
  <si>
    <t>・</t>
    <phoneticPr fontId="12"/>
  </si>
  <si>
    <t>東海大会（団体戦）の出場について</t>
    <rPh sb="0" eb="2">
      <t>トウカイ</t>
    </rPh>
    <rPh sb="2" eb="4">
      <t>タイカイ</t>
    </rPh>
    <rPh sb="5" eb="8">
      <t>ダンタイセン</t>
    </rPh>
    <rPh sb="10" eb="12">
      <t>シュツジョウ</t>
    </rPh>
    <phoneticPr fontId="12"/>
  </si>
  <si>
    <t>本大会は東海大会（団体戦）の予選会を兼ねております。</t>
    <rPh sb="0" eb="3">
      <t>ホンタイカイ</t>
    </rPh>
    <rPh sb="4" eb="6">
      <t>トウカイ</t>
    </rPh>
    <rPh sb="6" eb="8">
      <t>タイカイ</t>
    </rPh>
    <rPh sb="9" eb="12">
      <t>ダンタイセン</t>
    </rPh>
    <rPh sb="14" eb="17">
      <t>ヨセンカイ</t>
    </rPh>
    <rPh sb="18" eb="19">
      <t>カ</t>
    </rPh>
    <phoneticPr fontId="12"/>
  </si>
  <si>
    <t>後　援</t>
    <rPh sb="0" eb="1">
      <t>アト</t>
    </rPh>
    <rPh sb="2" eb="3">
      <t>エン</t>
    </rPh>
    <phoneticPr fontId="12"/>
  </si>
  <si>
    <t>岐阜県教育委員会</t>
    <rPh sb="0" eb="3">
      <t>ギフケン</t>
    </rPh>
    <rPh sb="3" eb="5">
      <t>キョウイク</t>
    </rPh>
    <rPh sb="5" eb="8">
      <t>イインカイ</t>
    </rPh>
    <phoneticPr fontId="12"/>
  </si>
  <si>
    <t>田中　勝弘</t>
    <rPh sb="0" eb="2">
      <t>タナカ</t>
    </rPh>
    <rPh sb="3" eb="5">
      <t>カツヒロ</t>
    </rPh>
    <phoneticPr fontId="12"/>
  </si>
  <si>
    <t>事務局</t>
    <rPh sb="0" eb="3">
      <t>ジムキョク</t>
    </rPh>
    <phoneticPr fontId="12"/>
  </si>
  <si>
    <t>審判について</t>
    <rPh sb="0" eb="2">
      <t>シンパン</t>
    </rPh>
    <phoneticPr fontId="12"/>
  </si>
  <si>
    <t>①</t>
    <phoneticPr fontId="12"/>
  </si>
  <si>
    <t>コーチ</t>
    <phoneticPr fontId="12"/>
  </si>
  <si>
    <t>NO</t>
    <phoneticPr fontId="12"/>
  </si>
  <si>
    <t>　　　岐阜県ジュニアバドミントン大会</t>
    <rPh sb="3" eb="6">
      <t>ギフケン</t>
    </rPh>
    <rPh sb="16" eb="18">
      <t>タイカイ</t>
    </rPh>
    <phoneticPr fontId="12"/>
  </si>
  <si>
    <t>　　　（団体の部）</t>
    <rPh sb="4" eb="6">
      <t>ダンタイ</t>
    </rPh>
    <rPh sb="7" eb="8">
      <t>ブ</t>
    </rPh>
    <phoneticPr fontId="12"/>
  </si>
  <si>
    <t>主　催</t>
    <rPh sb="0" eb="1">
      <t>シュ</t>
    </rPh>
    <rPh sb="2" eb="3">
      <t>モヨオ</t>
    </rPh>
    <phoneticPr fontId="12"/>
  </si>
  <si>
    <t>岐阜県バドミントン協会</t>
    <rPh sb="0" eb="3">
      <t>ギフケン</t>
    </rPh>
    <rPh sb="9" eb="11">
      <t>キョウカイ</t>
    </rPh>
    <phoneticPr fontId="12"/>
  </si>
  <si>
    <t>主　管</t>
    <rPh sb="0" eb="1">
      <t>シュ</t>
    </rPh>
    <rPh sb="2" eb="3">
      <t>カン</t>
    </rPh>
    <phoneticPr fontId="12"/>
  </si>
  <si>
    <t>岐阜県小学生バドミントン連盟</t>
    <rPh sb="0" eb="3">
      <t>ギフケン</t>
    </rPh>
    <rPh sb="3" eb="6">
      <t>ショウガクセイ</t>
    </rPh>
    <rPh sb="12" eb="14">
      <t>レンメイ</t>
    </rPh>
    <phoneticPr fontId="12"/>
  </si>
  <si>
    <t>優　勝</t>
    <rPh sb="0" eb="1">
      <t>ユウ</t>
    </rPh>
    <rPh sb="2" eb="3">
      <t>カツ</t>
    </rPh>
    <phoneticPr fontId="12"/>
  </si>
  <si>
    <t>準優勝</t>
    <rPh sb="0" eb="1">
      <t>ジュン</t>
    </rPh>
    <rPh sb="1" eb="3">
      <t>ユウショウ</t>
    </rPh>
    <phoneticPr fontId="12"/>
  </si>
  <si>
    <t>３　位</t>
    <rPh sb="2" eb="3">
      <t>イ</t>
    </rPh>
    <phoneticPr fontId="12"/>
  </si>
  <si>
    <t>岐阜県バドミントン協会ホームページ</t>
    <rPh sb="0" eb="3">
      <t>ギフケン</t>
    </rPh>
    <rPh sb="9" eb="11">
      <t>キョウカイ</t>
    </rPh>
    <phoneticPr fontId="12"/>
  </si>
  <si>
    <t>岐阜県小学生バドミントン連盟ホームページ</t>
    <rPh sb="0" eb="3">
      <t>ギフケン</t>
    </rPh>
    <rPh sb="3" eb="6">
      <t>ショウガクセイ</t>
    </rPh>
    <rPh sb="12" eb="14">
      <t>レンメイ</t>
    </rPh>
    <phoneticPr fontId="12"/>
  </si>
  <si>
    <t>チーム名</t>
    <rPh sb="3" eb="4">
      <t>メイ</t>
    </rPh>
    <phoneticPr fontId="12"/>
  </si>
  <si>
    <t>監　　督</t>
    <rPh sb="0" eb="1">
      <t>ラン</t>
    </rPh>
    <rPh sb="3" eb="4">
      <t>ヨシ</t>
    </rPh>
    <phoneticPr fontId="12"/>
  </si>
  <si>
    <t>コーチ</t>
    <phoneticPr fontId="12"/>
  </si>
  <si>
    <t>氏　　名</t>
    <rPh sb="0" eb="1">
      <t>ふり</t>
    </rPh>
    <rPh sb="3" eb="4">
      <t>がな</t>
    </rPh>
    <phoneticPr fontId="12" type="Hiragana" alignment="center"/>
  </si>
  <si>
    <t>学年</t>
    <rPh sb="0" eb="2">
      <t>がくねん</t>
    </rPh>
    <phoneticPr fontId="12" type="Hiragana" alignment="center"/>
  </si>
  <si>
    <t>対戦相手用</t>
    <rPh sb="0" eb="2">
      <t>タイセン</t>
    </rPh>
    <rPh sb="2" eb="4">
      <t>アイテ</t>
    </rPh>
    <rPh sb="4" eb="5">
      <t>ヨウ</t>
    </rPh>
    <phoneticPr fontId="12"/>
  </si>
  <si>
    <t>クラブ控え</t>
    <rPh sb="3" eb="4">
      <t>ヒカ</t>
    </rPh>
    <phoneticPr fontId="12"/>
  </si>
  <si>
    <t>出場試合記号</t>
    <rPh sb="0" eb="2">
      <t>シュツジョウ</t>
    </rPh>
    <rPh sb="2" eb="4">
      <t>シアイ</t>
    </rPh>
    <rPh sb="4" eb="6">
      <t>キゴウ</t>
    </rPh>
    <phoneticPr fontId="12"/>
  </si>
  <si>
    <t>第　１　シングルス</t>
    <rPh sb="0" eb="1">
      <t>ダイ</t>
    </rPh>
    <phoneticPr fontId="12"/>
  </si>
  <si>
    <t>第　２　シングルス</t>
    <rPh sb="0" eb="1">
      <t>ダイ</t>
    </rPh>
    <phoneticPr fontId="12"/>
  </si>
  <si>
    <t>NO</t>
    <phoneticPr fontId="12"/>
  </si>
  <si>
    <t>総試合数</t>
  </si>
  <si>
    <t>勝　敗</t>
  </si>
  <si>
    <t>順　位</t>
  </si>
  <si>
    <t>－</t>
  </si>
  <si>
    <t>田中　勝弘</t>
    <rPh sb="0" eb="2">
      <t>たなか</t>
    </rPh>
    <rPh sb="3" eb="5">
      <t>かつひろ</t>
    </rPh>
    <phoneticPr fontId="21" type="Hiragana" alignment="center"/>
  </si>
  <si>
    <t>本部用</t>
    <rPh sb="0" eb="3">
      <t>ホンブヨウ</t>
    </rPh>
    <phoneticPr fontId="12"/>
  </si>
  <si>
    <t>登録番号
　下５桁</t>
    <rPh sb="0" eb="2">
      <t>トウロク</t>
    </rPh>
    <rPh sb="2" eb="4">
      <t>バンゴウ</t>
    </rPh>
    <rPh sb="6" eb="7">
      <t>シモ</t>
    </rPh>
    <rPh sb="8" eb="9">
      <t>ケタ</t>
    </rPh>
    <phoneticPr fontId="12"/>
  </si>
  <si>
    <t>出場試合</t>
    <rPh sb="0" eb="2">
      <t>しゅつじょう</t>
    </rPh>
    <rPh sb="2" eb="4">
      <t>しあい</t>
    </rPh>
    <phoneticPr fontId="21" type="Hiragana" alignment="center"/>
  </si>
  <si>
    <t>ダブルス</t>
    <phoneticPr fontId="12"/>
  </si>
  <si>
    <t>大会副会長</t>
    <rPh sb="0" eb="2">
      <t>タイカイ</t>
    </rPh>
    <rPh sb="2" eb="3">
      <t>フク</t>
    </rPh>
    <rPh sb="3" eb="4">
      <t>カイ</t>
    </rPh>
    <rPh sb="4" eb="5">
      <t>チョウ</t>
    </rPh>
    <phoneticPr fontId="12"/>
  </si>
  <si>
    <t>大会委員長</t>
    <rPh sb="0" eb="2">
      <t>タイカイ</t>
    </rPh>
    <rPh sb="2" eb="5">
      <t>イインチョウ</t>
    </rPh>
    <phoneticPr fontId="12"/>
  </si>
  <si>
    <t>大会副委員長</t>
    <rPh sb="0" eb="2">
      <t>タイカイ</t>
    </rPh>
    <rPh sb="2" eb="3">
      <t>フク</t>
    </rPh>
    <rPh sb="3" eb="6">
      <t>イインチョウ</t>
    </rPh>
    <phoneticPr fontId="12"/>
  </si>
  <si>
    <t>総務委員長</t>
    <rPh sb="0" eb="2">
      <t>ソウム</t>
    </rPh>
    <rPh sb="2" eb="5">
      <t>イインチョウ</t>
    </rPh>
    <phoneticPr fontId="12"/>
  </si>
  <si>
    <t>競技副委員長</t>
    <rPh sb="0" eb="2">
      <t>キョウギ</t>
    </rPh>
    <rPh sb="2" eb="3">
      <t>フク</t>
    </rPh>
    <rPh sb="3" eb="6">
      <t>イインチョウ</t>
    </rPh>
    <phoneticPr fontId="12"/>
  </si>
  <si>
    <t>大会役員</t>
    <rPh sb="0" eb="2">
      <t>タイカイ</t>
    </rPh>
    <rPh sb="2" eb="4">
      <t>ヤクイン</t>
    </rPh>
    <phoneticPr fontId="12"/>
  </si>
  <si>
    <t>競技・審判上の注意</t>
    <rPh sb="0" eb="2">
      <t>キョウギ</t>
    </rPh>
    <rPh sb="3" eb="5">
      <t>シンパン</t>
    </rPh>
    <rPh sb="5" eb="6">
      <t>ウエ</t>
    </rPh>
    <rPh sb="7" eb="9">
      <t>チュウイ</t>
    </rPh>
    <phoneticPr fontId="12"/>
  </si>
  <si>
    <t>《　はじめに　》</t>
    <phoneticPr fontId="12"/>
  </si>
  <si>
    <t>本大会は、体育館使用時間内に多数の試合を行わなくてはなりませんので、皆さんの御協力をお願いします。</t>
    <rPh sb="0" eb="3">
      <t>ホンタイカイ</t>
    </rPh>
    <rPh sb="5" eb="8">
      <t>タイイクカン</t>
    </rPh>
    <rPh sb="8" eb="10">
      <t>シヨウ</t>
    </rPh>
    <rPh sb="10" eb="12">
      <t>ジカン</t>
    </rPh>
    <rPh sb="12" eb="13">
      <t>ナイ</t>
    </rPh>
    <rPh sb="14" eb="16">
      <t>タスウ</t>
    </rPh>
    <rPh sb="17" eb="19">
      <t>シアイ</t>
    </rPh>
    <rPh sb="20" eb="21">
      <t>オコナ</t>
    </rPh>
    <rPh sb="34" eb="35">
      <t>ミナ</t>
    </rPh>
    <rPh sb="38" eb="41">
      <t>ゴキョウリョク</t>
    </rPh>
    <rPh sb="43" eb="44">
      <t>ネガ</t>
    </rPh>
    <phoneticPr fontId="12"/>
  </si>
  <si>
    <t>①</t>
    <phoneticPr fontId="12"/>
  </si>
  <si>
    <t>ローカルルールを設ける。</t>
    <rPh sb="8" eb="9">
      <t>モウ</t>
    </rPh>
    <phoneticPr fontId="12"/>
  </si>
  <si>
    <t>本大会の試合内容は、次の通りです。</t>
    <rPh sb="0" eb="3">
      <t>ホンタイカイ</t>
    </rPh>
    <rPh sb="4" eb="6">
      <t>シアイ</t>
    </rPh>
    <rPh sb="6" eb="8">
      <t>ナイヨウ</t>
    </rPh>
    <rPh sb="10" eb="11">
      <t>ツギ</t>
    </rPh>
    <rPh sb="12" eb="13">
      <t>トオ</t>
    </rPh>
    <phoneticPr fontId="12"/>
  </si>
  <si>
    <t>本大会の試合進行は次のように行います。</t>
    <rPh sb="0" eb="3">
      <t>ホンタイカイ</t>
    </rPh>
    <rPh sb="4" eb="6">
      <t>シアイ</t>
    </rPh>
    <rPh sb="6" eb="8">
      <t>シンコウ</t>
    </rPh>
    <rPh sb="9" eb="10">
      <t>ツギ</t>
    </rPh>
    <rPh sb="14" eb="15">
      <t>オコナ</t>
    </rPh>
    <phoneticPr fontId="12"/>
  </si>
  <si>
    <t>③</t>
    <phoneticPr fontId="12"/>
  </si>
  <si>
    <t>（４）</t>
    <phoneticPr fontId="12"/>
  </si>
  <si>
    <t>（５）</t>
    <phoneticPr fontId="12"/>
  </si>
  <si>
    <t>（６）</t>
    <phoneticPr fontId="12"/>
  </si>
  <si>
    <t>選手は試合進行を遅らせるような行動をした時は、審判がイエローカードを出し警告をします。</t>
    <rPh sb="0" eb="2">
      <t>センシュ</t>
    </rPh>
    <rPh sb="3" eb="5">
      <t>シアイ</t>
    </rPh>
    <rPh sb="5" eb="7">
      <t>シンコウ</t>
    </rPh>
    <rPh sb="8" eb="9">
      <t>オク</t>
    </rPh>
    <rPh sb="15" eb="17">
      <t>コウドウ</t>
    </rPh>
    <rPh sb="20" eb="21">
      <t>トキ</t>
    </rPh>
    <rPh sb="23" eb="25">
      <t>シンパン</t>
    </rPh>
    <rPh sb="34" eb="35">
      <t>ダ</t>
    </rPh>
    <rPh sb="36" eb="38">
      <t>ケイコク</t>
    </rPh>
    <phoneticPr fontId="12"/>
  </si>
  <si>
    <t>審判は、この点についてよく見て下さい。</t>
    <rPh sb="0" eb="2">
      <t>シンパン</t>
    </rPh>
    <rPh sb="6" eb="7">
      <t>テン</t>
    </rPh>
    <rPh sb="13" eb="14">
      <t>ミ</t>
    </rPh>
    <rPh sb="15" eb="16">
      <t>クダ</t>
    </rPh>
    <phoneticPr fontId="12"/>
  </si>
  <si>
    <t>選手は、シャトル交換・汗拭き・給水等をする時は、必ず審判の許可を得て下さい。　</t>
    <rPh sb="0" eb="2">
      <t>センシュ</t>
    </rPh>
    <rPh sb="8" eb="10">
      <t>コウカン</t>
    </rPh>
    <rPh sb="11" eb="13">
      <t>アセフ</t>
    </rPh>
    <rPh sb="15" eb="17">
      <t>キュウスイ</t>
    </rPh>
    <rPh sb="17" eb="18">
      <t>トウ</t>
    </rPh>
    <rPh sb="21" eb="22">
      <t>トキ</t>
    </rPh>
    <rPh sb="24" eb="25">
      <t>カナラ</t>
    </rPh>
    <rPh sb="26" eb="28">
      <t>シンパン</t>
    </rPh>
    <rPh sb="29" eb="31">
      <t>キョカ</t>
    </rPh>
    <rPh sb="32" eb="33">
      <t>エ</t>
    </rPh>
    <rPh sb="34" eb="35">
      <t>クダ</t>
    </rPh>
    <phoneticPr fontId="12"/>
  </si>
  <si>
    <t>もし、選手が勝手に行った時は、イエローカードを出し警告します。</t>
    <rPh sb="3" eb="5">
      <t>センシュ</t>
    </rPh>
    <rPh sb="6" eb="8">
      <t>カッテ</t>
    </rPh>
    <rPh sb="9" eb="10">
      <t>オコナ</t>
    </rPh>
    <rPh sb="12" eb="13">
      <t>トキ</t>
    </rPh>
    <rPh sb="23" eb="24">
      <t>ダ</t>
    </rPh>
    <rPh sb="25" eb="27">
      <t>ケイコク</t>
    </rPh>
    <phoneticPr fontId="12"/>
  </si>
  <si>
    <t>連絡事項</t>
    <rPh sb="0" eb="2">
      <t>レンラク</t>
    </rPh>
    <rPh sb="2" eb="4">
      <t>ジコウ</t>
    </rPh>
    <phoneticPr fontId="12"/>
  </si>
  <si>
    <t>（１）　指導者・応援者は次のことを守って下さい。</t>
    <rPh sb="4" eb="7">
      <t>シドウシャ</t>
    </rPh>
    <rPh sb="8" eb="11">
      <t>オウエンシャ</t>
    </rPh>
    <rPh sb="12" eb="13">
      <t>ツギ</t>
    </rPh>
    <rPh sb="17" eb="18">
      <t>マモ</t>
    </rPh>
    <rPh sb="20" eb="21">
      <t>クダ</t>
    </rPh>
    <phoneticPr fontId="12"/>
  </si>
  <si>
    <t>観覧席からの選手に対するアドバイスは禁止します。</t>
    <rPh sb="0" eb="3">
      <t>カンランセキ</t>
    </rPh>
    <rPh sb="6" eb="8">
      <t>センシュ</t>
    </rPh>
    <rPh sb="9" eb="10">
      <t>タイ</t>
    </rPh>
    <rPh sb="18" eb="20">
      <t>キンシ</t>
    </rPh>
    <phoneticPr fontId="12"/>
  </si>
  <si>
    <t>守られなかった場合、退場を含め罰則を適用します。</t>
    <rPh sb="0" eb="1">
      <t>マモ</t>
    </rPh>
    <rPh sb="7" eb="9">
      <t>バアイ</t>
    </rPh>
    <rPh sb="10" eb="12">
      <t>タイジョウ</t>
    </rPh>
    <rPh sb="13" eb="14">
      <t>フク</t>
    </rPh>
    <rPh sb="15" eb="17">
      <t>バッソク</t>
    </rPh>
    <rPh sb="18" eb="20">
      <t>テキヨウ</t>
    </rPh>
    <phoneticPr fontId="12"/>
  </si>
  <si>
    <t>②</t>
    <phoneticPr fontId="12"/>
  </si>
  <si>
    <t>フラッシュ撮影の禁止</t>
    <rPh sb="5" eb="7">
      <t>サツエイ</t>
    </rPh>
    <rPh sb="8" eb="10">
      <t>キンシ</t>
    </rPh>
    <phoneticPr fontId="12"/>
  </si>
  <si>
    <t>アリーナ内への立ち入り禁止</t>
    <rPh sb="4" eb="5">
      <t>ナイ</t>
    </rPh>
    <rPh sb="7" eb="8">
      <t>タ</t>
    </rPh>
    <rPh sb="9" eb="10">
      <t>イ</t>
    </rPh>
    <rPh sb="11" eb="13">
      <t>キンシ</t>
    </rPh>
    <phoneticPr fontId="12"/>
  </si>
  <si>
    <t>（２）　観覧席のごみ持ち帰りのお願い</t>
    <rPh sb="4" eb="7">
      <t>カンランセキ</t>
    </rPh>
    <rPh sb="10" eb="11">
      <t>モ</t>
    </rPh>
    <rPh sb="12" eb="13">
      <t>カエ</t>
    </rPh>
    <rPh sb="16" eb="17">
      <t>ネガ</t>
    </rPh>
    <phoneticPr fontId="12"/>
  </si>
  <si>
    <t>（３）　審判員弁当の観覧席への持込み禁止</t>
    <rPh sb="4" eb="6">
      <t>シンパン</t>
    </rPh>
    <rPh sb="6" eb="7">
      <t>イン</t>
    </rPh>
    <rPh sb="7" eb="9">
      <t>ベントウ</t>
    </rPh>
    <rPh sb="10" eb="13">
      <t>カンランセキ</t>
    </rPh>
    <rPh sb="15" eb="17">
      <t>モチコミ</t>
    </rPh>
    <rPh sb="18" eb="20">
      <t>キンシ</t>
    </rPh>
    <phoneticPr fontId="12"/>
  </si>
  <si>
    <t>会場のトイレを使用する際は、必ずスリッパに履き替えるよう周知徹底してください。</t>
    <rPh sb="0" eb="2">
      <t>カイジョウ</t>
    </rPh>
    <rPh sb="7" eb="9">
      <t>シヨウ</t>
    </rPh>
    <rPh sb="11" eb="12">
      <t>サイ</t>
    </rPh>
    <rPh sb="14" eb="15">
      <t>カナラ</t>
    </rPh>
    <rPh sb="21" eb="22">
      <t>ハ</t>
    </rPh>
    <rPh sb="23" eb="24">
      <t>カ</t>
    </rPh>
    <rPh sb="28" eb="30">
      <t>シュウチ</t>
    </rPh>
    <rPh sb="30" eb="32">
      <t>テッテイ</t>
    </rPh>
    <phoneticPr fontId="12"/>
  </si>
  <si>
    <t>マナーが悪い選手・保護者・クラブは今後、登録の取り消しなどを検討しなくてなりません。</t>
    <rPh sb="4" eb="5">
      <t>ワル</t>
    </rPh>
    <rPh sb="6" eb="8">
      <t>センシュ</t>
    </rPh>
    <rPh sb="9" eb="12">
      <t>ホゴシャ</t>
    </rPh>
    <rPh sb="17" eb="19">
      <t>コンゴ</t>
    </rPh>
    <rPh sb="20" eb="22">
      <t>トウロク</t>
    </rPh>
    <rPh sb="23" eb="24">
      <t>ト</t>
    </rPh>
    <rPh sb="25" eb="26">
      <t>ケ</t>
    </rPh>
    <rPh sb="30" eb="32">
      <t>ケントウ</t>
    </rPh>
    <phoneticPr fontId="12"/>
  </si>
  <si>
    <t>会場を使用するマナーアップに、御理解と御協力をお願いします。</t>
    <rPh sb="0" eb="2">
      <t>カイジョウ</t>
    </rPh>
    <rPh sb="3" eb="5">
      <t>シヨウ</t>
    </rPh>
    <rPh sb="15" eb="18">
      <t>ゴリカイ</t>
    </rPh>
    <rPh sb="19" eb="22">
      <t>ゴキョウリョク</t>
    </rPh>
    <rPh sb="24" eb="25">
      <t>ネガ</t>
    </rPh>
    <phoneticPr fontId="12"/>
  </si>
  <si>
    <t>選手・指導者・審判・大会役員以外の方は、アリーナ内への出入りを禁止します。</t>
    <rPh sb="0" eb="2">
      <t>センシュ</t>
    </rPh>
    <rPh sb="3" eb="6">
      <t>シドウシャ</t>
    </rPh>
    <rPh sb="7" eb="9">
      <t>シンパン</t>
    </rPh>
    <rPh sb="10" eb="12">
      <t>タイカイ</t>
    </rPh>
    <rPh sb="12" eb="14">
      <t>ヤクイン</t>
    </rPh>
    <rPh sb="14" eb="16">
      <t>イガイ</t>
    </rPh>
    <rPh sb="17" eb="18">
      <t>カタ</t>
    </rPh>
    <rPh sb="24" eb="25">
      <t>ナイ</t>
    </rPh>
    <rPh sb="27" eb="29">
      <t>デイ</t>
    </rPh>
    <rPh sb="31" eb="33">
      <t>キンシ</t>
    </rPh>
    <phoneticPr fontId="12"/>
  </si>
  <si>
    <t>大会当日の運営を効率よく行うために、ご協力をお願いします。</t>
    <rPh sb="0" eb="2">
      <t>タイカイ</t>
    </rPh>
    <rPh sb="2" eb="4">
      <t>トウジツ</t>
    </rPh>
    <rPh sb="5" eb="7">
      <t>ウンエイ</t>
    </rPh>
    <rPh sb="8" eb="10">
      <t>コウリツ</t>
    </rPh>
    <rPh sb="12" eb="13">
      <t>オコナ</t>
    </rPh>
    <rPh sb="19" eb="21">
      <t>キョウリョク</t>
    </rPh>
    <rPh sb="23" eb="24">
      <t>ネガ</t>
    </rPh>
    <phoneticPr fontId="12"/>
  </si>
  <si>
    <t>オーダー表の記入</t>
    <rPh sb="4" eb="5">
      <t>ヒョウ</t>
    </rPh>
    <rPh sb="6" eb="8">
      <t>キニュウ</t>
    </rPh>
    <phoneticPr fontId="12"/>
  </si>
  <si>
    <t>オーダー表は１試合に付き３枚同じもの（本部用・相手チーム用・自クラブ控え）を準備しなくてはなりません。</t>
    <rPh sb="4" eb="5">
      <t>ヒョウ</t>
    </rPh>
    <rPh sb="7" eb="9">
      <t>シアイ</t>
    </rPh>
    <rPh sb="10" eb="11">
      <t>ツ</t>
    </rPh>
    <rPh sb="13" eb="14">
      <t>マイ</t>
    </rPh>
    <rPh sb="14" eb="15">
      <t>オナ</t>
    </rPh>
    <rPh sb="19" eb="22">
      <t>ホンブヨウ</t>
    </rPh>
    <rPh sb="23" eb="25">
      <t>アイテ</t>
    </rPh>
    <rPh sb="28" eb="29">
      <t>ヨウ</t>
    </rPh>
    <rPh sb="30" eb="31">
      <t>ジ</t>
    </rPh>
    <rPh sb="34" eb="35">
      <t>ヒカ</t>
    </rPh>
    <rPh sb="38" eb="40">
      <t>ジュンビ</t>
    </rPh>
    <phoneticPr fontId="12"/>
  </si>
  <si>
    <r>
      <t>□</t>
    </r>
    <r>
      <rPr>
        <sz val="11"/>
        <rFont val="ＭＳ Ｐゴシック"/>
        <family val="3"/>
        <charset val="128"/>
      </rPr>
      <t>内に</t>
    </r>
    <r>
      <rPr>
        <sz val="11"/>
        <rFont val="ＭＳ Ｐゴシック"/>
        <family val="3"/>
        <charset val="128"/>
      </rPr>
      <t>記入例を参考にして記入してください。</t>
    </r>
    <rPh sb="1" eb="2">
      <t>ナイ</t>
    </rPh>
    <rPh sb="3" eb="5">
      <t>キニュウ</t>
    </rPh>
    <rPh sb="5" eb="6">
      <t>レイ</t>
    </rPh>
    <rPh sb="7" eb="9">
      <t>サンコウ</t>
    </rPh>
    <rPh sb="12" eb="14">
      <t>キニュウ</t>
    </rPh>
    <phoneticPr fontId="12"/>
  </si>
  <si>
    <t>「組合せ表」と「出場選手」を明記したSheetを添付しますので、ご参照ください。</t>
    <rPh sb="1" eb="3">
      <t>クミアワ</t>
    </rPh>
    <rPh sb="4" eb="5">
      <t>ヒョウ</t>
    </rPh>
    <rPh sb="8" eb="10">
      <t>シュツジョウ</t>
    </rPh>
    <rPh sb="10" eb="12">
      <t>センシュ</t>
    </rPh>
    <rPh sb="14" eb="16">
      <t>メイキ</t>
    </rPh>
    <rPh sb="24" eb="26">
      <t>テンプ</t>
    </rPh>
    <rPh sb="33" eb="35">
      <t>サンショウ</t>
    </rPh>
    <phoneticPr fontId="12"/>
  </si>
  <si>
    <t>「組合せ表」を参照し、「リーグ名：A～D」「試合番号：①～⑩」「対戦相手のクラブ名」を記入してください。</t>
    <rPh sb="1" eb="3">
      <t>クミアワ</t>
    </rPh>
    <rPh sb="4" eb="5">
      <t>ヒョウ</t>
    </rPh>
    <rPh sb="7" eb="9">
      <t>サンショウ</t>
    </rPh>
    <rPh sb="15" eb="16">
      <t>メイ</t>
    </rPh>
    <rPh sb="22" eb="24">
      <t>シアイ</t>
    </rPh>
    <rPh sb="24" eb="26">
      <t>バンゴウ</t>
    </rPh>
    <rPh sb="32" eb="34">
      <t>タイセン</t>
    </rPh>
    <rPh sb="34" eb="36">
      <t>アイテ</t>
    </rPh>
    <rPh sb="40" eb="41">
      <t>メイ</t>
    </rPh>
    <rPh sb="43" eb="45">
      <t>キニュウ</t>
    </rPh>
    <phoneticPr fontId="12"/>
  </si>
  <si>
    <t>試合出場選手の名前の欄に、出場する試合記号を記入してください。</t>
    <rPh sb="0" eb="2">
      <t>シアイ</t>
    </rPh>
    <rPh sb="2" eb="4">
      <t>シュツジョウ</t>
    </rPh>
    <rPh sb="4" eb="6">
      <t>センシュ</t>
    </rPh>
    <rPh sb="7" eb="9">
      <t>ナマエ</t>
    </rPh>
    <rPh sb="10" eb="11">
      <t>ラン</t>
    </rPh>
    <rPh sb="13" eb="15">
      <t>シュツジョウ</t>
    </rPh>
    <rPh sb="17" eb="19">
      <t>シアイ</t>
    </rPh>
    <rPh sb="19" eb="21">
      <t>キゴウ</t>
    </rPh>
    <rPh sb="22" eb="24">
      <t>キニュウ</t>
    </rPh>
    <phoneticPr fontId="12"/>
  </si>
  <si>
    <t>出場試合</t>
    <rPh sb="0" eb="2">
      <t>シュツジョウ</t>
    </rPh>
    <rPh sb="2" eb="4">
      <t>シアイ</t>
    </rPh>
    <phoneticPr fontId="12"/>
  </si>
  <si>
    <t>記号</t>
    <rPh sb="0" eb="2">
      <t>キゴウ</t>
    </rPh>
    <phoneticPr fontId="12"/>
  </si>
  <si>
    <t>S1</t>
    <phoneticPr fontId="12"/>
  </si>
  <si>
    <t>S2</t>
    <phoneticPr fontId="12"/>
  </si>
  <si>
    <t>岐阜クラブ</t>
    <rPh sb="0" eb="2">
      <t>ぎふ</t>
    </rPh>
    <phoneticPr fontId="21" type="Hiragana" alignment="center"/>
  </si>
  <si>
    <t>小塩　雅弘</t>
    <rPh sb="0" eb="1">
      <t>こ</t>
    </rPh>
    <rPh sb="1" eb="2">
      <t>しお</t>
    </rPh>
    <rPh sb="3" eb="4">
      <t>まさ</t>
    </rPh>
    <rPh sb="4" eb="5">
      <t>ひろ</t>
    </rPh>
    <phoneticPr fontId="12" type="Hiragana" alignment="center"/>
  </si>
  <si>
    <t>大橋　奈麻輝</t>
    <rPh sb="0" eb="2">
      <t>おおはし</t>
    </rPh>
    <rPh sb="3" eb="4">
      <t>な</t>
    </rPh>
    <rPh sb="4" eb="5">
      <t>お</t>
    </rPh>
    <rPh sb="5" eb="6">
      <t>き</t>
    </rPh>
    <phoneticPr fontId="12" type="Hiragana" alignment="center"/>
  </si>
  <si>
    <t>大橋　勝正</t>
    <rPh sb="0" eb="2">
      <t>おおはし</t>
    </rPh>
    <rPh sb="3" eb="5">
      <t>かつまさ</t>
    </rPh>
    <phoneticPr fontId="12" type="Hiragana" alignment="center"/>
  </si>
  <si>
    <t>福永　正弘</t>
    <rPh sb="0" eb="2">
      <t>ふくなが</t>
    </rPh>
    <rPh sb="3" eb="5">
      <t>まさひろ</t>
    </rPh>
    <phoneticPr fontId="12" type="Hiragana" alignment="center"/>
  </si>
  <si>
    <t>オーダー表への氏名の入力</t>
    <rPh sb="4" eb="5">
      <t>ヒョウ</t>
    </rPh>
    <rPh sb="7" eb="9">
      <t>シメイ</t>
    </rPh>
    <rPh sb="10" eb="12">
      <t>ニュウリョク</t>
    </rPh>
    <phoneticPr fontId="12"/>
  </si>
  <si>
    <t>　sheet「オーダー表」への氏名の入力は、各クラブで行ってください。</t>
    <rPh sb="11" eb="12">
      <t>ヒョウ</t>
    </rPh>
    <rPh sb="15" eb="17">
      <t>シメイ</t>
    </rPh>
    <rPh sb="18" eb="20">
      <t>ニュウリョク</t>
    </rPh>
    <rPh sb="22" eb="23">
      <t>カク</t>
    </rPh>
    <rPh sb="27" eb="28">
      <t>オコナ</t>
    </rPh>
    <phoneticPr fontId="12"/>
  </si>
  <si>
    <t>　その際、sheet「男子出場者」又は「女子出場者」に記載されている名前順で入力してください。</t>
    <rPh sb="3" eb="4">
      <t>サイ</t>
    </rPh>
    <rPh sb="11" eb="13">
      <t>ダンシ</t>
    </rPh>
    <rPh sb="13" eb="16">
      <t>シュツジョウシャ</t>
    </rPh>
    <rPh sb="17" eb="18">
      <t>マタ</t>
    </rPh>
    <rPh sb="20" eb="22">
      <t>ジョシ</t>
    </rPh>
    <rPh sb="22" eb="25">
      <t>シュツジョウシャ</t>
    </rPh>
    <rPh sb="27" eb="29">
      <t>キサイ</t>
    </rPh>
    <rPh sb="34" eb="36">
      <t>ナマエ</t>
    </rPh>
    <rPh sb="36" eb="37">
      <t>ジュン</t>
    </rPh>
    <rPh sb="38" eb="40">
      <t>ニュウリョク</t>
    </rPh>
    <phoneticPr fontId="12"/>
  </si>
  <si>
    <t xml:space="preserve">  メンバー変更がある場合は、変更があるところへの入力をし、名前順は変えないでください。</t>
    <rPh sb="6" eb="8">
      <t>ヘンコウ</t>
    </rPh>
    <rPh sb="11" eb="13">
      <t>バアイ</t>
    </rPh>
    <rPh sb="15" eb="17">
      <t>ヘンコウ</t>
    </rPh>
    <rPh sb="25" eb="27">
      <t>ニュウリョク</t>
    </rPh>
    <rPh sb="30" eb="32">
      <t>ナマエ</t>
    </rPh>
    <rPh sb="32" eb="33">
      <t>ジュン</t>
    </rPh>
    <rPh sb="34" eb="35">
      <t>カ</t>
    </rPh>
    <phoneticPr fontId="12"/>
  </si>
  <si>
    <t>変更前</t>
    <rPh sb="0" eb="2">
      <t>ヘンコウ</t>
    </rPh>
    <rPh sb="2" eb="3">
      <t>マエ</t>
    </rPh>
    <phoneticPr fontId="22"/>
  </si>
  <si>
    <t>変更後</t>
    <rPh sb="0" eb="2">
      <t>ヘンコウ</t>
    </rPh>
    <rPh sb="2" eb="3">
      <t>ゴ</t>
    </rPh>
    <phoneticPr fontId="22"/>
  </si>
  <si>
    <t>性別</t>
    <rPh sb="0" eb="2">
      <t>セイベツ</t>
    </rPh>
    <phoneticPr fontId="22"/>
  </si>
  <si>
    <t>予選リーグ</t>
    <rPh sb="0" eb="2">
      <t>ヨセン</t>
    </rPh>
    <phoneticPr fontId="22"/>
  </si>
  <si>
    <t>→</t>
    <phoneticPr fontId="22"/>
  </si>
  <si>
    <t>変更分のみ記入してください。</t>
    <rPh sb="0" eb="2">
      <t>ヘンコウ</t>
    </rPh>
    <rPh sb="2" eb="3">
      <t>ブン</t>
    </rPh>
    <rPh sb="5" eb="7">
      <t>キニュウ</t>
    </rPh>
    <phoneticPr fontId="22"/>
  </si>
  <si>
    <t>部</t>
    <rPh sb="0" eb="1">
      <t>ブ</t>
    </rPh>
    <phoneticPr fontId="12"/>
  </si>
  <si>
    <t>浅野　實</t>
    <rPh sb="0" eb="2">
      <t>あさの</t>
    </rPh>
    <rPh sb="3" eb="4">
      <t>みのる</t>
    </rPh>
    <phoneticPr fontId="12" type="Hiragana" alignment="center"/>
  </si>
  <si>
    <t>男子</t>
    <rPh sb="0" eb="2">
      <t>だんし</t>
    </rPh>
    <phoneticPr fontId="12" type="Hiragana" alignment="center"/>
  </si>
  <si>
    <t>一部</t>
    <rPh sb="0" eb="2">
      <t>いちぶ</t>
    </rPh>
    <phoneticPr fontId="12" type="Hiragana" alignment="center"/>
  </si>
  <si>
    <t>Ｄ</t>
    <phoneticPr fontId="12" type="Hiragana" alignment="center"/>
  </si>
  <si>
    <t>G1A1</t>
    <phoneticPr fontId="12"/>
  </si>
  <si>
    <t>G1A2</t>
  </si>
  <si>
    <t>G1A3</t>
  </si>
  <si>
    <t>G1B2</t>
  </si>
  <si>
    <t>G1B3</t>
  </si>
  <si>
    <t>G1C2</t>
  </si>
  <si>
    <t>G1C3</t>
  </si>
  <si>
    <t>G1D2</t>
  </si>
  <si>
    <t>G1D3</t>
  </si>
  <si>
    <t>１部</t>
    <rPh sb="1" eb="2">
      <t>ブ</t>
    </rPh>
    <phoneticPr fontId="12"/>
  </si>
  <si>
    <t>オーダー表は「本部用」「対戦相手用」「クラブ控」の3枚1組です。つまり、1試合につき3枚必要です。</t>
    <rPh sb="4" eb="5">
      <t>ヒョウ</t>
    </rPh>
    <rPh sb="7" eb="10">
      <t>ホンブヨウ</t>
    </rPh>
    <rPh sb="12" eb="14">
      <t>タイセン</t>
    </rPh>
    <rPh sb="14" eb="16">
      <t>アイテ</t>
    </rPh>
    <rPh sb="16" eb="17">
      <t>ヨウ</t>
    </rPh>
    <rPh sb="22" eb="23">
      <t>ヒカ</t>
    </rPh>
    <rPh sb="26" eb="27">
      <t>マイ</t>
    </rPh>
    <rPh sb="28" eb="29">
      <t>クミ</t>
    </rPh>
    <rPh sb="37" eb="39">
      <t>シアイ</t>
    </rPh>
    <rPh sb="43" eb="44">
      <t>マイ</t>
    </rPh>
    <rPh sb="44" eb="46">
      <t>ヒツヨウ</t>
    </rPh>
    <phoneticPr fontId="12"/>
  </si>
  <si>
    <t>A４用紙横1枚に、オーダー表が「本部用」「対戦相手用」「クラブ控」の3枚入るように印刷をしてください。</t>
    <rPh sb="2" eb="4">
      <t>ヨウシ</t>
    </rPh>
    <rPh sb="4" eb="5">
      <t>ヨコ</t>
    </rPh>
    <rPh sb="6" eb="7">
      <t>マイ</t>
    </rPh>
    <rPh sb="13" eb="14">
      <t>ヒョウ</t>
    </rPh>
    <rPh sb="35" eb="36">
      <t>マイ</t>
    </rPh>
    <rPh sb="36" eb="37">
      <t>ハイ</t>
    </rPh>
    <rPh sb="41" eb="43">
      <t>インサツ</t>
    </rPh>
    <phoneticPr fontId="12"/>
  </si>
  <si>
    <t>決勝トーナメント用オーダー用紙も、各クラブで印刷して用意してください。</t>
    <rPh sb="0" eb="2">
      <t>ケッショウ</t>
    </rPh>
    <rPh sb="8" eb="9">
      <t>ヨウ</t>
    </rPh>
    <rPh sb="13" eb="15">
      <t>ヨウシ</t>
    </rPh>
    <rPh sb="17" eb="18">
      <t>カク</t>
    </rPh>
    <rPh sb="22" eb="24">
      <t>インサツ</t>
    </rPh>
    <rPh sb="26" eb="28">
      <t>ヨウイ</t>
    </rPh>
    <phoneticPr fontId="12"/>
  </si>
  <si>
    <t>決勝トーナメント分のオーダー用紙の提出については、放送で案内します。</t>
    <rPh sb="0" eb="2">
      <t>ケッショウ</t>
    </rPh>
    <rPh sb="8" eb="9">
      <t>ブン</t>
    </rPh>
    <rPh sb="14" eb="16">
      <t>ヨウシ</t>
    </rPh>
    <rPh sb="17" eb="19">
      <t>テイシュツ</t>
    </rPh>
    <rPh sb="25" eb="27">
      <t>ホウソウ</t>
    </rPh>
    <rPh sb="28" eb="30">
      <t>アンナイ</t>
    </rPh>
    <phoneticPr fontId="12"/>
  </si>
  <si>
    <t>B1B1</t>
  </si>
  <si>
    <t>B1B2</t>
  </si>
  <si>
    <t>B1B3</t>
  </si>
  <si>
    <t>B1A1</t>
  </si>
  <si>
    <t>B1A2</t>
  </si>
  <si>
    <t>B1A3</t>
  </si>
  <si>
    <t>B1C3</t>
  </si>
  <si>
    <t>杉山　忠国</t>
    <rPh sb="0" eb="2">
      <t>スギヤマ</t>
    </rPh>
    <rPh sb="3" eb="4">
      <t>タダシ</t>
    </rPh>
    <rPh sb="4" eb="5">
      <t>クニ</t>
    </rPh>
    <phoneticPr fontId="12"/>
  </si>
  <si>
    <t>尾藤　宏治</t>
    <rPh sb="0" eb="2">
      <t>ビトウ</t>
    </rPh>
    <rPh sb="3" eb="5">
      <t>コウジ</t>
    </rPh>
    <phoneticPr fontId="12"/>
  </si>
  <si>
    <t>福永　正弘</t>
    <rPh sb="0" eb="2">
      <t>フクナガ</t>
    </rPh>
    <rPh sb="3" eb="5">
      <t>マサヒロ</t>
    </rPh>
    <phoneticPr fontId="12"/>
  </si>
  <si>
    <t>高井　政巳</t>
    <rPh sb="0" eb="2">
      <t>タカイ</t>
    </rPh>
    <rPh sb="3" eb="5">
      <t>マサミ</t>
    </rPh>
    <phoneticPr fontId="12"/>
  </si>
  <si>
    <t>松井　康信</t>
    <rPh sb="0" eb="2">
      <t>マツイ</t>
    </rPh>
    <rPh sb="3" eb="5">
      <t>ヤスノブ</t>
    </rPh>
    <phoneticPr fontId="12"/>
  </si>
  <si>
    <t>田口　正明</t>
    <rPh sb="0" eb="2">
      <t>タグチ</t>
    </rPh>
    <rPh sb="3" eb="5">
      <t>マサアキ</t>
    </rPh>
    <phoneticPr fontId="12"/>
  </si>
  <si>
    <t>競技役員</t>
    <rPh sb="0" eb="2">
      <t>キョウギ</t>
    </rPh>
    <rPh sb="2" eb="4">
      <t>ヤクイン</t>
    </rPh>
    <phoneticPr fontId="12"/>
  </si>
  <si>
    <t>総務副委員長</t>
    <rPh sb="0" eb="2">
      <t>ソウム</t>
    </rPh>
    <rPh sb="2" eb="6">
      <t>フクイインチョウ</t>
    </rPh>
    <phoneticPr fontId="12"/>
  </si>
  <si>
    <t>競技委員長</t>
    <rPh sb="0" eb="2">
      <t>キョウギ</t>
    </rPh>
    <rPh sb="2" eb="5">
      <t>イインチョウ</t>
    </rPh>
    <phoneticPr fontId="12"/>
  </si>
  <si>
    <t>審　判　長</t>
    <rPh sb="0" eb="1">
      <t>シン</t>
    </rPh>
    <rPh sb="2" eb="3">
      <t>ハン</t>
    </rPh>
    <rPh sb="4" eb="5">
      <t>チョウ</t>
    </rPh>
    <phoneticPr fontId="12"/>
  </si>
  <si>
    <t>副 審 判 長</t>
    <rPh sb="0" eb="1">
      <t>フク</t>
    </rPh>
    <rPh sb="2" eb="3">
      <t>シン</t>
    </rPh>
    <rPh sb="4" eb="5">
      <t>ハン</t>
    </rPh>
    <rPh sb="6" eb="7">
      <t>チョウ</t>
    </rPh>
    <phoneticPr fontId="12"/>
  </si>
  <si>
    <t>予選リーグは全試合行います。</t>
    <rPh sb="0" eb="2">
      <t>ヨセン</t>
    </rPh>
    <rPh sb="6" eb="9">
      <t>ゼンシアイ</t>
    </rPh>
    <rPh sb="9" eb="10">
      <t>オコナ</t>
    </rPh>
    <phoneticPr fontId="12"/>
  </si>
  <si>
    <t>監督・コーチについて</t>
    <rPh sb="0" eb="2">
      <t>カントク</t>
    </rPh>
    <phoneticPr fontId="12"/>
  </si>
  <si>
    <t>監督・コーチは大会申し込み用紙に記載されている者のみとします。</t>
    <rPh sb="0" eb="2">
      <t>カントク</t>
    </rPh>
    <rPh sb="7" eb="9">
      <t>タイカイ</t>
    </rPh>
    <rPh sb="9" eb="10">
      <t>モウ</t>
    </rPh>
    <rPh sb="11" eb="12">
      <t>コ</t>
    </rPh>
    <rPh sb="13" eb="15">
      <t>ヨウシ</t>
    </rPh>
    <rPh sb="16" eb="18">
      <t>キサイ</t>
    </rPh>
    <rPh sb="23" eb="24">
      <t>モノ</t>
    </rPh>
    <phoneticPr fontId="12"/>
  </si>
  <si>
    <t>島岡　義和</t>
    <rPh sb="0" eb="2">
      <t>しまおか</t>
    </rPh>
    <rPh sb="3" eb="5">
      <t>よしかず</t>
    </rPh>
    <phoneticPr fontId="12" type="Hiragana" alignment="center"/>
  </si>
  <si>
    <t>青山　正美</t>
    <rPh sb="0" eb="2">
      <t>あおやま</t>
    </rPh>
    <rPh sb="3" eb="4">
      <t>まさ</t>
    </rPh>
    <rPh sb="4" eb="5">
      <t>み</t>
    </rPh>
    <phoneticPr fontId="12" type="Hiragana" alignment="center"/>
  </si>
  <si>
    <t>大会名誉会長</t>
    <rPh sb="0" eb="2">
      <t>タイカイ</t>
    </rPh>
    <rPh sb="2" eb="4">
      <t>メイヨ</t>
    </rPh>
    <rPh sb="4" eb="6">
      <t>カイチョウ</t>
    </rPh>
    <phoneticPr fontId="12"/>
  </si>
  <si>
    <t>大会会長</t>
    <rPh sb="0" eb="2">
      <t>タイカイ</t>
    </rPh>
    <rPh sb="2" eb="4">
      <t>カイチョウ</t>
    </rPh>
    <phoneticPr fontId="12"/>
  </si>
  <si>
    <t>加納　義之</t>
    <rPh sb="0" eb="2">
      <t>カノウ</t>
    </rPh>
    <rPh sb="3" eb="5">
      <t>ヨシユキ</t>
    </rPh>
    <phoneticPr fontId="12"/>
  </si>
  <si>
    <t>４　位</t>
    <rPh sb="2" eb="3">
      <t>イ</t>
    </rPh>
    <phoneticPr fontId="12"/>
  </si>
  <si>
    <t>性別</t>
    <rPh sb="0" eb="2">
      <t>セイベツ</t>
    </rPh>
    <phoneticPr fontId="12"/>
  </si>
  <si>
    <t>1部or2部</t>
    <rPh sb="1" eb="2">
      <t>ブ</t>
    </rPh>
    <rPh sb="5" eb="6">
      <t>ブ</t>
    </rPh>
    <phoneticPr fontId="12"/>
  </si>
  <si>
    <t>試合
番号</t>
    <rPh sb="0" eb="2">
      <t>シアイ</t>
    </rPh>
    <rPh sb="3" eb="5">
      <t>バンゴウ</t>
    </rPh>
    <phoneticPr fontId="12"/>
  </si>
  <si>
    <t>自クラブ名</t>
    <rPh sb="0" eb="1">
      <t>ジ</t>
    </rPh>
    <rPh sb="4" eb="5">
      <t>メイ</t>
    </rPh>
    <phoneticPr fontId="12"/>
  </si>
  <si>
    <t>対戦相手名</t>
    <rPh sb="0" eb="2">
      <t>タイセン</t>
    </rPh>
    <rPh sb="2" eb="4">
      <t>アイテ</t>
    </rPh>
    <rPh sb="4" eb="5">
      <t>メイ</t>
    </rPh>
    <phoneticPr fontId="12"/>
  </si>
  <si>
    <t>D2</t>
    <phoneticPr fontId="12"/>
  </si>
  <si>
    <t>D1</t>
    <phoneticPr fontId="12"/>
  </si>
  <si>
    <t>リバース</t>
  </si>
  <si>
    <t>岐南</t>
  </si>
  <si>
    <t>インターバルについて</t>
    <phoneticPr fontId="12"/>
  </si>
  <si>
    <t>大垣市</t>
  </si>
  <si>
    <t>びとう会</t>
  </si>
  <si>
    <t>真正</t>
  </si>
  <si>
    <t>審判用紙上段記入名</t>
    <rPh sb="0" eb="2">
      <t>シンパン</t>
    </rPh>
    <rPh sb="2" eb="4">
      <t>ヨウシ</t>
    </rPh>
    <rPh sb="4" eb="6">
      <t>ジョウダン</t>
    </rPh>
    <rPh sb="6" eb="8">
      <t>キニュウ</t>
    </rPh>
    <rPh sb="8" eb="9">
      <t>メイ</t>
    </rPh>
    <phoneticPr fontId="12"/>
  </si>
  <si>
    <t>審判用紙下段記入名</t>
    <rPh sb="0" eb="2">
      <t>シンパン</t>
    </rPh>
    <rPh sb="2" eb="4">
      <t>ヨウシ</t>
    </rPh>
    <rPh sb="4" eb="6">
      <t>カダン</t>
    </rPh>
    <rPh sb="6" eb="8">
      <t>キニュウ</t>
    </rPh>
    <rPh sb="8" eb="9">
      <t>メイ</t>
    </rPh>
    <phoneticPr fontId="12"/>
  </si>
  <si>
    <t>男</t>
    <rPh sb="0" eb="1">
      <t>オトコ</t>
    </rPh>
    <phoneticPr fontId="12"/>
  </si>
  <si>
    <t>Ａ</t>
    <phoneticPr fontId="12"/>
  </si>
  <si>
    <t>岐阜クラブ</t>
    <rPh sb="0" eb="2">
      <t>ギフ</t>
    </rPh>
    <phoneticPr fontId="12"/>
  </si>
  <si>
    <t>みなもクラブ</t>
    <phoneticPr fontId="12"/>
  </si>
  <si>
    <t>オーダーの取り扱いについて</t>
    <rPh sb="5" eb="6">
      <t>ト</t>
    </rPh>
    <rPh sb="7" eb="8">
      <t>アツカ</t>
    </rPh>
    <phoneticPr fontId="12"/>
  </si>
  <si>
    <t>注意事項</t>
    <rPh sb="0" eb="2">
      <t>チュウイ</t>
    </rPh>
    <rPh sb="2" eb="4">
      <t>ジコウ</t>
    </rPh>
    <phoneticPr fontId="12"/>
  </si>
  <si>
    <t>理由により、選手変更は認めます。</t>
    <rPh sb="0" eb="2">
      <t>リユウ</t>
    </rPh>
    <rPh sb="6" eb="8">
      <t>センシュ</t>
    </rPh>
    <rPh sb="8" eb="10">
      <t>ヘンコウ</t>
    </rPh>
    <rPh sb="11" eb="12">
      <t>ミト</t>
    </rPh>
    <phoneticPr fontId="12"/>
  </si>
  <si>
    <t>選手の追加は認めません。つまり、申し込み時に５名で選手を登録してあり、大会当日に選手６名以上の</t>
    <rPh sb="0" eb="2">
      <t>センシュ</t>
    </rPh>
    <rPh sb="3" eb="5">
      <t>ツイカ</t>
    </rPh>
    <rPh sb="6" eb="7">
      <t>ミト</t>
    </rPh>
    <rPh sb="16" eb="17">
      <t>モウ</t>
    </rPh>
    <rPh sb="18" eb="19">
      <t>コ</t>
    </rPh>
    <rPh sb="20" eb="21">
      <t>ジ</t>
    </rPh>
    <rPh sb="23" eb="24">
      <t>メイ</t>
    </rPh>
    <rPh sb="25" eb="27">
      <t>センシュ</t>
    </rPh>
    <rPh sb="28" eb="30">
      <t>トウロク</t>
    </rPh>
    <rPh sb="35" eb="37">
      <t>タイカイ</t>
    </rPh>
    <rPh sb="37" eb="39">
      <t>トウジツ</t>
    </rPh>
    <rPh sb="40" eb="42">
      <t>センシュ</t>
    </rPh>
    <rPh sb="43" eb="44">
      <t>メイ</t>
    </rPh>
    <rPh sb="44" eb="46">
      <t>イジョウ</t>
    </rPh>
    <phoneticPr fontId="12"/>
  </si>
  <si>
    <t>登録は認めません。</t>
  </si>
  <si>
    <t>・</t>
    <phoneticPr fontId="12"/>
  </si>
  <si>
    <t>その他、オーダーの取り扱いについては、競技役員が逐次判断するものとします。</t>
    <rPh sb="2" eb="3">
      <t>タ</t>
    </rPh>
    <rPh sb="9" eb="10">
      <t>ト</t>
    </rPh>
    <rPh sb="11" eb="12">
      <t>アツカ</t>
    </rPh>
    <rPh sb="19" eb="21">
      <t>キョウギ</t>
    </rPh>
    <rPh sb="21" eb="23">
      <t>ヤクイン</t>
    </rPh>
    <rPh sb="24" eb="26">
      <t>チクジ</t>
    </rPh>
    <rPh sb="26" eb="28">
      <t>ハンダン</t>
    </rPh>
    <phoneticPr fontId="12"/>
  </si>
  <si>
    <t>ダブルス</t>
    <phoneticPr fontId="12"/>
  </si>
  <si>
    <t>１</t>
    <phoneticPr fontId="12"/>
  </si>
  <si>
    <t>２</t>
    <phoneticPr fontId="12"/>
  </si>
  <si>
    <t>３</t>
    <phoneticPr fontId="12"/>
  </si>
  <si>
    <t>４</t>
    <phoneticPr fontId="12"/>
  </si>
  <si>
    <t>５</t>
    <phoneticPr fontId="12"/>
  </si>
  <si>
    <t>６</t>
    <phoneticPr fontId="12"/>
  </si>
  <si>
    <t>７</t>
    <phoneticPr fontId="12"/>
  </si>
  <si>
    <t>８</t>
    <phoneticPr fontId="12"/>
  </si>
  <si>
    <t>９</t>
    <phoneticPr fontId="12"/>
  </si>
  <si>
    <t>座席指定表</t>
    <rPh sb="0" eb="2">
      <t>ザセキ</t>
    </rPh>
    <rPh sb="2" eb="4">
      <t>シテイ</t>
    </rPh>
    <rPh sb="4" eb="5">
      <t>ヒョウ</t>
    </rPh>
    <phoneticPr fontId="12"/>
  </si>
  <si>
    <t>④</t>
    <phoneticPr fontId="12"/>
  </si>
  <si>
    <t>①</t>
    <phoneticPr fontId="12"/>
  </si>
  <si>
    <t>②</t>
    <phoneticPr fontId="12"/>
  </si>
  <si>
    <t>③</t>
    <phoneticPr fontId="12"/>
  </si>
  <si>
    <t>オーダー用紙の提出は時間を厳守すること。提出時間を守られなかった場合、棄権とします。</t>
    <rPh sb="4" eb="6">
      <t>ヨウシ</t>
    </rPh>
    <rPh sb="7" eb="9">
      <t>テイシュツ</t>
    </rPh>
    <rPh sb="10" eb="12">
      <t>ジカン</t>
    </rPh>
    <rPh sb="13" eb="15">
      <t>ゲンシュ</t>
    </rPh>
    <rPh sb="20" eb="22">
      <t>テイシュツ</t>
    </rPh>
    <rPh sb="22" eb="24">
      <t>ジカン</t>
    </rPh>
    <rPh sb="25" eb="26">
      <t>マモ</t>
    </rPh>
    <rPh sb="32" eb="34">
      <t>バアイ</t>
    </rPh>
    <rPh sb="35" eb="37">
      <t>キケン</t>
    </rPh>
    <phoneticPr fontId="12"/>
  </si>
  <si>
    <t>④</t>
    <phoneticPr fontId="12"/>
  </si>
  <si>
    <t>決勝分のオーダー表の提出は、アナウンスに従うこと。</t>
    <rPh sb="0" eb="2">
      <t>ケッショウ</t>
    </rPh>
    <rPh sb="2" eb="3">
      <t>ブン</t>
    </rPh>
    <rPh sb="8" eb="9">
      <t>ヒョウ</t>
    </rPh>
    <rPh sb="10" eb="12">
      <t>テイシュツ</t>
    </rPh>
    <rPh sb="20" eb="21">
      <t>シタガ</t>
    </rPh>
    <phoneticPr fontId="12"/>
  </si>
  <si>
    <t>渡邉　美智成</t>
    <rPh sb="0" eb="2">
      <t>ワタナベ</t>
    </rPh>
    <rPh sb="3" eb="5">
      <t>ミチ</t>
    </rPh>
    <rPh sb="5" eb="6">
      <t>ナ</t>
    </rPh>
    <phoneticPr fontId="12"/>
  </si>
  <si>
    <t>岩田　悟</t>
    <rPh sb="0" eb="2">
      <t>いわた</t>
    </rPh>
    <rPh sb="3" eb="4">
      <t>さとる</t>
    </rPh>
    <phoneticPr fontId="12" type="Hiragana" alignment="center"/>
  </si>
  <si>
    <t>（「岩田　悟」さんが「浅野　實」さんへメンバー変更した場合の記入例）</t>
    <rPh sb="2" eb="4">
      <t>いわた</t>
    </rPh>
    <rPh sb="5" eb="6">
      <t>さとる</t>
    </rPh>
    <rPh sb="11" eb="13">
      <t>あさの</t>
    </rPh>
    <rPh sb="14" eb="15">
      <t>みのる</t>
    </rPh>
    <rPh sb="23" eb="25">
      <t>へんこう</t>
    </rPh>
    <rPh sb="27" eb="29">
      <t>ばあい</t>
    </rPh>
    <rPh sb="30" eb="32">
      <t>きにゅう</t>
    </rPh>
    <rPh sb="32" eb="33">
      <t>れい</t>
    </rPh>
    <phoneticPr fontId="12" type="Hiragana" alignment="center"/>
  </si>
  <si>
    <t>※</t>
    <phoneticPr fontId="12"/>
  </si>
  <si>
    <t>全試合分のオーダー表は、各チームで準備すること。</t>
    <rPh sb="0" eb="3">
      <t>ゼンシアイ</t>
    </rPh>
    <rPh sb="3" eb="4">
      <t>ブン</t>
    </rPh>
    <rPh sb="9" eb="10">
      <t>ヒョウ</t>
    </rPh>
    <rPh sb="12" eb="13">
      <t>カク</t>
    </rPh>
    <rPh sb="17" eb="19">
      <t>ジュンビ</t>
    </rPh>
    <phoneticPr fontId="12"/>
  </si>
  <si>
    <t>各トーナメントは、勝敗が決まりましたら、打ちきります。</t>
    <rPh sb="0" eb="1">
      <t>カク</t>
    </rPh>
    <rPh sb="9" eb="11">
      <t>ショウハイ</t>
    </rPh>
    <rPh sb="12" eb="13">
      <t>キ</t>
    </rPh>
    <rPh sb="20" eb="21">
      <t>ウ</t>
    </rPh>
    <phoneticPr fontId="12"/>
  </si>
  <si>
    <t>【5】</t>
    <phoneticPr fontId="12"/>
  </si>
  <si>
    <t>コーチ</t>
  </si>
  <si>
    <t>NO</t>
  </si>
  <si>
    <t>チーム名</t>
    <rPh sb="3" eb="4">
      <t>メイ</t>
    </rPh>
    <phoneticPr fontId="50"/>
  </si>
  <si>
    <t>監　　督</t>
    <rPh sb="0" eb="1">
      <t>ラン</t>
    </rPh>
    <rPh sb="3" eb="4">
      <t>ヨシ</t>
    </rPh>
    <phoneticPr fontId="50"/>
  </si>
  <si>
    <t>島</t>
  </si>
  <si>
    <t>試合の進行について</t>
    <rPh sb="0" eb="2">
      <t>シアイ</t>
    </rPh>
    <rPh sb="3" eb="5">
      <t>シンコウ</t>
    </rPh>
    <phoneticPr fontId="12"/>
  </si>
  <si>
    <t>小倉　一宣</t>
    <rPh sb="0" eb="2">
      <t>オグラ</t>
    </rPh>
    <rPh sb="3" eb="4">
      <t>イチ</t>
    </rPh>
    <rPh sb="4" eb="5">
      <t>セン</t>
    </rPh>
    <phoneticPr fontId="12"/>
  </si>
  <si>
    <t>林　数信</t>
    <rPh sb="0" eb="1">
      <t>ハヤシ</t>
    </rPh>
    <rPh sb="2" eb="3">
      <t>カズ</t>
    </rPh>
    <rPh sb="3" eb="4">
      <t>シン</t>
    </rPh>
    <phoneticPr fontId="12"/>
  </si>
  <si>
    <t>大竹　健司</t>
    <rPh sb="0" eb="2">
      <t>オオタケ</t>
    </rPh>
    <rPh sb="3" eb="5">
      <t>ケンジ</t>
    </rPh>
    <phoneticPr fontId="12"/>
  </si>
  <si>
    <t>松岡　正人</t>
    <rPh sb="0" eb="2">
      <t>マツオカ</t>
    </rPh>
    <rPh sb="3" eb="5">
      <t>マサヒト</t>
    </rPh>
    <phoneticPr fontId="12"/>
  </si>
  <si>
    <t>天野　博江</t>
    <rPh sb="0" eb="2">
      <t>アマノ</t>
    </rPh>
    <rPh sb="3" eb="5">
      <t>ヒロエ</t>
    </rPh>
    <phoneticPr fontId="12"/>
  </si>
  <si>
    <t>戸崎　守雄</t>
    <rPh sb="0" eb="2">
      <t>トザキ</t>
    </rPh>
    <rPh sb="3" eb="4">
      <t>マモ</t>
    </rPh>
    <phoneticPr fontId="12"/>
  </si>
  <si>
    <t>民谷　千寿子</t>
    <rPh sb="0" eb="2">
      <t>タミヤ</t>
    </rPh>
    <rPh sb="3" eb="6">
      <t>チヅコ</t>
    </rPh>
    <phoneticPr fontId="12"/>
  </si>
  <si>
    <t>武藤　芳紀</t>
    <rPh sb="0" eb="2">
      <t>ムトウ</t>
    </rPh>
    <rPh sb="3" eb="5">
      <t>ホウキ</t>
    </rPh>
    <phoneticPr fontId="12"/>
  </si>
  <si>
    <t>小塩　雅弘</t>
    <rPh sb="0" eb="2">
      <t>オジオ</t>
    </rPh>
    <rPh sb="3" eb="5">
      <t>マサヒロ</t>
    </rPh>
    <phoneticPr fontId="12"/>
  </si>
  <si>
    <t>渡邊　美知成</t>
    <rPh sb="0" eb="2">
      <t>ワタナベ</t>
    </rPh>
    <rPh sb="3" eb="4">
      <t>ミ</t>
    </rPh>
    <rPh sb="4" eb="5">
      <t>チ</t>
    </rPh>
    <rPh sb="5" eb="6">
      <t>ナリ</t>
    </rPh>
    <phoneticPr fontId="12"/>
  </si>
  <si>
    <t>松井　康信</t>
    <phoneticPr fontId="12"/>
  </si>
  <si>
    <t>津田　安英</t>
    <phoneticPr fontId="12"/>
  </si>
  <si>
    <t>多田　達也</t>
    <rPh sb="0" eb="2">
      <t>タダ</t>
    </rPh>
    <rPh sb="3" eb="5">
      <t>タツヤ</t>
    </rPh>
    <phoneticPr fontId="12"/>
  </si>
  <si>
    <t>開　会　式　次　第</t>
    <rPh sb="0" eb="1">
      <t>カイ</t>
    </rPh>
    <rPh sb="2" eb="3">
      <t>カイ</t>
    </rPh>
    <rPh sb="4" eb="5">
      <t>シキ</t>
    </rPh>
    <rPh sb="6" eb="7">
      <t>ツギ</t>
    </rPh>
    <rPh sb="8" eb="9">
      <t>ダイ</t>
    </rPh>
    <phoneticPr fontId="12"/>
  </si>
  <si>
    <t>午前　９：００　より</t>
    <rPh sb="0" eb="2">
      <t>ゴゼン</t>
    </rPh>
    <phoneticPr fontId="12"/>
  </si>
  <si>
    <t>　１．選手集合</t>
    <rPh sb="3" eb="5">
      <t>センシュ</t>
    </rPh>
    <rPh sb="5" eb="7">
      <t>シュウゴウ</t>
    </rPh>
    <phoneticPr fontId="12"/>
  </si>
  <si>
    <t>　２．開会宣言</t>
    <rPh sb="3" eb="5">
      <t>カイカイ</t>
    </rPh>
    <rPh sb="5" eb="7">
      <t>センゲン</t>
    </rPh>
    <phoneticPr fontId="12"/>
  </si>
  <si>
    <t>　３．あいさつ</t>
    <phoneticPr fontId="12"/>
  </si>
  <si>
    <t>　４．競技・審判上の注意</t>
    <rPh sb="3" eb="5">
      <t>キョウギ</t>
    </rPh>
    <rPh sb="6" eb="8">
      <t>シンパン</t>
    </rPh>
    <rPh sb="8" eb="9">
      <t>ウエ</t>
    </rPh>
    <rPh sb="10" eb="12">
      <t>チュウイ</t>
    </rPh>
    <phoneticPr fontId="12"/>
  </si>
  <si>
    <t>　５．閉会の辞</t>
    <rPh sb="3" eb="5">
      <t>ヘイカイ</t>
    </rPh>
    <rPh sb="6" eb="7">
      <t>ジ</t>
    </rPh>
    <phoneticPr fontId="12"/>
  </si>
  <si>
    <t>　６．連絡事項</t>
    <rPh sb="3" eb="5">
      <t>レンラク</t>
    </rPh>
    <rPh sb="5" eb="7">
      <t>ジコウ</t>
    </rPh>
    <phoneticPr fontId="12"/>
  </si>
  <si>
    <t xml:space="preserve"> </t>
    <phoneticPr fontId="12"/>
  </si>
  <si>
    <t>閉　会　式　次　第</t>
    <rPh sb="0" eb="1">
      <t>ヘイ</t>
    </rPh>
    <rPh sb="2" eb="3">
      <t>カイ</t>
    </rPh>
    <rPh sb="4" eb="5">
      <t>シキ</t>
    </rPh>
    <rPh sb="6" eb="7">
      <t>ツギ</t>
    </rPh>
    <rPh sb="8" eb="9">
      <t>ダイ</t>
    </rPh>
    <phoneticPr fontId="12"/>
  </si>
  <si>
    <t>午後　４：００　より</t>
    <rPh sb="0" eb="2">
      <t>ゴゴ</t>
    </rPh>
    <phoneticPr fontId="12"/>
  </si>
  <si>
    <t>　１．役員・選手集合</t>
    <rPh sb="3" eb="5">
      <t>ヤクイン</t>
    </rPh>
    <rPh sb="6" eb="8">
      <t>センシュ</t>
    </rPh>
    <rPh sb="8" eb="10">
      <t>シュウゴウ</t>
    </rPh>
    <phoneticPr fontId="12"/>
  </si>
  <si>
    <t>　２．開式の辞</t>
    <rPh sb="3" eb="4">
      <t>カイ</t>
    </rPh>
    <rPh sb="4" eb="5">
      <t>シキ</t>
    </rPh>
    <rPh sb="6" eb="7">
      <t>ジ</t>
    </rPh>
    <phoneticPr fontId="12"/>
  </si>
  <si>
    <t>渡邊　美智成</t>
    <rPh sb="0" eb="2">
      <t>ワタナベ</t>
    </rPh>
    <rPh sb="3" eb="4">
      <t>ミ</t>
    </rPh>
    <rPh sb="4" eb="5">
      <t>チ</t>
    </rPh>
    <rPh sb="5" eb="6">
      <t>ナリ</t>
    </rPh>
    <phoneticPr fontId="12"/>
  </si>
  <si>
    <t>　３．成績発表</t>
    <rPh sb="3" eb="5">
      <t>セイセキ</t>
    </rPh>
    <rPh sb="5" eb="7">
      <t>ハッピョウ</t>
    </rPh>
    <phoneticPr fontId="12"/>
  </si>
  <si>
    <t>　４．表　　　彰</t>
    <rPh sb="3" eb="4">
      <t>オモテ</t>
    </rPh>
    <rPh sb="7" eb="8">
      <t>アキラ</t>
    </rPh>
    <phoneticPr fontId="12"/>
  </si>
  <si>
    <t>　５．あいさつ</t>
    <phoneticPr fontId="12"/>
  </si>
  <si>
    <t>　６．閉会宣言</t>
    <rPh sb="3" eb="5">
      <t>ヘイカイ</t>
    </rPh>
    <rPh sb="5" eb="7">
      <t>センゲン</t>
    </rPh>
    <phoneticPr fontId="12"/>
  </si>
  <si>
    <t>尾藤　宏冶</t>
    <rPh sb="0" eb="2">
      <t>ビトウ</t>
    </rPh>
    <rPh sb="3" eb="5">
      <t>コウジ</t>
    </rPh>
    <phoneticPr fontId="12"/>
  </si>
  <si>
    <t>　７．連絡事項</t>
    <rPh sb="3" eb="5">
      <t>レンラク</t>
    </rPh>
    <rPh sb="5" eb="7">
      <t>ジコウ</t>
    </rPh>
    <phoneticPr fontId="12"/>
  </si>
  <si>
    <t>氏名</t>
    <rPh sb="0" eb="2">
      <t>シメイ</t>
    </rPh>
    <phoneticPr fontId="52"/>
  </si>
  <si>
    <t>男子
１部</t>
    <rPh sb="0" eb="2">
      <t>ダンシ</t>
    </rPh>
    <rPh sb="4" eb="5">
      <t>ブ</t>
    </rPh>
    <phoneticPr fontId="12"/>
  </si>
  <si>
    <t>男子
２部</t>
    <rPh sb="0" eb="2">
      <t>ダンシ</t>
    </rPh>
    <rPh sb="4" eb="5">
      <t>ブ</t>
    </rPh>
    <phoneticPr fontId="12"/>
  </si>
  <si>
    <t>女子
１部</t>
    <rPh sb="0" eb="2">
      <t>ジョシ</t>
    </rPh>
    <rPh sb="4" eb="5">
      <t>ブ</t>
    </rPh>
    <phoneticPr fontId="12"/>
  </si>
  <si>
    <t>女子
２部</t>
    <rPh sb="0" eb="2">
      <t>ジョシ</t>
    </rPh>
    <rPh sb="4" eb="5">
      <t>ブ</t>
    </rPh>
    <phoneticPr fontId="12"/>
  </si>
  <si>
    <t>参加チーム数合計</t>
    <rPh sb="0" eb="2">
      <t>サンカ</t>
    </rPh>
    <rPh sb="5" eb="6">
      <t>スウ</t>
    </rPh>
    <rPh sb="6" eb="8">
      <t>ゴウケイ</t>
    </rPh>
    <phoneticPr fontId="12"/>
  </si>
  <si>
    <t>チーム名A</t>
    <rPh sb="3" eb="4">
      <t>メイ</t>
    </rPh>
    <phoneticPr fontId="12"/>
  </si>
  <si>
    <t>チーム名B</t>
    <rPh sb="3" eb="4">
      <t>メイ</t>
    </rPh>
    <phoneticPr fontId="12"/>
  </si>
  <si>
    <t>試合申込時と試合当日とで、出場選手の変更がある場合、試合当日の受付時に「メンバー変更届」を</t>
    <rPh sb="0" eb="2">
      <t>シアイ</t>
    </rPh>
    <rPh sb="2" eb="4">
      <t>モウシコミ</t>
    </rPh>
    <rPh sb="4" eb="5">
      <t>ジ</t>
    </rPh>
    <rPh sb="6" eb="8">
      <t>シアイ</t>
    </rPh>
    <rPh sb="8" eb="10">
      <t>トウジツ</t>
    </rPh>
    <rPh sb="13" eb="15">
      <t>シュツジョウ</t>
    </rPh>
    <rPh sb="15" eb="17">
      <t>センシュ</t>
    </rPh>
    <rPh sb="18" eb="20">
      <t>ヘンコウ</t>
    </rPh>
    <rPh sb="23" eb="25">
      <t>バアイ</t>
    </rPh>
    <rPh sb="26" eb="28">
      <t>シアイ</t>
    </rPh>
    <rPh sb="28" eb="30">
      <t>トウジツ</t>
    </rPh>
    <rPh sb="31" eb="33">
      <t>ウケツケ</t>
    </rPh>
    <rPh sb="33" eb="34">
      <t>ジ</t>
    </rPh>
    <rPh sb="40" eb="42">
      <t>ヘンコウ</t>
    </rPh>
    <rPh sb="42" eb="43">
      <t>トド</t>
    </rPh>
    <phoneticPr fontId="12"/>
  </si>
  <si>
    <t>出てください。</t>
    <phoneticPr fontId="12"/>
  </si>
  <si>
    <t>多治見</t>
  </si>
  <si>
    <t>各リーグ２位通過</t>
    <rPh sb="0" eb="1">
      <t>カク</t>
    </rPh>
    <rPh sb="5" eb="6">
      <t>イ</t>
    </rPh>
    <rPh sb="6" eb="8">
      <t>ツウカ</t>
    </rPh>
    <phoneticPr fontId="12"/>
  </si>
  <si>
    <t>B1C1</t>
  </si>
  <si>
    <t>B1C4</t>
  </si>
  <si>
    <t>B1C2</t>
  </si>
  <si>
    <t>水野　新悟</t>
    <rPh sb="0" eb="2">
      <t>ミズノ</t>
    </rPh>
    <rPh sb="3" eb="4">
      <t>シン</t>
    </rPh>
    <rPh sb="4" eb="5">
      <t>サトル</t>
    </rPh>
    <phoneticPr fontId="12"/>
  </si>
  <si>
    <t>大会副会長</t>
    <rPh sb="0" eb="2">
      <t>タイカイ</t>
    </rPh>
    <rPh sb="2" eb="5">
      <t>フクカイチョウ</t>
    </rPh>
    <phoneticPr fontId="12"/>
  </si>
  <si>
    <t>精華</t>
  </si>
  <si>
    <t>池田</t>
    <rPh sb="0" eb="2">
      <t>イケダ</t>
    </rPh>
    <phoneticPr fontId="12"/>
  </si>
  <si>
    <t>高山</t>
    <rPh sb="0" eb="2">
      <t>タカヤマ</t>
    </rPh>
    <phoneticPr fontId="12"/>
  </si>
  <si>
    <t>羽島</t>
    <rPh sb="0" eb="2">
      <t>ハシマ</t>
    </rPh>
    <phoneticPr fontId="12"/>
  </si>
  <si>
    <t>多治見</t>
    <rPh sb="0" eb="3">
      <t>タジミ</t>
    </rPh>
    <phoneticPr fontId="12"/>
  </si>
  <si>
    <t>岐阜市</t>
    <rPh sb="0" eb="3">
      <t>ギフシ</t>
    </rPh>
    <phoneticPr fontId="12"/>
  </si>
  <si>
    <t>【1】</t>
    <phoneticPr fontId="12"/>
  </si>
  <si>
    <t>【2】</t>
    <phoneticPr fontId="12"/>
  </si>
  <si>
    <t>【3】</t>
    <phoneticPr fontId="12"/>
  </si>
  <si>
    <t>【4】</t>
    <phoneticPr fontId="12"/>
  </si>
  <si>
    <t>1複2単による団体戦</t>
    <rPh sb="1" eb="2">
      <t>フク</t>
    </rPh>
    <rPh sb="3" eb="4">
      <t>タン</t>
    </rPh>
    <rPh sb="7" eb="10">
      <t>ダンタイセン</t>
    </rPh>
    <phoneticPr fontId="12"/>
  </si>
  <si>
    <t>試合順は、複、単1、単2の順で行います。</t>
    <rPh sb="0" eb="2">
      <t>シアイ</t>
    </rPh>
    <rPh sb="2" eb="3">
      <t>ジュン</t>
    </rPh>
    <rPh sb="5" eb="6">
      <t>フク</t>
    </rPh>
    <rPh sb="7" eb="8">
      <t>タン</t>
    </rPh>
    <rPh sb="10" eb="11">
      <t>タン</t>
    </rPh>
    <rPh sb="13" eb="14">
      <t>ジュン</t>
    </rPh>
    <rPh sb="15" eb="16">
      <t>オコナ</t>
    </rPh>
    <phoneticPr fontId="12"/>
  </si>
  <si>
    <t>全ての試合は、21ポイント1ゲームで行います。</t>
    <rPh sb="0" eb="1">
      <t>スベ</t>
    </rPh>
    <rPh sb="3" eb="5">
      <t>シアイ</t>
    </rPh>
    <rPh sb="18" eb="19">
      <t>オコナ</t>
    </rPh>
    <phoneticPr fontId="12"/>
  </si>
  <si>
    <t>2回出たらフォルトとします。</t>
    <rPh sb="1" eb="2">
      <t>カイ</t>
    </rPh>
    <rPh sb="2" eb="3">
      <t>デ</t>
    </rPh>
    <phoneticPr fontId="12"/>
  </si>
  <si>
    <t>各務原</t>
    <rPh sb="0" eb="3">
      <t>カカミガハラ</t>
    </rPh>
    <phoneticPr fontId="12"/>
  </si>
  <si>
    <t>岐南</t>
    <rPh sb="0" eb="2">
      <t>ギナン</t>
    </rPh>
    <phoneticPr fontId="12"/>
  </si>
  <si>
    <t>島</t>
    <rPh sb="0" eb="1">
      <t>シマ</t>
    </rPh>
    <phoneticPr fontId="12"/>
  </si>
  <si>
    <t>びとう会</t>
    <rPh sb="3" eb="4">
      <t>カイ</t>
    </rPh>
    <phoneticPr fontId="12"/>
  </si>
  <si>
    <t>柳津</t>
    <rPh sb="0" eb="2">
      <t>ヤナイヅ</t>
    </rPh>
    <phoneticPr fontId="12"/>
  </si>
  <si>
    <t>G1A2</t>
    <phoneticPr fontId="12"/>
  </si>
  <si>
    <t>G1A3</t>
    <phoneticPr fontId="12"/>
  </si>
  <si>
    <t>G1B2</t>
    <phoneticPr fontId="12"/>
  </si>
  <si>
    <t>G1C2</t>
    <phoneticPr fontId="12"/>
  </si>
  <si>
    <t>G1B3</t>
    <phoneticPr fontId="12"/>
  </si>
  <si>
    <t>G1C3</t>
    <phoneticPr fontId="12"/>
  </si>
  <si>
    <t>G1D2</t>
    <phoneticPr fontId="12"/>
  </si>
  <si>
    <t>垂井JSC</t>
    <rPh sb="0" eb="2">
      <t>タルイ</t>
    </rPh>
    <phoneticPr fontId="12"/>
  </si>
  <si>
    <t>G1B1</t>
    <phoneticPr fontId="12"/>
  </si>
  <si>
    <t>G1C1</t>
    <phoneticPr fontId="12"/>
  </si>
  <si>
    <t>G1D1</t>
    <phoneticPr fontId="12"/>
  </si>
  <si>
    <t>G1D3</t>
    <phoneticPr fontId="12"/>
  </si>
  <si>
    <t>備考</t>
    <rPh sb="0" eb="2">
      <t>ビコウ</t>
    </rPh>
    <phoneticPr fontId="12"/>
  </si>
  <si>
    <t>選手は、試合開始時間の5分前に、試合を行うコートへ集合してください。。</t>
    <rPh sb="0" eb="2">
      <t>センシュ</t>
    </rPh>
    <rPh sb="4" eb="6">
      <t>シアイ</t>
    </rPh>
    <rPh sb="6" eb="8">
      <t>カイシ</t>
    </rPh>
    <rPh sb="8" eb="10">
      <t>ジカン</t>
    </rPh>
    <rPh sb="12" eb="14">
      <t>フンマエ</t>
    </rPh>
    <rPh sb="16" eb="18">
      <t>シアイ</t>
    </rPh>
    <rPh sb="19" eb="20">
      <t>オコナ</t>
    </rPh>
    <rPh sb="25" eb="27">
      <t>シュウゴウ</t>
    </rPh>
    <phoneticPr fontId="12"/>
  </si>
  <si>
    <t>開会式・表彰式</t>
    <rPh sb="0" eb="3">
      <t>カイカイシキ</t>
    </rPh>
    <rPh sb="4" eb="7">
      <t>ヒョウショウシキ</t>
    </rPh>
    <phoneticPr fontId="12"/>
  </si>
  <si>
    <t>開会式、表彰式は行いません。</t>
    <rPh sb="0" eb="3">
      <t>カイカイシキ</t>
    </rPh>
    <rPh sb="4" eb="7">
      <t>ヒョウショウシキ</t>
    </rPh>
    <rPh sb="8" eb="9">
      <t>オコナ</t>
    </rPh>
    <phoneticPr fontId="12"/>
  </si>
  <si>
    <t>1コートにつき、1名の主審・2名の線審・1名の得点係の計4名とします。</t>
    <rPh sb="9" eb="10">
      <t>メイ</t>
    </rPh>
    <rPh sb="11" eb="13">
      <t>シュシン</t>
    </rPh>
    <rPh sb="15" eb="16">
      <t>メイ</t>
    </rPh>
    <rPh sb="17" eb="19">
      <t>センシン</t>
    </rPh>
    <rPh sb="21" eb="22">
      <t>メイ</t>
    </rPh>
    <rPh sb="23" eb="25">
      <t>トクテン</t>
    </rPh>
    <rPh sb="25" eb="26">
      <t>カカリ</t>
    </rPh>
    <rPh sb="27" eb="28">
      <t>ケイ</t>
    </rPh>
    <rPh sb="29" eb="30">
      <t>メイ</t>
    </rPh>
    <phoneticPr fontId="12"/>
  </si>
  <si>
    <t>昼食は用意しません。</t>
    <rPh sb="0" eb="2">
      <t>チュウショク</t>
    </rPh>
    <rPh sb="3" eb="5">
      <t>ヨウイ</t>
    </rPh>
    <phoneticPr fontId="12"/>
  </si>
  <si>
    <t>試合順について</t>
    <rPh sb="0" eb="2">
      <t>シアイ</t>
    </rPh>
    <rPh sb="2" eb="3">
      <t>ジュン</t>
    </rPh>
    <phoneticPr fontId="12"/>
  </si>
  <si>
    <t>⑥</t>
    <phoneticPr fontId="12"/>
  </si>
  <si>
    <t>⑦</t>
    <phoneticPr fontId="12"/>
  </si>
  <si>
    <t>学年</t>
    <rPh sb="0" eb="2">
      <t>がくねん</t>
    </rPh>
    <phoneticPr fontId="13" type="Hiragana" alignment="center"/>
  </si>
  <si>
    <t>大垣東</t>
  </si>
  <si>
    <t>大垣安井</t>
    <rPh sb="0" eb="4">
      <t>おおがきやすい</t>
    </rPh>
    <phoneticPr fontId="21" type="Hiragana" alignment="center"/>
  </si>
  <si>
    <t>羽島</t>
    <rPh sb="0" eb="2">
      <t>はしま</t>
    </rPh>
    <phoneticPr fontId="21" type="Hiragana" alignment="center"/>
  </si>
  <si>
    <t>各務原</t>
  </si>
  <si>
    <t>柳津</t>
  </si>
  <si>
    <t>池田</t>
  </si>
  <si>
    <t>池田</t>
    <rPh sb="0" eb="2">
      <t>いけだ</t>
    </rPh>
    <phoneticPr fontId="21" type="Hiragana" alignment="center"/>
  </si>
  <si>
    <t>多治見</t>
    <rPh sb="0" eb="3">
      <t>たじみ</t>
    </rPh>
    <phoneticPr fontId="21" type="Hiragana" alignment="center"/>
  </si>
  <si>
    <t>大垣北</t>
  </si>
  <si>
    <t>大垣静里</t>
  </si>
  <si>
    <t>大垣中川</t>
  </si>
  <si>
    <t>大垣安井</t>
  </si>
  <si>
    <t>郡上</t>
  </si>
  <si>
    <t>神戸</t>
  </si>
  <si>
    <t>高山</t>
  </si>
  <si>
    <t>垂井</t>
  </si>
  <si>
    <t>羽島</t>
  </si>
  <si>
    <t>本巣</t>
  </si>
  <si>
    <t>垂井ＪＳＣ</t>
  </si>
  <si>
    <t>岐阜市</t>
  </si>
  <si>
    <t>令和　　年　　月　　日</t>
    <rPh sb="0" eb="2">
      <t>レイワ</t>
    </rPh>
    <rPh sb="4" eb="5">
      <t>ネン</t>
    </rPh>
    <rPh sb="7" eb="8">
      <t>ツキ</t>
    </rPh>
    <rPh sb="10" eb="11">
      <t>ヒ</t>
    </rPh>
    <phoneticPr fontId="52"/>
  </si>
  <si>
    <t>施設利用者　各位</t>
    <rPh sb="0" eb="2">
      <t>シセツ</t>
    </rPh>
    <rPh sb="2" eb="5">
      <t>リヨウシャ</t>
    </rPh>
    <rPh sb="6" eb="8">
      <t>カクイ</t>
    </rPh>
    <phoneticPr fontId="52"/>
  </si>
  <si>
    <t>新型コロナウイルス対策</t>
    <rPh sb="0" eb="2">
      <t>シンガタ</t>
    </rPh>
    <rPh sb="9" eb="11">
      <t>タイサク</t>
    </rPh>
    <phoneticPr fontId="52"/>
  </si>
  <si>
    <r>
      <rPr>
        <b/>
        <sz val="16"/>
        <color theme="1"/>
        <rFont val="ＭＳ Ｐゴシック"/>
        <family val="3"/>
        <charset val="128"/>
      </rPr>
      <t>新型コロナウイルスの感染拡大を防ぐため名簿の記入をお願いします。</t>
    </r>
    <r>
      <rPr>
        <sz val="11"/>
        <color theme="1"/>
        <rFont val="ＭＳ Ｐゴシック"/>
        <family val="3"/>
        <charset val="128"/>
      </rPr>
      <t xml:space="preserve">
この名簿は、万が一感染者が発生した際の連絡のみに使用し、それ以外の目的には一切使用しません。</t>
    </r>
    <rPh sb="0" eb="2">
      <t>シンガタ</t>
    </rPh>
    <rPh sb="10" eb="12">
      <t>カンセン</t>
    </rPh>
    <rPh sb="12" eb="14">
      <t>カクダイ</t>
    </rPh>
    <rPh sb="15" eb="16">
      <t>フセ</t>
    </rPh>
    <rPh sb="19" eb="21">
      <t>メイボ</t>
    </rPh>
    <rPh sb="22" eb="24">
      <t>キニュウ</t>
    </rPh>
    <rPh sb="26" eb="27">
      <t>ネガ</t>
    </rPh>
    <rPh sb="35" eb="37">
      <t>メイボ</t>
    </rPh>
    <rPh sb="39" eb="40">
      <t>マン</t>
    </rPh>
    <rPh sb="41" eb="42">
      <t>イチ</t>
    </rPh>
    <rPh sb="42" eb="45">
      <t>カンセンシャ</t>
    </rPh>
    <rPh sb="46" eb="48">
      <t>ハッセイ</t>
    </rPh>
    <rPh sb="50" eb="51">
      <t>サイ</t>
    </rPh>
    <rPh sb="52" eb="54">
      <t>レンラク</t>
    </rPh>
    <rPh sb="57" eb="59">
      <t>シヨウ</t>
    </rPh>
    <rPh sb="63" eb="65">
      <t>イガイ</t>
    </rPh>
    <rPh sb="66" eb="68">
      <t>モクテキ</t>
    </rPh>
    <rPh sb="70" eb="72">
      <t>イッサイ</t>
    </rPh>
    <rPh sb="72" eb="74">
      <t>シヨウ</t>
    </rPh>
    <phoneticPr fontId="52"/>
  </si>
  <si>
    <t>団体名</t>
    <rPh sb="0" eb="2">
      <t>ダンタイ</t>
    </rPh>
    <rPh sb="2" eb="3">
      <t>メイ</t>
    </rPh>
    <phoneticPr fontId="52"/>
  </si>
  <si>
    <t>代表者名</t>
    <rPh sb="0" eb="3">
      <t>ダイヒョウシャ</t>
    </rPh>
    <rPh sb="3" eb="4">
      <t>メイ</t>
    </rPh>
    <phoneticPr fontId="52"/>
  </si>
  <si>
    <t>利用日</t>
    <rPh sb="0" eb="2">
      <t>リヨウ</t>
    </rPh>
    <rPh sb="2" eb="3">
      <t>ビ</t>
    </rPh>
    <phoneticPr fontId="52"/>
  </si>
  <si>
    <t>利用時間</t>
    <rPh sb="0" eb="2">
      <t>リヨウ</t>
    </rPh>
    <rPh sb="2" eb="4">
      <t>ジカン</t>
    </rPh>
    <phoneticPr fontId="52"/>
  </si>
  <si>
    <t>8時30分～17時００分</t>
    <rPh sb="1" eb="2">
      <t>ジ</t>
    </rPh>
    <rPh sb="4" eb="5">
      <t>プン</t>
    </rPh>
    <rPh sb="8" eb="9">
      <t>ジ</t>
    </rPh>
    <rPh sb="11" eb="12">
      <t>フン</t>
    </rPh>
    <phoneticPr fontId="52"/>
  </si>
  <si>
    <t>活動内容</t>
    <rPh sb="0" eb="2">
      <t>カツドウ</t>
    </rPh>
    <rPh sb="2" eb="4">
      <t>ナイヨウ</t>
    </rPh>
    <phoneticPr fontId="52"/>
  </si>
  <si>
    <t>大会参加・運営・観戦</t>
    <rPh sb="0" eb="2">
      <t>タイカイ</t>
    </rPh>
    <rPh sb="2" eb="4">
      <t>サンカ</t>
    </rPh>
    <rPh sb="5" eb="7">
      <t>ウンエイ</t>
    </rPh>
    <rPh sb="8" eb="10">
      <t>カンセン</t>
    </rPh>
    <phoneticPr fontId="52"/>
  </si>
  <si>
    <t>合計人数</t>
    <rPh sb="0" eb="2">
      <t>ゴウケイ</t>
    </rPh>
    <rPh sb="2" eb="4">
      <t>ニンズウ</t>
    </rPh>
    <phoneticPr fontId="52"/>
  </si>
  <si>
    <t>人</t>
    <rPh sb="0" eb="1">
      <t>ニン</t>
    </rPh>
    <phoneticPr fontId="52"/>
  </si>
  <si>
    <t>※　代表者他、利用者全員分を以下にご記入ください。</t>
    <rPh sb="2" eb="5">
      <t>ダイヒョウシャ</t>
    </rPh>
    <rPh sb="5" eb="6">
      <t>ホカ</t>
    </rPh>
    <rPh sb="7" eb="10">
      <t>リヨウシャ</t>
    </rPh>
    <rPh sb="10" eb="12">
      <t>ゼンイン</t>
    </rPh>
    <rPh sb="12" eb="13">
      <t>ブン</t>
    </rPh>
    <rPh sb="14" eb="16">
      <t>イカ</t>
    </rPh>
    <rPh sb="18" eb="20">
      <t>キニュウ</t>
    </rPh>
    <phoneticPr fontId="52"/>
  </si>
  <si>
    <t>No.</t>
    <phoneticPr fontId="52"/>
  </si>
  <si>
    <t>電話
（つながりやすい電話番号）</t>
    <rPh sb="0" eb="2">
      <t>デンワ</t>
    </rPh>
    <rPh sb="11" eb="13">
      <t>デンワ</t>
    </rPh>
    <rPh sb="13" eb="15">
      <t>バンゴウ</t>
    </rPh>
    <phoneticPr fontId="52"/>
  </si>
  <si>
    <t>発熱の有無</t>
    <rPh sb="0" eb="2">
      <t>ハツネツ</t>
    </rPh>
    <rPh sb="3" eb="5">
      <t>ウム</t>
    </rPh>
    <phoneticPr fontId="52"/>
  </si>
  <si>
    <t>風邪の症状の有無</t>
    <rPh sb="0" eb="2">
      <t>カゼ</t>
    </rPh>
    <rPh sb="3" eb="5">
      <t>ショウジョウ</t>
    </rPh>
    <rPh sb="6" eb="8">
      <t>ウム</t>
    </rPh>
    <phoneticPr fontId="52"/>
  </si>
  <si>
    <t>１（代表者）</t>
    <rPh sb="2" eb="5">
      <t>ダイヒョウシャ</t>
    </rPh>
    <phoneticPr fontId="52"/>
  </si>
  <si>
    <t>有 ・ 無</t>
    <rPh sb="0" eb="1">
      <t>アリ</t>
    </rPh>
    <rPh sb="4" eb="5">
      <t>ナシ</t>
    </rPh>
    <phoneticPr fontId="52"/>
  </si>
  <si>
    <t>名簿が足らない場合は、裏面にご記入ください。</t>
    <rPh sb="0" eb="2">
      <t>メイボ</t>
    </rPh>
    <rPh sb="3" eb="4">
      <t>タ</t>
    </rPh>
    <rPh sb="7" eb="9">
      <t>バアイ</t>
    </rPh>
    <rPh sb="11" eb="13">
      <t>ウラメン</t>
    </rPh>
    <rPh sb="15" eb="17">
      <t>キニュウ</t>
    </rPh>
    <phoneticPr fontId="52"/>
  </si>
  <si>
    <t>⇒裏面</t>
    <rPh sb="1" eb="3">
      <t>ウラメン</t>
    </rPh>
    <phoneticPr fontId="52"/>
  </si>
  <si>
    <t>※他、利用者全員分を以下にご記入ください。</t>
    <rPh sb="1" eb="2">
      <t>ホカ</t>
    </rPh>
    <rPh sb="3" eb="6">
      <t>リヨウシャ</t>
    </rPh>
    <rPh sb="6" eb="8">
      <t>ゼンイン</t>
    </rPh>
    <rPh sb="8" eb="9">
      <t>ブン</t>
    </rPh>
    <rPh sb="10" eb="12">
      <t>イカ</t>
    </rPh>
    <rPh sb="14" eb="16">
      <t>キニュウ</t>
    </rPh>
    <phoneticPr fontId="52"/>
  </si>
  <si>
    <t>　本大会会場への来場者は、下記のとおり制限します。特に、観覧目的のみの保護者等の来場</t>
    <rPh sb="1" eb="4">
      <t>ホンタイカイ</t>
    </rPh>
    <rPh sb="4" eb="6">
      <t>カイジョウ</t>
    </rPh>
    <rPh sb="8" eb="11">
      <t>ライジョウシャ</t>
    </rPh>
    <rPh sb="13" eb="15">
      <t>カキ</t>
    </rPh>
    <rPh sb="19" eb="21">
      <t>セイゲン</t>
    </rPh>
    <rPh sb="25" eb="26">
      <t>トク</t>
    </rPh>
    <rPh sb="28" eb="30">
      <t>カンラン</t>
    </rPh>
    <rPh sb="30" eb="32">
      <t>モクテキ</t>
    </rPh>
    <rPh sb="35" eb="38">
      <t>ホゴシャ</t>
    </rPh>
    <rPh sb="38" eb="39">
      <t>トウ</t>
    </rPh>
    <rPh sb="40" eb="42">
      <t>ライジョウ</t>
    </rPh>
    <phoneticPr fontId="55"/>
  </si>
  <si>
    <t>は、ご遠慮ください。</t>
    <rPh sb="3" eb="5">
      <t>エンリョ</t>
    </rPh>
    <phoneticPr fontId="55"/>
  </si>
  <si>
    <t>○</t>
    <phoneticPr fontId="55"/>
  </si>
  <si>
    <t>（選手）</t>
    <rPh sb="1" eb="3">
      <t>センシュ</t>
    </rPh>
    <phoneticPr fontId="55"/>
  </si>
  <si>
    <t>6名</t>
    <rPh sb="1" eb="2">
      <t>メイ</t>
    </rPh>
    <phoneticPr fontId="55"/>
  </si>
  <si>
    <t>（監督）</t>
    <rPh sb="1" eb="3">
      <t>カントク</t>
    </rPh>
    <phoneticPr fontId="55"/>
  </si>
  <si>
    <t>1名</t>
    <rPh sb="1" eb="2">
      <t>メイ</t>
    </rPh>
    <phoneticPr fontId="55"/>
  </si>
  <si>
    <t>（コーチ）</t>
    <phoneticPr fontId="55"/>
  </si>
  <si>
    <t>（審判担当）</t>
    <rPh sb="1" eb="3">
      <t>シンパン</t>
    </rPh>
    <rPh sb="3" eb="5">
      <t>タントウ</t>
    </rPh>
    <phoneticPr fontId="55"/>
  </si>
  <si>
    <t>（引率保護者）</t>
    <rPh sb="1" eb="3">
      <t>インソツ</t>
    </rPh>
    <rPh sb="3" eb="6">
      <t>ホゴシャ</t>
    </rPh>
    <phoneticPr fontId="55"/>
  </si>
  <si>
    <t>2名</t>
    <rPh sb="1" eb="2">
      <t>メイ</t>
    </rPh>
    <phoneticPr fontId="55"/>
  </si>
  <si>
    <t>※１</t>
    <phoneticPr fontId="55"/>
  </si>
  <si>
    <t>「引率保護者」とは、観覧席で待機する方です。</t>
    <rPh sb="1" eb="6">
      <t>インソツホゴシャ</t>
    </rPh>
    <rPh sb="10" eb="13">
      <t>カンランセキ</t>
    </rPh>
    <rPh sb="14" eb="16">
      <t>タイキ</t>
    </rPh>
    <rPh sb="18" eb="19">
      <t>カタ</t>
    </rPh>
    <phoneticPr fontId="55"/>
  </si>
  <si>
    <t>※２</t>
    <phoneticPr fontId="55"/>
  </si>
  <si>
    <t>の担当を兼ねていただくことは構いません。</t>
    <rPh sb="1" eb="3">
      <t>タントウ</t>
    </rPh>
    <rPh sb="4" eb="5">
      <t>カ</t>
    </rPh>
    <rPh sb="14" eb="15">
      <t>カマ</t>
    </rPh>
    <phoneticPr fontId="55"/>
  </si>
  <si>
    <t>つまり、試合ごとに監督・コーチ・審判・引率が入れ替わることは構いません。</t>
    <rPh sb="4" eb="6">
      <t>シアイ</t>
    </rPh>
    <rPh sb="22" eb="23">
      <t>イ</t>
    </rPh>
    <rPh sb="24" eb="25">
      <t>カ</t>
    </rPh>
    <rPh sb="30" eb="31">
      <t>カマ</t>
    </rPh>
    <phoneticPr fontId="55"/>
  </si>
  <si>
    <t>※３</t>
    <phoneticPr fontId="55"/>
  </si>
  <si>
    <t>ます。</t>
    <phoneticPr fontId="55"/>
  </si>
  <si>
    <t>・</t>
    <phoneticPr fontId="55"/>
  </si>
  <si>
    <t>男子・女子各1チーム申し込みされている団体は、「利用者名簿」1枚で提出する場合</t>
    <rPh sb="0" eb="2">
      <t>ダンシ</t>
    </rPh>
    <rPh sb="3" eb="5">
      <t>ジョシ</t>
    </rPh>
    <rPh sb="5" eb="6">
      <t>カク</t>
    </rPh>
    <rPh sb="10" eb="11">
      <t>モウ</t>
    </rPh>
    <rPh sb="12" eb="13">
      <t>コ</t>
    </rPh>
    <rPh sb="19" eb="21">
      <t>ダンタイ</t>
    </rPh>
    <rPh sb="24" eb="27">
      <t>リヨウシャ</t>
    </rPh>
    <rPh sb="27" eb="29">
      <t>メイボ</t>
    </rPh>
    <rPh sb="31" eb="32">
      <t>マイ</t>
    </rPh>
    <rPh sb="33" eb="35">
      <t>テイシュツ</t>
    </rPh>
    <rPh sb="37" eb="39">
      <t>バアイ</t>
    </rPh>
    <phoneticPr fontId="55"/>
  </si>
  <si>
    <t>が明記されることになります。</t>
    <rPh sb="1" eb="3">
      <t>メイキ</t>
    </rPh>
    <phoneticPr fontId="55"/>
  </si>
  <si>
    <t>時間を区切っての来場・試合開始</t>
    <rPh sb="0" eb="2">
      <t>ジカン</t>
    </rPh>
    <rPh sb="3" eb="5">
      <t>クギ</t>
    </rPh>
    <rPh sb="8" eb="10">
      <t>ライジョウ</t>
    </rPh>
    <rPh sb="11" eb="13">
      <t>シアイ</t>
    </rPh>
    <rPh sb="13" eb="15">
      <t>カイシ</t>
    </rPh>
    <phoneticPr fontId="55"/>
  </si>
  <si>
    <t>本大会プログラムのタイムテーブルを参照いただき、来場時間をご確認ください。</t>
    <rPh sb="0" eb="3">
      <t>ホンタイカイ</t>
    </rPh>
    <rPh sb="17" eb="19">
      <t>サンショウ</t>
    </rPh>
    <rPh sb="24" eb="26">
      <t>ライジョウ</t>
    </rPh>
    <rPh sb="26" eb="28">
      <t>ジカン</t>
    </rPh>
    <rPh sb="30" eb="32">
      <t>カクニン</t>
    </rPh>
    <phoneticPr fontId="55"/>
  </si>
  <si>
    <t>同様に、各試合は時間を区切って開始します。流し込みで行いません。</t>
    <rPh sb="0" eb="2">
      <t>ドウヨウ</t>
    </rPh>
    <rPh sb="4" eb="7">
      <t>カクシアイ</t>
    </rPh>
    <rPh sb="8" eb="10">
      <t>ジカン</t>
    </rPh>
    <rPh sb="11" eb="13">
      <t>クギ</t>
    </rPh>
    <rPh sb="15" eb="17">
      <t>カイシ</t>
    </rPh>
    <rPh sb="21" eb="22">
      <t>ナガ</t>
    </rPh>
    <rPh sb="23" eb="24">
      <t>コ</t>
    </rPh>
    <rPh sb="26" eb="27">
      <t>オコナ</t>
    </rPh>
    <phoneticPr fontId="55"/>
  </si>
  <si>
    <t>審判</t>
    <rPh sb="0" eb="2">
      <t>シンパン</t>
    </rPh>
    <phoneticPr fontId="55"/>
  </si>
  <si>
    <t>各試合、相互審判で行います。詳細は大会プログラム「競技審判進行上の注意」をご参照</t>
    <rPh sb="0" eb="3">
      <t>カクシアイ</t>
    </rPh>
    <rPh sb="4" eb="8">
      <t>ソウゴシンパン</t>
    </rPh>
    <rPh sb="9" eb="10">
      <t>オコナ</t>
    </rPh>
    <rPh sb="14" eb="16">
      <t>ショウサイ</t>
    </rPh>
    <rPh sb="17" eb="19">
      <t>タイカイ</t>
    </rPh>
    <rPh sb="25" eb="27">
      <t>キョウギ</t>
    </rPh>
    <rPh sb="27" eb="29">
      <t>シンパン</t>
    </rPh>
    <rPh sb="29" eb="31">
      <t>シンコウ</t>
    </rPh>
    <rPh sb="31" eb="32">
      <t>ジョウ</t>
    </rPh>
    <rPh sb="33" eb="35">
      <t>チュウイ</t>
    </rPh>
    <rPh sb="38" eb="40">
      <t>サンショウ</t>
    </rPh>
    <phoneticPr fontId="55"/>
  </si>
  <si>
    <t>ください。</t>
    <phoneticPr fontId="55"/>
  </si>
  <si>
    <t>感染症対策について</t>
    <rPh sb="0" eb="3">
      <t>カンセンショウ</t>
    </rPh>
    <rPh sb="3" eb="5">
      <t>タイサク</t>
    </rPh>
    <phoneticPr fontId="55"/>
  </si>
  <si>
    <t>　別途案内する「感染症対策」を読んでいただき、御理解ください。</t>
    <rPh sb="1" eb="3">
      <t>ベット</t>
    </rPh>
    <rPh sb="3" eb="5">
      <t>アンナイ</t>
    </rPh>
    <rPh sb="8" eb="11">
      <t>カンセンショウ</t>
    </rPh>
    <rPh sb="11" eb="13">
      <t>タイサク</t>
    </rPh>
    <rPh sb="15" eb="16">
      <t>ヨ</t>
    </rPh>
    <rPh sb="23" eb="26">
      <t>ゴリカイ</t>
    </rPh>
    <phoneticPr fontId="12"/>
  </si>
  <si>
    <t>（７）</t>
    <phoneticPr fontId="12"/>
  </si>
  <si>
    <t>本大会終了後、東海小学生バドミントン大会団体戦の申し込み手続きを行います。</t>
    <rPh sb="0" eb="3">
      <t>ホンタイカイ</t>
    </rPh>
    <rPh sb="3" eb="6">
      <t>シュウリョウゴ</t>
    </rPh>
    <rPh sb="7" eb="12">
      <t>トウカイショウガクセイ</t>
    </rPh>
    <rPh sb="18" eb="20">
      <t>タイカイ</t>
    </rPh>
    <rPh sb="20" eb="23">
      <t>ダンタイセン</t>
    </rPh>
    <rPh sb="24" eb="25">
      <t>モウ</t>
    </rPh>
    <rPh sb="26" eb="27">
      <t>コ</t>
    </rPh>
    <rPh sb="28" eb="30">
      <t>テツヅ</t>
    </rPh>
    <rPh sb="32" eb="33">
      <t>オコナ</t>
    </rPh>
    <phoneticPr fontId="12"/>
  </si>
  <si>
    <t>改訂履歴</t>
    <rPh sb="0" eb="4">
      <t>カイテイリレキ</t>
    </rPh>
    <phoneticPr fontId="12"/>
  </si>
  <si>
    <t>発行</t>
    <rPh sb="0" eb="2">
      <t>ハッコウ</t>
    </rPh>
    <phoneticPr fontId="12"/>
  </si>
  <si>
    <t>7名</t>
    <rPh sb="1" eb="2">
      <t>メイ</t>
    </rPh>
    <phoneticPr fontId="55"/>
  </si>
  <si>
    <t>オーダー表を提出する際、A4用紙のまま提出してください。切り離しは「オーダー表受付係」が行います。</t>
    <rPh sb="4" eb="5">
      <t>ヒョウ</t>
    </rPh>
    <rPh sb="6" eb="8">
      <t>テイシュツ</t>
    </rPh>
    <rPh sb="10" eb="11">
      <t>サイ</t>
    </rPh>
    <rPh sb="14" eb="16">
      <t>ヨウシ</t>
    </rPh>
    <rPh sb="19" eb="21">
      <t>テイシュツ</t>
    </rPh>
    <rPh sb="28" eb="29">
      <t>キ</t>
    </rPh>
    <rPh sb="30" eb="31">
      <t>ハナ</t>
    </rPh>
    <rPh sb="38" eb="39">
      <t>ヒョウ</t>
    </rPh>
    <rPh sb="39" eb="41">
      <t>ウケツケ</t>
    </rPh>
    <rPh sb="41" eb="42">
      <t>カカリ</t>
    </rPh>
    <rPh sb="44" eb="45">
      <t>オコナ</t>
    </rPh>
    <phoneticPr fontId="12"/>
  </si>
  <si>
    <t>G1B4</t>
  </si>
  <si>
    <t>G1C4</t>
  </si>
  <si>
    <t>G1D4</t>
  </si>
  <si>
    <t>大垣東</t>
    <rPh sb="0" eb="3">
      <t>オオガキヒガシ</t>
    </rPh>
    <phoneticPr fontId="12"/>
  </si>
  <si>
    <t>大垣安井</t>
    <rPh sb="0" eb="4">
      <t>オオガキヤスイ</t>
    </rPh>
    <phoneticPr fontId="12"/>
  </si>
  <si>
    <t>大垣静里</t>
    <rPh sb="0" eb="4">
      <t>オオガキシズサト</t>
    </rPh>
    <phoneticPr fontId="12"/>
  </si>
  <si>
    <t>大垣北</t>
    <rPh sb="0" eb="3">
      <t>オオガキキタ</t>
    </rPh>
    <phoneticPr fontId="12"/>
  </si>
  <si>
    <t>大垣中川</t>
    <rPh sb="0" eb="4">
      <t>オオガキナカガワ</t>
    </rPh>
    <phoneticPr fontId="12"/>
  </si>
  <si>
    <t>感謝と挑戦のＴＹＫ体育館</t>
    <rPh sb="0" eb="2">
      <t>カンシャ</t>
    </rPh>
    <rPh sb="3" eb="5">
      <t>チョウセン</t>
    </rPh>
    <rPh sb="9" eb="12">
      <t>タイイクカン</t>
    </rPh>
    <phoneticPr fontId="12"/>
  </si>
  <si>
    <t>（多治見市総合体育館）</t>
  </si>
  <si>
    <t>G1D4</t>
    <phoneticPr fontId="12"/>
  </si>
  <si>
    <t>⑧</t>
    <phoneticPr fontId="12"/>
  </si>
  <si>
    <t>大垣市</t>
    <rPh sb="0" eb="3">
      <t>オオガキシ</t>
    </rPh>
    <phoneticPr fontId="12"/>
  </si>
  <si>
    <t>大垣静里</t>
    <rPh sb="0" eb="4">
      <t>おおがきしずさと</t>
    </rPh>
    <phoneticPr fontId="21" type="Hiragana" alignment="center"/>
  </si>
  <si>
    <t>大垣中川</t>
    <rPh sb="0" eb="4">
      <t>おおがきなかがわ</t>
    </rPh>
    <phoneticPr fontId="21" type="Hiragana" alignment="center"/>
  </si>
  <si>
    <t>リバース</t>
    <phoneticPr fontId="21" type="Hiragana" alignment="center"/>
  </si>
  <si>
    <t>チーム名</t>
    <phoneticPr fontId="50"/>
  </si>
  <si>
    <t>鳥﨑　菜月</t>
    <rPh sb="0" eb="2">
      <t>とりさき</t>
    </rPh>
    <rPh sb="3" eb="5">
      <t>なつき</t>
    </rPh>
    <phoneticPr fontId="12" type="Hiragana" alignment="center"/>
  </si>
  <si>
    <t>鈴木　紗奈</t>
    <rPh sb="0" eb="2">
      <t>すずき</t>
    </rPh>
    <rPh sb="3" eb="5">
      <t>さな</t>
    </rPh>
    <phoneticPr fontId="12" type="Hiragana" alignment="center"/>
  </si>
  <si>
    <t>宮島　綾花</t>
    <rPh sb="0" eb="2">
      <t>みやじま</t>
    </rPh>
    <rPh sb="3" eb="5">
      <t>あやか</t>
    </rPh>
    <phoneticPr fontId="12" type="Hiragana" alignment="center"/>
  </si>
  <si>
    <t>戸川　実玖</t>
    <rPh sb="0" eb="2">
      <t>とがわ</t>
    </rPh>
    <rPh sb="3" eb="5">
      <t>みく</t>
    </rPh>
    <phoneticPr fontId="12" type="Hiragana" alignment="center"/>
  </si>
  <si>
    <t>→</t>
    <phoneticPr fontId="12"/>
  </si>
  <si>
    <t>←階段</t>
    <rPh sb="1" eb="3">
      <t>カイダン</t>
    </rPh>
    <phoneticPr fontId="12"/>
  </si>
  <si>
    <t>使用上の注意</t>
    <phoneticPr fontId="12"/>
  </si>
  <si>
    <t>①座席上に貴重品・ラケットバッグ等を置かないこと</t>
    <phoneticPr fontId="12"/>
  </si>
  <si>
    <t>②密にならないよう座席間の距離をとること</t>
    <rPh sb="1" eb="2">
      <t>ミツ</t>
    </rPh>
    <rPh sb="9" eb="11">
      <t>ザセキ</t>
    </rPh>
    <rPh sb="11" eb="12">
      <t>カン</t>
    </rPh>
    <rPh sb="13" eb="15">
      <t>キョリ</t>
    </rPh>
    <phoneticPr fontId="12"/>
  </si>
  <si>
    <t>③ゴミは持ち帰ること</t>
    <rPh sb="4" eb="5">
      <t>モ</t>
    </rPh>
    <rPh sb="6" eb="7">
      <t>カエ</t>
    </rPh>
    <phoneticPr fontId="12"/>
  </si>
  <si>
    <t>④会場使用時におけるマナーを厳守のこと</t>
    <phoneticPr fontId="12"/>
  </si>
  <si>
    <t>１F　アリーナ</t>
    <phoneticPr fontId="12"/>
  </si>
  <si>
    <t>２F　観客席</t>
    <rPh sb="3" eb="5">
      <t>カンキャク</t>
    </rPh>
    <rPh sb="5" eb="6">
      <t>セキ</t>
    </rPh>
    <phoneticPr fontId="12"/>
  </si>
  <si>
    <t>２F　出入口</t>
    <rPh sb="3" eb="6">
      <t>デイリグチ</t>
    </rPh>
    <phoneticPr fontId="12"/>
  </si>
  <si>
    <t>武道場</t>
    <rPh sb="0" eb="2">
      <t>ブドウ</t>
    </rPh>
    <rPh sb="2" eb="3">
      <t>バ</t>
    </rPh>
    <phoneticPr fontId="12"/>
  </si>
  <si>
    <t>２F　ロビー</t>
    <phoneticPr fontId="12"/>
  </si>
  <si>
    <t>２階　玄関</t>
    <rPh sb="1" eb="2">
      <t>カイ</t>
    </rPh>
    <rPh sb="3" eb="5">
      <t>ゲンカン</t>
    </rPh>
    <phoneticPr fontId="12"/>
  </si>
  <si>
    <t>大垣北</t>
    <rPh sb="0" eb="2">
      <t>オオガキ</t>
    </rPh>
    <rPh sb="2" eb="3">
      <t>キタ</t>
    </rPh>
    <phoneticPr fontId="12"/>
  </si>
  <si>
    <t>女子A</t>
    <rPh sb="0" eb="2">
      <t>ジョシ</t>
    </rPh>
    <phoneticPr fontId="12"/>
  </si>
  <si>
    <t>女子B</t>
    <rPh sb="0" eb="2">
      <t>ジョシ</t>
    </rPh>
    <phoneticPr fontId="12"/>
  </si>
  <si>
    <t>女子C</t>
    <rPh sb="0" eb="2">
      <t>ジョシ</t>
    </rPh>
    <phoneticPr fontId="12"/>
  </si>
  <si>
    <t>女子D</t>
    <rPh sb="0" eb="2">
      <t>ジョシ</t>
    </rPh>
    <phoneticPr fontId="12"/>
  </si>
  <si>
    <t>男子A</t>
    <rPh sb="0" eb="2">
      <t>ダンシ</t>
    </rPh>
    <phoneticPr fontId="12"/>
  </si>
  <si>
    <t>男子B</t>
    <rPh sb="0" eb="2">
      <t>ダンシ</t>
    </rPh>
    <phoneticPr fontId="12"/>
  </si>
  <si>
    <t>男子C</t>
    <rPh sb="0" eb="2">
      <t>ダンシ</t>
    </rPh>
    <phoneticPr fontId="12"/>
  </si>
  <si>
    <t>G1A1</t>
  </si>
  <si>
    <t>G1B1</t>
  </si>
  <si>
    <t>G1C1</t>
  </si>
  <si>
    <t>G1D1</t>
  </si>
  <si>
    <t>IMPACT</t>
  </si>
  <si>
    <t>試合順</t>
    <rPh sb="0" eb="3">
      <t>シアイジュン</t>
    </rPh>
    <phoneticPr fontId="12"/>
  </si>
  <si>
    <t>チーム記号A</t>
    <rPh sb="3" eb="5">
      <t>キゴウ</t>
    </rPh>
    <phoneticPr fontId="12"/>
  </si>
  <si>
    <t>チーム記号B</t>
    <rPh sb="3" eb="5">
      <t>キゴウ</t>
    </rPh>
    <phoneticPr fontId="12"/>
  </si>
  <si>
    <t>垂井JSC</t>
  </si>
  <si>
    <t>区分</t>
    <rPh sb="0" eb="2">
      <t>クブン</t>
    </rPh>
    <phoneticPr fontId="12"/>
  </si>
  <si>
    <t>女子A1</t>
    <rPh sb="0" eb="2">
      <t>ジョシ</t>
    </rPh>
    <phoneticPr fontId="12"/>
  </si>
  <si>
    <t>女子A2</t>
    <rPh sb="0" eb="2">
      <t>ジョシ</t>
    </rPh>
    <phoneticPr fontId="12"/>
  </si>
  <si>
    <t>女子A3</t>
    <rPh sb="0" eb="2">
      <t>ジョシ</t>
    </rPh>
    <phoneticPr fontId="12"/>
  </si>
  <si>
    <t>女子B1</t>
    <rPh sb="0" eb="2">
      <t>ジョシ</t>
    </rPh>
    <phoneticPr fontId="12"/>
  </si>
  <si>
    <t>女子B2</t>
    <rPh sb="0" eb="2">
      <t>ジョシ</t>
    </rPh>
    <phoneticPr fontId="12"/>
  </si>
  <si>
    <t>女子B3</t>
    <rPh sb="0" eb="2">
      <t>ジョシ</t>
    </rPh>
    <phoneticPr fontId="12"/>
  </si>
  <si>
    <t>女子B4</t>
    <rPh sb="0" eb="2">
      <t>ジョシ</t>
    </rPh>
    <phoneticPr fontId="12"/>
  </si>
  <si>
    <t>女子B5</t>
    <rPh sb="0" eb="2">
      <t>ジョシ</t>
    </rPh>
    <phoneticPr fontId="12"/>
  </si>
  <si>
    <t>女子B6</t>
    <rPh sb="0" eb="2">
      <t>ジョシ</t>
    </rPh>
    <phoneticPr fontId="12"/>
  </si>
  <si>
    <t>女子C1</t>
    <rPh sb="0" eb="2">
      <t>ジョシ</t>
    </rPh>
    <phoneticPr fontId="12"/>
  </si>
  <si>
    <t>女子C2</t>
    <rPh sb="0" eb="2">
      <t>ジョシ</t>
    </rPh>
    <phoneticPr fontId="12"/>
  </si>
  <si>
    <t>女子C3</t>
    <rPh sb="0" eb="2">
      <t>ジョシ</t>
    </rPh>
    <phoneticPr fontId="12"/>
  </si>
  <si>
    <t>女子C4</t>
    <rPh sb="0" eb="2">
      <t>ジョシ</t>
    </rPh>
    <phoneticPr fontId="12"/>
  </si>
  <si>
    <t>女子C5</t>
    <rPh sb="0" eb="2">
      <t>ジョシ</t>
    </rPh>
    <phoneticPr fontId="12"/>
  </si>
  <si>
    <t>女子C6</t>
    <rPh sb="0" eb="2">
      <t>ジョシ</t>
    </rPh>
    <phoneticPr fontId="12"/>
  </si>
  <si>
    <t>女子D1</t>
    <rPh sb="0" eb="2">
      <t>ジョシ</t>
    </rPh>
    <phoneticPr fontId="12"/>
  </si>
  <si>
    <t>女子D2</t>
    <rPh sb="0" eb="2">
      <t>ジョシ</t>
    </rPh>
    <phoneticPr fontId="12"/>
  </si>
  <si>
    <t>女子D3</t>
    <rPh sb="0" eb="2">
      <t>ジョシ</t>
    </rPh>
    <phoneticPr fontId="12"/>
  </si>
  <si>
    <t>女子D4</t>
    <rPh sb="0" eb="2">
      <t>ジョシ</t>
    </rPh>
    <phoneticPr fontId="12"/>
  </si>
  <si>
    <t>女子D5</t>
    <rPh sb="0" eb="2">
      <t>ジョシ</t>
    </rPh>
    <phoneticPr fontId="12"/>
  </si>
  <si>
    <t>女子D6</t>
    <rPh sb="0" eb="2">
      <t>ジョシ</t>
    </rPh>
    <phoneticPr fontId="12"/>
  </si>
  <si>
    <t>男子A1</t>
    <rPh sb="0" eb="2">
      <t>ダンシ</t>
    </rPh>
    <phoneticPr fontId="12"/>
  </si>
  <si>
    <t>男子A2</t>
    <rPh sb="0" eb="2">
      <t>ダンシ</t>
    </rPh>
    <phoneticPr fontId="12"/>
  </si>
  <si>
    <t>男子A3</t>
    <rPh sb="0" eb="2">
      <t>ダンシ</t>
    </rPh>
    <phoneticPr fontId="12"/>
  </si>
  <si>
    <t>男子B1</t>
    <rPh sb="0" eb="2">
      <t>ダンシ</t>
    </rPh>
    <phoneticPr fontId="12"/>
  </si>
  <si>
    <t>男子B2</t>
    <rPh sb="0" eb="2">
      <t>ダンシ</t>
    </rPh>
    <phoneticPr fontId="12"/>
  </si>
  <si>
    <t>男子B3</t>
    <rPh sb="0" eb="2">
      <t>ダンシ</t>
    </rPh>
    <phoneticPr fontId="12"/>
  </si>
  <si>
    <t>男子C1</t>
    <rPh sb="0" eb="2">
      <t>ダンシ</t>
    </rPh>
    <phoneticPr fontId="12"/>
  </si>
  <si>
    <t>男子C2</t>
    <rPh sb="0" eb="2">
      <t>ダンシ</t>
    </rPh>
    <phoneticPr fontId="12"/>
  </si>
  <si>
    <t>男子C3</t>
    <rPh sb="0" eb="2">
      <t>ダンシ</t>
    </rPh>
    <phoneticPr fontId="12"/>
  </si>
  <si>
    <t>男子C4</t>
    <rPh sb="0" eb="2">
      <t>ダンシ</t>
    </rPh>
    <phoneticPr fontId="12"/>
  </si>
  <si>
    <t>男子C5</t>
    <rPh sb="0" eb="2">
      <t>ダンシ</t>
    </rPh>
    <phoneticPr fontId="12"/>
  </si>
  <si>
    <t>男子C6</t>
    <rPh sb="0" eb="2">
      <t>ダンシ</t>
    </rPh>
    <phoneticPr fontId="12"/>
  </si>
  <si>
    <t>女子決1</t>
    <rPh sb="0" eb="2">
      <t>ジョシ</t>
    </rPh>
    <rPh sb="2" eb="3">
      <t>ケツ</t>
    </rPh>
    <phoneticPr fontId="12"/>
  </si>
  <si>
    <t>女子決2</t>
    <rPh sb="0" eb="2">
      <t>ジョシ</t>
    </rPh>
    <rPh sb="2" eb="3">
      <t>ケツ</t>
    </rPh>
    <phoneticPr fontId="12"/>
  </si>
  <si>
    <t>女子決3</t>
    <rPh sb="0" eb="2">
      <t>ジョシ</t>
    </rPh>
    <rPh sb="2" eb="3">
      <t>ケツ</t>
    </rPh>
    <phoneticPr fontId="12"/>
  </si>
  <si>
    <t>女子決4</t>
    <rPh sb="0" eb="2">
      <t>ジョシ</t>
    </rPh>
    <rPh sb="2" eb="3">
      <t>ケツ</t>
    </rPh>
    <phoneticPr fontId="12"/>
  </si>
  <si>
    <t>男子決1</t>
    <rPh sb="0" eb="2">
      <t>ダンシ</t>
    </rPh>
    <rPh sb="2" eb="3">
      <t>ケツ</t>
    </rPh>
    <phoneticPr fontId="12"/>
  </si>
  <si>
    <t>男子決2</t>
    <rPh sb="0" eb="2">
      <t>ダンシ</t>
    </rPh>
    <rPh sb="2" eb="3">
      <t>ケツ</t>
    </rPh>
    <phoneticPr fontId="12"/>
  </si>
  <si>
    <t>女子決5</t>
    <rPh sb="0" eb="2">
      <t>ジョシ</t>
    </rPh>
    <rPh sb="2" eb="3">
      <t>ケツ</t>
    </rPh>
    <phoneticPr fontId="12"/>
  </si>
  <si>
    <t>女子決6</t>
    <rPh sb="0" eb="2">
      <t>ジョシ</t>
    </rPh>
    <rPh sb="2" eb="3">
      <t>ケツ</t>
    </rPh>
    <phoneticPr fontId="12"/>
  </si>
  <si>
    <t>女子決7</t>
    <rPh sb="0" eb="2">
      <t>ジョシ</t>
    </rPh>
    <rPh sb="2" eb="3">
      <t>ケツ</t>
    </rPh>
    <phoneticPr fontId="12"/>
  </si>
  <si>
    <t>女子決8</t>
    <rPh sb="0" eb="2">
      <t>ジョシ</t>
    </rPh>
    <rPh sb="2" eb="3">
      <t>ケツ</t>
    </rPh>
    <phoneticPr fontId="12"/>
  </si>
  <si>
    <t>男子決3</t>
    <rPh sb="0" eb="2">
      <t>ダンシ</t>
    </rPh>
    <rPh sb="2" eb="3">
      <t>ケツ</t>
    </rPh>
    <phoneticPr fontId="12"/>
  </si>
  <si>
    <t>男子決4</t>
    <rPh sb="0" eb="2">
      <t>ダンシ</t>
    </rPh>
    <rPh sb="2" eb="3">
      <t>ケツ</t>
    </rPh>
    <phoneticPr fontId="12"/>
  </si>
  <si>
    <t>コートNO</t>
    <phoneticPr fontId="12"/>
  </si>
  <si>
    <t>試合番号</t>
    <rPh sb="0" eb="4">
      <t>シアイバンゴウ</t>
    </rPh>
    <phoneticPr fontId="12"/>
  </si>
  <si>
    <t>対戦相手</t>
    <rPh sb="0" eb="4">
      <t>タイセンアイテ</t>
    </rPh>
    <phoneticPr fontId="12"/>
  </si>
  <si>
    <t>時間</t>
    <rPh sb="0" eb="2">
      <t>ジカン</t>
    </rPh>
    <phoneticPr fontId="12"/>
  </si>
  <si>
    <t>終了予定 : 東海小学生バドミントン大会団体戦の申し込み（会議室）</t>
    <rPh sb="0" eb="2">
      <t>シュウリョウ</t>
    </rPh>
    <rPh sb="2" eb="4">
      <t>ヨテイ</t>
    </rPh>
    <rPh sb="7" eb="12">
      <t>トウカイショウガクセイ</t>
    </rPh>
    <rPh sb="18" eb="20">
      <t>タイカイ</t>
    </rPh>
    <rPh sb="20" eb="23">
      <t>ダンタイセン</t>
    </rPh>
    <rPh sb="24" eb="25">
      <t>モウ</t>
    </rPh>
    <rPh sb="26" eb="27">
      <t>コ</t>
    </rPh>
    <rPh sb="29" eb="32">
      <t>カイギシツ</t>
    </rPh>
    <phoneticPr fontId="12"/>
  </si>
  <si>
    <t>リーグ（A～D)
or
決勝トーナメント</t>
    <rPh sb="12" eb="14">
      <t>ケッショウ</t>
    </rPh>
    <phoneticPr fontId="12"/>
  </si>
  <si>
    <t>・</t>
  </si>
  <si>
    <t>女子は上位8位まで、男子は上位6位までが東海大会（団体戦）に出場できます。</t>
    <rPh sb="0" eb="2">
      <t>ジョシ</t>
    </rPh>
    <rPh sb="3" eb="5">
      <t>ジョウイ</t>
    </rPh>
    <rPh sb="6" eb="7">
      <t>イ</t>
    </rPh>
    <rPh sb="10" eb="12">
      <t>ダンシ</t>
    </rPh>
    <rPh sb="13" eb="15">
      <t>ジョウイ</t>
    </rPh>
    <rPh sb="16" eb="17">
      <t>イ</t>
    </rPh>
    <phoneticPr fontId="12"/>
  </si>
  <si>
    <t>女子上位8位、男子上位6位までの団体の方は、大会終了後会議室へご参集ください。</t>
    <rPh sb="0" eb="2">
      <t>ジョシ</t>
    </rPh>
    <rPh sb="2" eb="4">
      <t>ジョウイ</t>
    </rPh>
    <rPh sb="5" eb="6">
      <t>イ</t>
    </rPh>
    <rPh sb="7" eb="9">
      <t>ダンシ</t>
    </rPh>
    <rPh sb="9" eb="11">
      <t>ジョウイ</t>
    </rPh>
    <rPh sb="12" eb="13">
      <t>イ</t>
    </rPh>
    <rPh sb="16" eb="18">
      <t>ダンタイ</t>
    </rPh>
    <rPh sb="19" eb="20">
      <t>カタ</t>
    </rPh>
    <rPh sb="22" eb="24">
      <t>タイカイ</t>
    </rPh>
    <rPh sb="24" eb="27">
      <t>シュウリョウゴ</t>
    </rPh>
    <rPh sb="27" eb="30">
      <t>カイギシツ</t>
    </rPh>
    <rPh sb="32" eb="34">
      <t>サンシュウ</t>
    </rPh>
    <phoneticPr fontId="12"/>
  </si>
  <si>
    <t>真正</t>
    <rPh sb="0" eb="2">
      <t>シンセイ</t>
    </rPh>
    <phoneticPr fontId="12"/>
  </si>
  <si>
    <t>大垣静里</t>
    <rPh sb="0" eb="2">
      <t>オオガキ</t>
    </rPh>
    <rPh sb="2" eb="3">
      <t>シズ</t>
    </rPh>
    <rPh sb="3" eb="4">
      <t>サト</t>
    </rPh>
    <phoneticPr fontId="12"/>
  </si>
  <si>
    <t>郡上</t>
    <rPh sb="0" eb="2">
      <t>グジョウ</t>
    </rPh>
    <phoneticPr fontId="12"/>
  </si>
  <si>
    <t>女子1部リーグ</t>
    <rPh sb="3" eb="4">
      <t>ブ</t>
    </rPh>
    <phoneticPr fontId="12"/>
  </si>
  <si>
    <t>女子1部Aリーグ</t>
    <rPh sb="3" eb="4">
      <t>ブ</t>
    </rPh>
    <phoneticPr fontId="12"/>
  </si>
  <si>
    <t>女子1部Bリーグ</t>
    <phoneticPr fontId="12"/>
  </si>
  <si>
    <t>女子1部Aリーグ</t>
    <rPh sb="3" eb="4">
      <t>ブ</t>
    </rPh>
    <phoneticPr fontId="52"/>
  </si>
  <si>
    <t>女子1部Dリーグ</t>
    <phoneticPr fontId="52"/>
  </si>
  <si>
    <t>女子1部Cリーグ</t>
    <phoneticPr fontId="52"/>
  </si>
  <si>
    <t>女子1部Bリーグ</t>
    <phoneticPr fontId="52"/>
  </si>
  <si>
    <t>男子1部リーグ</t>
    <rPh sb="3" eb="4">
      <t>ブ</t>
    </rPh>
    <phoneticPr fontId="12"/>
  </si>
  <si>
    <t>各リーグ１位通過</t>
    <rPh sb="0" eb="1">
      <t>カク</t>
    </rPh>
    <rPh sb="5" eb="6">
      <t>イ</t>
    </rPh>
    <rPh sb="6" eb="8">
      <t>ツウカ</t>
    </rPh>
    <phoneticPr fontId="52"/>
  </si>
  <si>
    <t>男子1部Aリーグ</t>
    <rPh sb="3" eb="4">
      <t>ブ</t>
    </rPh>
    <phoneticPr fontId="12"/>
  </si>
  <si>
    <t>③の敗者</t>
    <rPh sb="2" eb="4">
      <t>ハイシャ</t>
    </rPh>
    <phoneticPr fontId="12"/>
  </si>
  <si>
    <t>④の敗者</t>
    <rPh sb="2" eb="4">
      <t>ハイシャ</t>
    </rPh>
    <phoneticPr fontId="12"/>
  </si>
  <si>
    <t>女子2部リーグ</t>
    <phoneticPr fontId="12"/>
  </si>
  <si>
    <t>女子2部Aリーグ</t>
    <phoneticPr fontId="12"/>
  </si>
  <si>
    <t>女子2部Aリーグ</t>
    <phoneticPr fontId="52"/>
  </si>
  <si>
    <t>女子2部Cリーグ</t>
  </si>
  <si>
    <t>女子2部Bリーグ</t>
  </si>
  <si>
    <t>女子2部</t>
    <phoneticPr fontId="52"/>
  </si>
  <si>
    <t>男子2部リーグ</t>
    <phoneticPr fontId="12"/>
  </si>
  <si>
    <t>男子2部Aリーグ</t>
    <phoneticPr fontId="12"/>
  </si>
  <si>
    <t>G2A1</t>
  </si>
  <si>
    <t>G2C1</t>
  </si>
  <si>
    <t>G2A2</t>
  </si>
  <si>
    <t>G2C2</t>
  </si>
  <si>
    <t>G2A3</t>
  </si>
  <si>
    <t>G2C3</t>
  </si>
  <si>
    <t>G2B1</t>
  </si>
  <si>
    <t>G2B2</t>
  </si>
  <si>
    <t>G2B3</t>
  </si>
  <si>
    <t>B2A1</t>
  </si>
  <si>
    <t>B2A2</t>
  </si>
  <si>
    <t>垂井</t>
    <rPh sb="0" eb="2">
      <t>たるい</t>
    </rPh>
    <phoneticPr fontId="12" type="Hiragana" alignment="center"/>
  </si>
  <si>
    <t>日比野　強</t>
    <rPh sb="0" eb="3">
      <t>ひびの</t>
    </rPh>
    <rPh sb="4" eb="5">
      <t>つよし</t>
    </rPh>
    <phoneticPr fontId="12" type="Hiragana" alignment="center"/>
  </si>
  <si>
    <t>宮島　健</t>
    <rPh sb="0" eb="2">
      <t>みやじま</t>
    </rPh>
    <rPh sb="3" eb="4">
      <t>けん</t>
    </rPh>
    <phoneticPr fontId="12" type="Hiragana" alignment="center"/>
  </si>
  <si>
    <t>杉原　龍希</t>
    <rPh sb="0" eb="2">
      <t>すぎはら</t>
    </rPh>
    <rPh sb="3" eb="5">
      <t>りゅうき</t>
    </rPh>
    <phoneticPr fontId="10" type="Hiragana" alignment="center"/>
  </si>
  <si>
    <t>杉原　愛菜</t>
    <rPh sb="0" eb="2">
      <t>すぎはら</t>
    </rPh>
    <rPh sb="3" eb="5">
      <t>まな</t>
    </rPh>
    <phoneticPr fontId="12" type="Hiragana" alignment="center"/>
  </si>
  <si>
    <t>水野　早耶香</t>
    <rPh sb="0" eb="2">
      <t>みずの</t>
    </rPh>
    <rPh sb="3" eb="6">
      <t>さやか</t>
    </rPh>
    <phoneticPr fontId="12" type="Hiragana" alignment="center"/>
  </si>
  <si>
    <t>渡邉　かん菜</t>
    <rPh sb="0" eb="2">
      <t>わたなべ</t>
    </rPh>
    <rPh sb="3" eb="6">
      <t>かんな</t>
    </rPh>
    <phoneticPr fontId="71" type="Hiragana" alignment="center"/>
  </si>
  <si>
    <t>大迫　稔</t>
    <rPh sb="0" eb="2">
      <t>おおさこ</t>
    </rPh>
    <rPh sb="3" eb="4">
      <t>みのる</t>
    </rPh>
    <phoneticPr fontId="12" type="Hiragana" alignment="center"/>
  </si>
  <si>
    <t>野村　尚広</t>
    <rPh sb="0" eb="2">
      <t>のむら</t>
    </rPh>
    <rPh sb="3" eb="5">
      <t>なおひろ</t>
    </rPh>
    <phoneticPr fontId="12" type="Hiragana" alignment="center"/>
  </si>
  <si>
    <t>河合　禾怜</t>
    <rPh sb="0" eb="2">
      <t>かわい</t>
    </rPh>
    <rPh sb="3" eb="5">
      <t>かれん</t>
    </rPh>
    <phoneticPr fontId="12" type="Hiragana" alignment="center"/>
  </si>
  <si>
    <t>髙木　心乃椛</t>
    <rPh sb="0" eb="2">
      <t>たかぎ</t>
    </rPh>
    <rPh sb="3" eb="6">
      <t>このか</t>
    </rPh>
    <phoneticPr fontId="12" type="Hiragana" alignment="center"/>
  </si>
  <si>
    <t>渡邊　都乃</t>
    <rPh sb="0" eb="2">
      <t>わたなべ</t>
    </rPh>
    <rPh sb="3" eb="5">
      <t>いちの</t>
    </rPh>
    <phoneticPr fontId="71" type="Hiragana" alignment="center"/>
  </si>
  <si>
    <t>野村　麻尋</t>
    <rPh sb="0" eb="2">
      <t>のむら</t>
    </rPh>
    <rPh sb="3" eb="5">
      <t>まひろ</t>
    </rPh>
    <phoneticPr fontId="71" type="Hiragana" alignment="center"/>
  </si>
  <si>
    <t>山中　寛幸</t>
    <rPh sb="0" eb="2">
      <t>やまなか</t>
    </rPh>
    <rPh sb="3" eb="5">
      <t>ひろゆき</t>
    </rPh>
    <phoneticPr fontId="12" type="Hiragana" alignment="center"/>
  </si>
  <si>
    <t>早野　寛仁</t>
    <rPh sb="0" eb="2">
      <t>はやの</t>
    </rPh>
    <rPh sb="3" eb="5">
      <t>ともひと</t>
    </rPh>
    <phoneticPr fontId="12" type="Hiragana" alignment="center"/>
  </si>
  <si>
    <t>小寺　敦士</t>
    <rPh sb="0" eb="2">
      <t>こでら</t>
    </rPh>
    <rPh sb="3" eb="5">
      <t>あつし</t>
    </rPh>
    <phoneticPr fontId="12" type="Hiragana" alignment="center"/>
  </si>
  <si>
    <t>北嶋　千紗</t>
    <rPh sb="0" eb="2">
      <t>きたじま</t>
    </rPh>
    <rPh sb="3" eb="5">
      <t>ちさ</t>
    </rPh>
    <phoneticPr fontId="12" type="Hiragana" alignment="center"/>
  </si>
  <si>
    <t>金村　咲良</t>
    <rPh sb="0" eb="2">
      <t>かねむら</t>
    </rPh>
    <rPh sb="3" eb="5">
      <t>さくら</t>
    </rPh>
    <phoneticPr fontId="12" type="Hiragana" alignment="center"/>
  </si>
  <si>
    <t>佐々木　未羽</t>
    <rPh sb="0" eb="3">
      <t>ささき</t>
    </rPh>
    <rPh sb="4" eb="6">
      <t>みう</t>
    </rPh>
    <phoneticPr fontId="12" type="Hiragana" alignment="center"/>
  </si>
  <si>
    <t>小林　杏</t>
    <rPh sb="0" eb="2">
      <t>こばやし</t>
    </rPh>
    <rPh sb="3" eb="4">
      <t>あん</t>
    </rPh>
    <phoneticPr fontId="12" type="Hiragana" alignment="center"/>
  </si>
  <si>
    <t>小寺　乃愛</t>
    <rPh sb="0" eb="2">
      <t>こでら</t>
    </rPh>
    <rPh sb="3" eb="5">
      <t>のあ</t>
    </rPh>
    <phoneticPr fontId="12" type="Hiragana" alignment="center"/>
  </si>
  <si>
    <t>安田　愛菜</t>
    <rPh sb="0" eb="2">
      <t>やすだ</t>
    </rPh>
    <rPh sb="3" eb="5">
      <t>まな</t>
    </rPh>
    <phoneticPr fontId="72" type="Hiragana" alignment="center"/>
  </si>
  <si>
    <t>津田　安英</t>
    <rPh sb="0" eb="2">
      <t>つだ</t>
    </rPh>
    <rPh sb="3" eb="5">
      <t>やすひで</t>
    </rPh>
    <phoneticPr fontId="12" type="Hiragana" alignment="center"/>
  </si>
  <si>
    <t>小寺　功一</t>
    <rPh sb="0" eb="2">
      <t>こでら</t>
    </rPh>
    <rPh sb="3" eb="5">
      <t>こういち</t>
    </rPh>
    <phoneticPr fontId="12" type="Hiragana" alignment="center"/>
  </si>
  <si>
    <t>立川　哲平</t>
    <rPh sb="0" eb="2">
      <t>たちかわ</t>
    </rPh>
    <rPh sb="3" eb="5">
      <t>てっぺい</t>
    </rPh>
    <phoneticPr fontId="10" type="Hiragana" alignment="center"/>
  </si>
  <si>
    <t>近藤　真央</t>
    <rPh sb="0" eb="2">
      <t>こんどう</t>
    </rPh>
    <rPh sb="3" eb="5">
      <t>まお</t>
    </rPh>
    <phoneticPr fontId="12" type="Hiragana" alignment="center"/>
  </si>
  <si>
    <t>平墳　みなみ</t>
    <rPh sb="0" eb="2">
      <t>ひらつか</t>
    </rPh>
    <rPh sb="3" eb="6">
      <t>みなみ</t>
    </rPh>
    <phoneticPr fontId="12" type="Hiragana" alignment="center"/>
  </si>
  <si>
    <t>谷口　優衣</t>
    <rPh sb="0" eb="2">
      <t>たにぐち</t>
    </rPh>
    <rPh sb="3" eb="5">
      <t>ゆい</t>
    </rPh>
    <phoneticPr fontId="12" type="Hiragana" alignment="center"/>
  </si>
  <si>
    <t>武藤　成未</t>
    <rPh sb="0" eb="2">
      <t>むとう</t>
    </rPh>
    <rPh sb="3" eb="5">
      <t>なるみ</t>
    </rPh>
    <phoneticPr fontId="12" type="Hiragana" alignment="center"/>
  </si>
  <si>
    <t>吉田　汐夏</t>
    <rPh sb="0" eb="2">
      <t>よしだ</t>
    </rPh>
    <rPh sb="3" eb="5">
      <t>しおな</t>
    </rPh>
    <phoneticPr fontId="12" type="Hiragana" alignment="center"/>
  </si>
  <si>
    <t>女子1部 A　リーグ</t>
  </si>
  <si>
    <t>女子1部 B　リーグ</t>
  </si>
  <si>
    <t>女子1部 D　リーグ</t>
  </si>
  <si>
    <t>女子1部 E　リーグ</t>
  </si>
  <si>
    <t>女子2部 A　リーグ</t>
  </si>
  <si>
    <t>女子2部 B　リーグ</t>
  </si>
  <si>
    <t>女子2部 C　リーグ</t>
  </si>
  <si>
    <t>岩田　悟</t>
    <rPh sb="0" eb="2">
      <t>いわた</t>
    </rPh>
    <rPh sb="3" eb="4">
      <t>さとる</t>
    </rPh>
    <phoneticPr fontId="43" type="Hiragana" alignment="center"/>
  </si>
  <si>
    <t>梅津　知恵</t>
    <rPh sb="0" eb="2">
      <t>うめづ</t>
    </rPh>
    <rPh sb="3" eb="5">
      <t>ちえ</t>
    </rPh>
    <phoneticPr fontId="43" type="Hiragana" alignment="center"/>
  </si>
  <si>
    <t>家田　昇</t>
    <rPh sb="0" eb="2">
      <t>いえだ</t>
    </rPh>
    <rPh sb="3" eb="4">
      <t>のぼる</t>
    </rPh>
    <phoneticPr fontId="43" type="Hiragana" alignment="center"/>
  </si>
  <si>
    <t>市川　信義</t>
    <rPh sb="0" eb="2">
      <t>いちかわ</t>
    </rPh>
    <rPh sb="3" eb="5">
      <t>のぶよし</t>
    </rPh>
    <phoneticPr fontId="43" type="Hiragana" alignment="center"/>
  </si>
  <si>
    <t>岩島　祐貴</t>
    <rPh sb="0" eb="2">
      <t>いわしま</t>
    </rPh>
    <rPh sb="3" eb="5">
      <t>ゆうき</t>
    </rPh>
    <phoneticPr fontId="43" type="Hiragana" alignment="center"/>
  </si>
  <si>
    <t>太田　良彦</t>
    <rPh sb="0" eb="2">
      <t>おおた</t>
    </rPh>
    <rPh sb="3" eb="5">
      <t>よしひこ</t>
    </rPh>
    <phoneticPr fontId="44" type="Hiragana" alignment="center"/>
  </si>
  <si>
    <t>松原　佑樹</t>
    <rPh sb="0" eb="2">
      <t>まつばら</t>
    </rPh>
    <rPh sb="3" eb="5">
      <t>ゆうき</t>
    </rPh>
    <phoneticPr fontId="43" type="Hiragana" alignment="center"/>
  </si>
  <si>
    <t>廣江　直樹</t>
    <rPh sb="0" eb="2">
      <t>ひろえ</t>
    </rPh>
    <rPh sb="3" eb="5">
      <t>なおき</t>
    </rPh>
    <phoneticPr fontId="43" type="Hiragana" alignment="center"/>
  </si>
  <si>
    <t>立川　正司</t>
    <rPh sb="0" eb="2">
      <t>たちかわ</t>
    </rPh>
    <rPh sb="3" eb="5">
      <t>しょうじ</t>
    </rPh>
    <phoneticPr fontId="44" type="Hiragana" alignment="center"/>
  </si>
  <si>
    <t>遠藤　克己</t>
    <rPh sb="0" eb="2">
      <t>えんどう</t>
    </rPh>
    <rPh sb="3" eb="5">
      <t>かつみ</t>
    </rPh>
    <phoneticPr fontId="44" type="Hiragana" alignment="center"/>
  </si>
  <si>
    <t>若山　春樹</t>
    <rPh sb="0" eb="2">
      <t>わかやま</t>
    </rPh>
    <rPh sb="3" eb="5">
      <t>はるき</t>
    </rPh>
    <phoneticPr fontId="44" type="Hiragana" alignment="center"/>
  </si>
  <si>
    <t>片桐　悠斗</t>
    <rPh sb="0" eb="2">
      <t>かたぎり</t>
    </rPh>
    <rPh sb="3" eb="5">
      <t>ゆうと</t>
    </rPh>
    <phoneticPr fontId="72" type="Hiragana" alignment="center"/>
  </si>
  <si>
    <t>岡崎　修也</t>
    <rPh sb="0" eb="2">
      <t>おかざき</t>
    </rPh>
    <rPh sb="3" eb="5">
      <t>しゅうや</t>
    </rPh>
    <phoneticPr fontId="72" type="Hiragana" alignment="center"/>
  </si>
  <si>
    <t>宮﨑　想士</t>
    <rPh sb="0" eb="2">
      <t>みやざき</t>
    </rPh>
    <rPh sb="3" eb="5">
      <t>そうし</t>
    </rPh>
    <phoneticPr fontId="72" type="Hiragana" alignment="center"/>
  </si>
  <si>
    <t>置村　悠宜</t>
    <rPh sb="0" eb="2">
      <t>おきむら</t>
    </rPh>
    <rPh sb="3" eb="5">
      <t>ひさぎ</t>
    </rPh>
    <phoneticPr fontId="72" type="Hiragana" alignment="center"/>
  </si>
  <si>
    <t>岩島　湊</t>
    <rPh sb="0" eb="2">
      <t>いわしま</t>
    </rPh>
    <rPh sb="3" eb="4">
      <t>みなと</t>
    </rPh>
    <phoneticPr fontId="72" type="Hiragana" alignment="center"/>
  </si>
  <si>
    <t>伊藤　志</t>
    <rPh sb="0" eb="2">
      <t>いとう</t>
    </rPh>
    <rPh sb="3" eb="4">
      <t>ゆき</t>
    </rPh>
    <phoneticPr fontId="72" type="Hiragana" alignment="center"/>
  </si>
  <si>
    <t>山本　瑛大</t>
    <rPh sb="0" eb="2">
      <t>やまもと</t>
    </rPh>
    <rPh sb="3" eb="5">
      <t>えいた</t>
    </rPh>
    <phoneticPr fontId="72" type="Hiragana" alignment="center"/>
  </si>
  <si>
    <t>岩島　蒼</t>
    <rPh sb="0" eb="2">
      <t>いわしま</t>
    </rPh>
    <rPh sb="3" eb="4">
      <t>あおい</t>
    </rPh>
    <phoneticPr fontId="72" type="Hiragana" alignment="center"/>
  </si>
  <si>
    <t>篠田　悠斗</t>
    <rPh sb="0" eb="2">
      <t>しのだ</t>
    </rPh>
    <rPh sb="3" eb="5">
      <t>はると</t>
    </rPh>
    <phoneticPr fontId="72" type="Hiragana" alignment="center"/>
  </si>
  <si>
    <t>青山　蒼介</t>
    <rPh sb="0" eb="2">
      <t>あおやま</t>
    </rPh>
    <rPh sb="3" eb="5">
      <t>そうすけ</t>
    </rPh>
    <phoneticPr fontId="72" type="Hiragana" alignment="center"/>
  </si>
  <si>
    <t>義盛　掌</t>
    <rPh sb="0" eb="2">
      <t>よしもり</t>
    </rPh>
    <rPh sb="3" eb="4">
      <t>しょう</t>
    </rPh>
    <phoneticPr fontId="72" type="Hiragana" alignment="center"/>
  </si>
  <si>
    <t>山岡　潤也</t>
    <rPh sb="0" eb="2">
      <t>やまおか</t>
    </rPh>
    <rPh sb="3" eb="5">
      <t>じゅんや</t>
    </rPh>
    <phoneticPr fontId="72" type="Hiragana" alignment="center"/>
  </si>
  <si>
    <t>内堀　翔琉</t>
    <rPh sb="0" eb="2">
      <t>うちぼり</t>
    </rPh>
    <rPh sb="3" eb="5">
      <t>かける</t>
    </rPh>
    <phoneticPr fontId="72" type="Hiragana" alignment="center"/>
  </si>
  <si>
    <t>山本　汰蘭</t>
    <rPh sb="0" eb="2">
      <t>やまもと</t>
    </rPh>
    <rPh sb="3" eb="5">
      <t>たいら</t>
    </rPh>
    <phoneticPr fontId="72" type="Hiragana" alignment="center"/>
  </si>
  <si>
    <t>小寺　健心</t>
    <rPh sb="0" eb="2">
      <t>こでら</t>
    </rPh>
    <rPh sb="3" eb="5">
      <t>けんしん</t>
    </rPh>
    <phoneticPr fontId="72" type="Hiragana" alignment="center"/>
  </si>
  <si>
    <t>加藤　凜昇</t>
    <rPh sb="0" eb="2">
      <t>かとう</t>
    </rPh>
    <rPh sb="3" eb="5">
      <t>りんしょう</t>
    </rPh>
    <phoneticPr fontId="72" type="Hiragana" alignment="center"/>
  </si>
  <si>
    <t>久保田　伍紀</t>
    <rPh sb="0" eb="3">
      <t>くぼた</t>
    </rPh>
    <rPh sb="4" eb="6">
      <t>いつき</t>
    </rPh>
    <phoneticPr fontId="72" type="Hiragana" alignment="center"/>
  </si>
  <si>
    <t>早﨑　陸玖</t>
    <rPh sb="0" eb="2">
      <t>はやさき</t>
    </rPh>
    <rPh sb="3" eb="5">
      <t>りく</t>
    </rPh>
    <phoneticPr fontId="72" type="Hiragana" alignment="center"/>
  </si>
  <si>
    <t>樋口　斗真</t>
    <rPh sb="0" eb="2">
      <t>ひぐち</t>
    </rPh>
    <rPh sb="3" eb="5">
      <t>とうま</t>
    </rPh>
    <phoneticPr fontId="72" type="Hiragana" alignment="center"/>
  </si>
  <si>
    <t>若山　幸大</t>
    <rPh sb="0" eb="2">
      <t>わかやま</t>
    </rPh>
    <rPh sb="3" eb="5">
      <t>こうた</t>
    </rPh>
    <phoneticPr fontId="72" type="Hiragana" alignment="center"/>
  </si>
  <si>
    <t>遠藤　彰真</t>
    <rPh sb="0" eb="2">
      <t>えんどう</t>
    </rPh>
    <rPh sb="3" eb="5">
      <t>しょうま</t>
    </rPh>
    <phoneticPr fontId="72" type="Hiragana" alignment="center"/>
  </si>
  <si>
    <t>男子1部　A　リーグ</t>
  </si>
  <si>
    <t>男子1部　B　リーグ</t>
  </si>
  <si>
    <t>男子1部　C　リーグ</t>
  </si>
  <si>
    <t>男子2部　A　リーグ</t>
  </si>
  <si>
    <t>女子1部A1</t>
    <phoneticPr fontId="12"/>
  </si>
  <si>
    <t>女子1部B1</t>
    <phoneticPr fontId="12"/>
  </si>
  <si>
    <t>女子1部B2</t>
    <phoneticPr fontId="12"/>
  </si>
  <si>
    <t>女子1部C1</t>
    <phoneticPr fontId="12"/>
  </si>
  <si>
    <t>女子1部C2</t>
    <phoneticPr fontId="12"/>
  </si>
  <si>
    <t>女子1部D2</t>
    <phoneticPr fontId="12"/>
  </si>
  <si>
    <t>男子1部A1</t>
    <rPh sb="3" eb="4">
      <t>ブ</t>
    </rPh>
    <phoneticPr fontId="12"/>
  </si>
  <si>
    <t>女子2部A1</t>
    <rPh sb="0" eb="2">
      <t>ジョシ</t>
    </rPh>
    <rPh sb="3" eb="4">
      <t>ブ</t>
    </rPh>
    <phoneticPr fontId="12"/>
  </si>
  <si>
    <t>女子2部C1</t>
    <rPh sb="0" eb="2">
      <t>ジョシ</t>
    </rPh>
    <rPh sb="3" eb="4">
      <t>ブ</t>
    </rPh>
    <phoneticPr fontId="12"/>
  </si>
  <si>
    <t>男子2部A1</t>
    <rPh sb="3" eb="4">
      <t>ブ</t>
    </rPh>
    <phoneticPr fontId="12"/>
  </si>
  <si>
    <t>女子1部C3</t>
    <phoneticPr fontId="12"/>
  </si>
  <si>
    <t>女子1部D4</t>
    <phoneticPr fontId="12"/>
  </si>
  <si>
    <t>男子1部A2</t>
    <rPh sb="3" eb="4">
      <t>ブ</t>
    </rPh>
    <phoneticPr fontId="12"/>
  </si>
  <si>
    <t>女子1部B3</t>
    <phoneticPr fontId="12"/>
  </si>
  <si>
    <t>女子1部D5</t>
    <phoneticPr fontId="12"/>
  </si>
  <si>
    <t>男子1部A3</t>
    <rPh sb="3" eb="4">
      <t>ブ</t>
    </rPh>
    <phoneticPr fontId="12"/>
  </si>
  <si>
    <t>男子1部B3</t>
    <rPh sb="0" eb="2">
      <t>ダンシ</t>
    </rPh>
    <rPh sb="3" eb="4">
      <t>ブ</t>
    </rPh>
    <phoneticPr fontId="12"/>
  </si>
  <si>
    <t>女子2部A2</t>
    <rPh sb="0" eb="2">
      <t>ジョシ</t>
    </rPh>
    <rPh sb="3" eb="4">
      <t>ブ</t>
    </rPh>
    <phoneticPr fontId="12"/>
  </si>
  <si>
    <t>女子2部B2</t>
    <rPh sb="0" eb="2">
      <t>ジョシ</t>
    </rPh>
    <rPh sb="3" eb="4">
      <t>ブ</t>
    </rPh>
    <phoneticPr fontId="12"/>
  </si>
  <si>
    <t>女子2部C2</t>
    <rPh sb="0" eb="2">
      <t>ジョシ</t>
    </rPh>
    <rPh sb="3" eb="4">
      <t>ブ</t>
    </rPh>
    <phoneticPr fontId="12"/>
  </si>
  <si>
    <t>男子2部A2</t>
    <rPh sb="3" eb="4">
      <t>ブ</t>
    </rPh>
    <phoneticPr fontId="12"/>
  </si>
  <si>
    <t>女子2部A3</t>
    <rPh sb="0" eb="2">
      <t>ジョシ</t>
    </rPh>
    <rPh sb="3" eb="4">
      <t>ブ</t>
    </rPh>
    <phoneticPr fontId="12"/>
  </si>
  <si>
    <t>女子2部B3</t>
    <rPh sb="0" eb="2">
      <t>ジョシ</t>
    </rPh>
    <rPh sb="3" eb="4">
      <t>ブ</t>
    </rPh>
    <phoneticPr fontId="12"/>
  </si>
  <si>
    <t>女子2部C3</t>
    <rPh sb="0" eb="2">
      <t>ジョシ</t>
    </rPh>
    <rPh sb="3" eb="4">
      <t>ブ</t>
    </rPh>
    <phoneticPr fontId="12"/>
  </si>
  <si>
    <t>男子2部A3</t>
    <rPh sb="3" eb="4">
      <t>ブ</t>
    </rPh>
    <phoneticPr fontId="12"/>
  </si>
  <si>
    <t>女子1部決勝トーナメント①</t>
    <rPh sb="0" eb="2">
      <t>ジョシ</t>
    </rPh>
    <rPh sb="3" eb="4">
      <t>ブ</t>
    </rPh>
    <rPh sb="4" eb="6">
      <t>ケッショウ</t>
    </rPh>
    <phoneticPr fontId="12"/>
  </si>
  <si>
    <t>女子1部決勝トーナメント②</t>
    <rPh sb="0" eb="2">
      <t>ジョシ</t>
    </rPh>
    <rPh sb="3" eb="4">
      <t>ブ</t>
    </rPh>
    <rPh sb="4" eb="6">
      <t>ケッショウ</t>
    </rPh>
    <phoneticPr fontId="12"/>
  </si>
  <si>
    <t>男子1部決勝トーナメント①</t>
    <rPh sb="0" eb="2">
      <t>ダンシ</t>
    </rPh>
    <rPh sb="3" eb="4">
      <t>ブ</t>
    </rPh>
    <rPh sb="4" eb="6">
      <t>ケッショウ</t>
    </rPh>
    <phoneticPr fontId="12"/>
  </si>
  <si>
    <t>男子1部決勝トーナメント②</t>
    <rPh sb="0" eb="2">
      <t>ダンシ</t>
    </rPh>
    <rPh sb="3" eb="4">
      <t>ブ</t>
    </rPh>
    <rPh sb="4" eb="6">
      <t>ケッショウ</t>
    </rPh>
    <phoneticPr fontId="12"/>
  </si>
  <si>
    <t>女子2部決勝トーナメント①</t>
    <rPh sb="0" eb="2">
      <t>ジョシ</t>
    </rPh>
    <rPh sb="3" eb="4">
      <t>ブ</t>
    </rPh>
    <rPh sb="4" eb="6">
      <t>ケッショウ</t>
    </rPh>
    <phoneticPr fontId="12"/>
  </si>
  <si>
    <t>女子1部決勝トーナメント③</t>
    <rPh sb="0" eb="2">
      <t>ジョシ</t>
    </rPh>
    <rPh sb="3" eb="4">
      <t>ブ</t>
    </rPh>
    <rPh sb="4" eb="6">
      <t>ケッショウ</t>
    </rPh>
    <phoneticPr fontId="12"/>
  </si>
  <si>
    <t>女子1部決勝トーナメント④</t>
    <rPh sb="0" eb="2">
      <t>ジョシ</t>
    </rPh>
    <rPh sb="3" eb="4">
      <t>ブ</t>
    </rPh>
    <rPh sb="4" eb="6">
      <t>ケッショウ</t>
    </rPh>
    <phoneticPr fontId="12"/>
  </si>
  <si>
    <t>女子1部決勝トーナメント⑤</t>
    <rPh sb="0" eb="2">
      <t>ジョシ</t>
    </rPh>
    <rPh sb="3" eb="4">
      <t>ブ</t>
    </rPh>
    <rPh sb="4" eb="6">
      <t>ケッショウ</t>
    </rPh>
    <phoneticPr fontId="12"/>
  </si>
  <si>
    <t>女子1部決勝トーナメント⑥</t>
    <rPh sb="0" eb="2">
      <t>ジョシ</t>
    </rPh>
    <rPh sb="3" eb="4">
      <t>ブ</t>
    </rPh>
    <rPh sb="4" eb="6">
      <t>ケッショウ</t>
    </rPh>
    <phoneticPr fontId="12"/>
  </si>
  <si>
    <t>男子1部決勝トーナメント③</t>
    <rPh sb="0" eb="2">
      <t>ダンシ</t>
    </rPh>
    <rPh sb="3" eb="4">
      <t>ブ</t>
    </rPh>
    <rPh sb="4" eb="6">
      <t>ケッショウ</t>
    </rPh>
    <phoneticPr fontId="12"/>
  </si>
  <si>
    <t>女子2部決勝トーナメント②</t>
    <rPh sb="0" eb="2">
      <t>ジョシ</t>
    </rPh>
    <rPh sb="3" eb="4">
      <t>ブ</t>
    </rPh>
    <rPh sb="4" eb="6">
      <t>ケッショウ</t>
    </rPh>
    <phoneticPr fontId="12"/>
  </si>
  <si>
    <t>女子1部決勝トーナメント⑦</t>
    <rPh sb="0" eb="2">
      <t>ジョシ</t>
    </rPh>
    <rPh sb="3" eb="4">
      <t>ブ</t>
    </rPh>
    <rPh sb="4" eb="6">
      <t>ケッショウ</t>
    </rPh>
    <phoneticPr fontId="12"/>
  </si>
  <si>
    <t>女子1部決勝トーナメント⑧</t>
    <rPh sb="0" eb="2">
      <t>ジョシ</t>
    </rPh>
    <rPh sb="3" eb="4">
      <t>ブ</t>
    </rPh>
    <rPh sb="4" eb="6">
      <t>ケッショウ</t>
    </rPh>
    <phoneticPr fontId="12"/>
  </si>
  <si>
    <t>男子2部A1</t>
    <rPh sb="0" eb="2">
      <t>ダンシ</t>
    </rPh>
    <rPh sb="3" eb="4">
      <t>ブ</t>
    </rPh>
    <phoneticPr fontId="12"/>
  </si>
  <si>
    <t>男子2部A2</t>
    <rPh sb="0" eb="2">
      <t>ダンシ</t>
    </rPh>
    <rPh sb="3" eb="4">
      <t>ブ</t>
    </rPh>
    <phoneticPr fontId="12"/>
  </si>
  <si>
    <t>男子2部A3</t>
    <rPh sb="0" eb="2">
      <t>ダンシ</t>
    </rPh>
    <rPh sb="3" eb="4">
      <t>ブ</t>
    </rPh>
    <phoneticPr fontId="12"/>
  </si>
  <si>
    <t>女子1部決勝①</t>
    <rPh sb="0" eb="2">
      <t>ジョシ</t>
    </rPh>
    <rPh sb="3" eb="4">
      <t>ブ</t>
    </rPh>
    <rPh sb="4" eb="6">
      <t>ケッショウ</t>
    </rPh>
    <phoneticPr fontId="12"/>
  </si>
  <si>
    <t>女子1部決勝②</t>
    <rPh sb="0" eb="2">
      <t>ジョシ</t>
    </rPh>
    <rPh sb="3" eb="4">
      <t>ブ</t>
    </rPh>
    <rPh sb="4" eb="6">
      <t>ケッショウ</t>
    </rPh>
    <phoneticPr fontId="12"/>
  </si>
  <si>
    <t>女子1部決勝③</t>
    <rPh sb="0" eb="2">
      <t>ジョシ</t>
    </rPh>
    <rPh sb="3" eb="4">
      <t>ブ</t>
    </rPh>
    <rPh sb="4" eb="6">
      <t>ケッショウ</t>
    </rPh>
    <phoneticPr fontId="12"/>
  </si>
  <si>
    <t>女子1部決勝⑦</t>
    <rPh sb="0" eb="2">
      <t>ジョシ</t>
    </rPh>
    <rPh sb="3" eb="4">
      <t>ブ</t>
    </rPh>
    <rPh sb="4" eb="6">
      <t>ケッショウ</t>
    </rPh>
    <phoneticPr fontId="12"/>
  </si>
  <si>
    <t>女子1部決勝⑧</t>
    <rPh sb="0" eb="2">
      <t>ジョシ</t>
    </rPh>
    <rPh sb="3" eb="4">
      <t>ブ</t>
    </rPh>
    <rPh sb="4" eb="6">
      <t>ケッショウ</t>
    </rPh>
    <phoneticPr fontId="12"/>
  </si>
  <si>
    <t>加藤　陸</t>
    <rPh sb="0" eb="2">
      <t>かとう</t>
    </rPh>
    <rPh sb="3" eb="4">
      <t>りく</t>
    </rPh>
    <phoneticPr fontId="74" type="Hiragana" alignment="center"/>
  </si>
  <si>
    <t>浅野　瑛太</t>
    <rPh sb="0" eb="2">
      <t>あさの</t>
    </rPh>
    <rPh sb="3" eb="5">
      <t>えいた</t>
    </rPh>
    <phoneticPr fontId="74" type="Hiragana" alignment="center"/>
  </si>
  <si>
    <t>髙原　颯太</t>
    <rPh sb="0" eb="2">
      <t>たかはら</t>
    </rPh>
    <rPh sb="3" eb="5">
      <t>そうた</t>
    </rPh>
    <phoneticPr fontId="74" type="Hiragana" alignment="center"/>
  </si>
  <si>
    <t>担当役員</t>
    <rPh sb="0" eb="4">
      <t>タントウヤクイン</t>
    </rPh>
    <phoneticPr fontId="52"/>
  </si>
  <si>
    <t>担当団体</t>
    <rPh sb="0" eb="4">
      <t>タントウダンタイ</t>
    </rPh>
    <phoneticPr fontId="52"/>
  </si>
  <si>
    <t>受付</t>
    <rPh sb="0" eb="2">
      <t>ウケツケ</t>
    </rPh>
    <phoneticPr fontId="52"/>
  </si>
  <si>
    <t>小倉</t>
    <rPh sb="0" eb="2">
      <t>オグラ</t>
    </rPh>
    <phoneticPr fontId="52"/>
  </si>
  <si>
    <t>廣澤</t>
    <rPh sb="0" eb="2">
      <t>ヒロサワ</t>
    </rPh>
    <phoneticPr fontId="52"/>
  </si>
  <si>
    <t>接待</t>
    <rPh sb="0" eb="2">
      <t>セッタイ</t>
    </rPh>
    <phoneticPr fontId="52"/>
  </si>
  <si>
    <t>真正</t>
    <rPh sb="0" eb="2">
      <t>シンセイ</t>
    </rPh>
    <phoneticPr fontId="52"/>
  </si>
  <si>
    <t>太田</t>
    <rPh sb="0" eb="2">
      <t>オオタ</t>
    </rPh>
    <phoneticPr fontId="52"/>
  </si>
  <si>
    <t>橋本</t>
    <rPh sb="0" eb="2">
      <t>ハシモト</t>
    </rPh>
    <phoneticPr fontId="52"/>
  </si>
  <si>
    <t>垂井JSC</t>
    <rPh sb="0" eb="2">
      <t>タルイ</t>
    </rPh>
    <phoneticPr fontId="52"/>
  </si>
  <si>
    <t>可知</t>
    <rPh sb="0" eb="2">
      <t>カチ</t>
    </rPh>
    <phoneticPr fontId="52"/>
  </si>
  <si>
    <t>柳津</t>
    <rPh sb="0" eb="2">
      <t>ヤナイヅ</t>
    </rPh>
    <phoneticPr fontId="52"/>
  </si>
  <si>
    <t>記録</t>
    <rPh sb="0" eb="2">
      <t>キロク</t>
    </rPh>
    <phoneticPr fontId="52"/>
  </si>
  <si>
    <t>梅津</t>
    <rPh sb="0" eb="2">
      <t>ウメヅ</t>
    </rPh>
    <phoneticPr fontId="52"/>
  </si>
  <si>
    <t>羽島</t>
    <rPh sb="0" eb="2">
      <t>ハシマ</t>
    </rPh>
    <phoneticPr fontId="52"/>
  </si>
  <si>
    <t>表示・放送</t>
    <rPh sb="0" eb="2">
      <t>ヒョウジ</t>
    </rPh>
    <rPh sb="3" eb="5">
      <t>ホウソウ</t>
    </rPh>
    <phoneticPr fontId="52"/>
  </si>
  <si>
    <t>田口</t>
    <rPh sb="0" eb="2">
      <t>タグチ</t>
    </rPh>
    <phoneticPr fontId="52"/>
  </si>
  <si>
    <t>高山</t>
    <rPh sb="0" eb="2">
      <t>タカヤマ</t>
    </rPh>
    <phoneticPr fontId="52"/>
  </si>
  <si>
    <t>シャトル</t>
    <phoneticPr fontId="52"/>
  </si>
  <si>
    <t>大垣北</t>
    <rPh sb="0" eb="3">
      <t>オオガキキタ</t>
    </rPh>
    <phoneticPr fontId="52"/>
  </si>
  <si>
    <t>大垣市</t>
    <rPh sb="0" eb="3">
      <t>オオガキシ</t>
    </rPh>
    <phoneticPr fontId="52"/>
  </si>
  <si>
    <t>審判用紙チェック</t>
    <rPh sb="0" eb="4">
      <t>シンパンヨウシ</t>
    </rPh>
    <phoneticPr fontId="52"/>
  </si>
  <si>
    <t>小川</t>
    <rPh sb="0" eb="2">
      <t>オガワ</t>
    </rPh>
    <phoneticPr fontId="52"/>
  </si>
  <si>
    <t>大会運営担当</t>
    <rPh sb="0" eb="6">
      <t>タイカイウンエイタントウ</t>
    </rPh>
    <phoneticPr fontId="12"/>
  </si>
  <si>
    <t>来場者は、参加1チームにつき20名まで</t>
    <rPh sb="0" eb="3">
      <t>ライジョウシャ</t>
    </rPh>
    <rPh sb="5" eb="7">
      <t>サンカ</t>
    </rPh>
    <rPh sb="16" eb="17">
      <t>メイ</t>
    </rPh>
    <phoneticPr fontId="55"/>
  </si>
  <si>
    <t>（大会運営係）</t>
    <rPh sb="1" eb="5">
      <t>タイカイウンエイ</t>
    </rPh>
    <rPh sb="5" eb="6">
      <t>カカリ</t>
    </rPh>
    <phoneticPr fontId="12"/>
  </si>
  <si>
    <t>大人の方の来場は、13名までとなります。この方々で監督・コーチ・審判・引率</t>
    <rPh sb="0" eb="2">
      <t>オトナ</t>
    </rPh>
    <rPh sb="3" eb="4">
      <t>カタ</t>
    </rPh>
    <rPh sb="5" eb="7">
      <t>ライジョウ</t>
    </rPh>
    <rPh sb="11" eb="12">
      <t>メイ</t>
    </rPh>
    <rPh sb="22" eb="24">
      <t>カタガタ</t>
    </rPh>
    <rPh sb="25" eb="27">
      <t>カントク</t>
    </rPh>
    <rPh sb="32" eb="34">
      <t>シンパン</t>
    </rPh>
    <rPh sb="35" eb="37">
      <t>インソツ</t>
    </rPh>
    <phoneticPr fontId="55"/>
  </si>
  <si>
    <t>20名の内訳</t>
    <rPh sb="2" eb="3">
      <t>メイ</t>
    </rPh>
    <rPh sb="4" eb="6">
      <t>ウチワケ</t>
    </rPh>
    <phoneticPr fontId="55"/>
  </si>
  <si>
    <t>提出していただく「利用者名簿」には、20名までの名前が明記されることになり</t>
    <rPh sb="0" eb="2">
      <t>テイシュツ</t>
    </rPh>
    <rPh sb="9" eb="12">
      <t>リヨウシャ</t>
    </rPh>
    <rPh sb="12" eb="14">
      <t>メイボ</t>
    </rPh>
    <rPh sb="20" eb="21">
      <t>メイ</t>
    </rPh>
    <rPh sb="24" eb="26">
      <t>ナマエ</t>
    </rPh>
    <rPh sb="27" eb="29">
      <t>メイキ</t>
    </rPh>
    <phoneticPr fontId="55"/>
  </si>
  <si>
    <t>多治見</t>
    <rPh sb="0" eb="3">
      <t>タジミ</t>
    </rPh>
    <phoneticPr fontId="52"/>
  </si>
  <si>
    <t>※　大会運営の状況により、担当を変更する場合があります。</t>
    <rPh sb="2" eb="6">
      <t>タイカイウンエイ</t>
    </rPh>
    <rPh sb="7" eb="9">
      <t>ジョウキョウ</t>
    </rPh>
    <rPh sb="13" eb="15">
      <t>タントウ</t>
    </rPh>
    <rPh sb="16" eb="18">
      <t>ヘンコウ</t>
    </rPh>
    <rPh sb="20" eb="22">
      <t>バアイ</t>
    </rPh>
    <phoneticPr fontId="12"/>
  </si>
  <si>
    <t>岐阜西</t>
  </si>
  <si>
    <t>40名まで、男子・女子で1枚ずつ計2枚で提出する場合、1枚につき20名までの名前</t>
    <rPh sb="2" eb="3">
      <t>メイ</t>
    </rPh>
    <rPh sb="13" eb="14">
      <t>マイ</t>
    </rPh>
    <rPh sb="16" eb="17">
      <t>ケイ</t>
    </rPh>
    <rPh sb="18" eb="19">
      <t>マイ</t>
    </rPh>
    <rPh sb="20" eb="22">
      <t>テイシュツ</t>
    </rPh>
    <rPh sb="24" eb="26">
      <t>バアイ</t>
    </rPh>
    <rPh sb="28" eb="29">
      <t>マイ</t>
    </rPh>
    <rPh sb="34" eb="35">
      <t>メイ</t>
    </rPh>
    <rPh sb="38" eb="40">
      <t>ナマエ</t>
    </rPh>
    <phoneticPr fontId="55"/>
  </si>
  <si>
    <t>審判</t>
    <rPh sb="0" eb="2">
      <t>シンパン</t>
    </rPh>
    <phoneticPr fontId="12"/>
  </si>
  <si>
    <t>女子１部A-3位</t>
    <rPh sb="0" eb="2">
      <t>ジョシ</t>
    </rPh>
    <rPh sb="3" eb="4">
      <t>ブ</t>
    </rPh>
    <rPh sb="7" eb="8">
      <t>イ</t>
    </rPh>
    <phoneticPr fontId="12"/>
  </si>
  <si>
    <t>女子１部B-3位</t>
    <rPh sb="0" eb="2">
      <t>ジョシ</t>
    </rPh>
    <rPh sb="3" eb="4">
      <t>ブ</t>
    </rPh>
    <rPh sb="7" eb="8">
      <t>イ</t>
    </rPh>
    <phoneticPr fontId="12"/>
  </si>
  <si>
    <t>女子１部C-3位</t>
    <rPh sb="0" eb="2">
      <t>ジョシ</t>
    </rPh>
    <rPh sb="3" eb="4">
      <t>ブ</t>
    </rPh>
    <rPh sb="7" eb="8">
      <t>イ</t>
    </rPh>
    <phoneticPr fontId="12"/>
  </si>
  <si>
    <t>女子１部D-4位</t>
    <rPh sb="0" eb="2">
      <t>ジョシ</t>
    </rPh>
    <rPh sb="3" eb="4">
      <t>ブ</t>
    </rPh>
    <rPh sb="7" eb="8">
      <t>イ</t>
    </rPh>
    <phoneticPr fontId="12"/>
  </si>
  <si>
    <t>第40回岐阜県ジュニアオープンバドミントン大会（団体戦）来場者名簿</t>
    <rPh sb="0" eb="1">
      <t>ダイ</t>
    </rPh>
    <rPh sb="3" eb="4">
      <t>カイ</t>
    </rPh>
    <rPh sb="4" eb="7">
      <t>ギフケン</t>
    </rPh>
    <rPh sb="21" eb="23">
      <t>タイカイ</t>
    </rPh>
    <rPh sb="24" eb="27">
      <t>ダンタイセン</t>
    </rPh>
    <rPh sb="28" eb="31">
      <t>ライジョウシャ</t>
    </rPh>
    <rPh sb="31" eb="33">
      <t>メイボ</t>
    </rPh>
    <phoneticPr fontId="52"/>
  </si>
  <si>
    <t>試合進行によって試合開始時間やコート変更等有りますので、放送に注意してください。</t>
    <rPh sb="0" eb="4">
      <t>シアイシンコウ</t>
    </rPh>
    <rPh sb="8" eb="10">
      <t>シアイ</t>
    </rPh>
    <rPh sb="10" eb="12">
      <t>カイシ</t>
    </rPh>
    <rPh sb="12" eb="14">
      <t>ジカン</t>
    </rPh>
    <rPh sb="18" eb="20">
      <t>ヘンコウ</t>
    </rPh>
    <rPh sb="20" eb="21">
      <t>トウ</t>
    </rPh>
    <rPh sb="21" eb="22">
      <t>ア</t>
    </rPh>
    <rPh sb="28" eb="30">
      <t>ホウソウ</t>
    </rPh>
    <rPh sb="31" eb="33">
      <t>チュウイ</t>
    </rPh>
    <phoneticPr fontId="10"/>
  </si>
  <si>
    <t>女子１部予選各リーグの１位のチームは、1位～4位決定トーナメント、</t>
    <rPh sb="0" eb="2">
      <t>ジョシ</t>
    </rPh>
    <rPh sb="3" eb="4">
      <t>ブ</t>
    </rPh>
    <rPh sb="4" eb="6">
      <t>ヨセン</t>
    </rPh>
    <rPh sb="6" eb="7">
      <t>カク</t>
    </rPh>
    <rPh sb="12" eb="13">
      <t>イ</t>
    </rPh>
    <rPh sb="20" eb="21">
      <t>イ</t>
    </rPh>
    <rPh sb="23" eb="24">
      <t>イ</t>
    </rPh>
    <rPh sb="24" eb="26">
      <t>ケッテイ</t>
    </rPh>
    <phoneticPr fontId="12"/>
  </si>
  <si>
    <t>女子１部予選各リーグの２位のチームは、5位～8位決定トーナメントを行い、順位を決定します。</t>
    <rPh sb="0" eb="2">
      <t>ジョシ</t>
    </rPh>
    <rPh sb="3" eb="4">
      <t>ブ</t>
    </rPh>
    <rPh sb="4" eb="6">
      <t>ヨセン</t>
    </rPh>
    <rPh sb="6" eb="7">
      <t>カク</t>
    </rPh>
    <rPh sb="12" eb="13">
      <t>イ</t>
    </rPh>
    <rPh sb="20" eb="21">
      <t>イ</t>
    </rPh>
    <rPh sb="23" eb="24">
      <t>イ</t>
    </rPh>
    <rPh sb="24" eb="26">
      <t>ケッテイ</t>
    </rPh>
    <rPh sb="33" eb="34">
      <t>オコナ</t>
    </rPh>
    <rPh sb="36" eb="38">
      <t>ジュンイ</t>
    </rPh>
    <rPh sb="39" eb="41">
      <t>ケッテイ</t>
    </rPh>
    <phoneticPr fontId="12"/>
  </si>
  <si>
    <t>順位決定トーナメントで、1名の主審・2名の線審・1名の得点係の計4名とします。</t>
    <rPh sb="0" eb="2">
      <t>ジュンイ</t>
    </rPh>
    <rPh sb="2" eb="4">
      <t>ケッテイ</t>
    </rPh>
    <rPh sb="13" eb="14">
      <t>メイ</t>
    </rPh>
    <rPh sb="15" eb="17">
      <t>シュシン</t>
    </rPh>
    <rPh sb="19" eb="20">
      <t>メイ</t>
    </rPh>
    <rPh sb="21" eb="23">
      <t>センシン</t>
    </rPh>
    <rPh sb="25" eb="26">
      <t>メイ</t>
    </rPh>
    <rPh sb="27" eb="29">
      <t>トクテン</t>
    </rPh>
    <rPh sb="29" eb="30">
      <t>ガカリ</t>
    </rPh>
    <rPh sb="31" eb="32">
      <t>ケイ</t>
    </rPh>
    <rPh sb="33" eb="34">
      <t>メイ</t>
    </rPh>
    <phoneticPr fontId="10"/>
  </si>
  <si>
    <t>STAYGOLD</t>
  </si>
  <si>
    <t>長森日野</t>
  </si>
  <si>
    <t>女子1部Dリーグ</t>
  </si>
  <si>
    <t>女子1部Cリーグ</t>
  </si>
  <si>
    <t>女子１部　１位～４位決定</t>
    <rPh sb="3" eb="4">
      <t>ブ</t>
    </rPh>
    <rPh sb="6" eb="7">
      <t>イ</t>
    </rPh>
    <rPh sb="9" eb="10">
      <t>イ</t>
    </rPh>
    <rPh sb="10" eb="12">
      <t>ケッテイ</t>
    </rPh>
    <phoneticPr fontId="52"/>
  </si>
  <si>
    <t>⑤</t>
    <phoneticPr fontId="12"/>
  </si>
  <si>
    <t>②</t>
    <phoneticPr fontId="12"/>
  </si>
  <si>
    <t>①の敗者</t>
    <rPh sb="2" eb="4">
      <t>ハイシャ</t>
    </rPh>
    <phoneticPr fontId="12"/>
  </si>
  <si>
    <t>②の敗者</t>
    <rPh sb="2" eb="4">
      <t>ハイシャ</t>
    </rPh>
    <phoneticPr fontId="12"/>
  </si>
  <si>
    <t>男子1部Bリーグ</t>
  </si>
  <si>
    <t>各リーグ１位通過</t>
    <rPh sb="0" eb="1">
      <t>カク</t>
    </rPh>
    <rPh sb="5" eb="6">
      <t>イ</t>
    </rPh>
    <rPh sb="6" eb="8">
      <t>ツウカ</t>
    </rPh>
    <phoneticPr fontId="12"/>
  </si>
  <si>
    <t>女子1部D1</t>
    <phoneticPr fontId="12"/>
  </si>
  <si>
    <t>女子1部D2</t>
  </si>
  <si>
    <t>女子1部A2</t>
    <phoneticPr fontId="12"/>
  </si>
  <si>
    <t>女子1部A3</t>
    <phoneticPr fontId="12"/>
  </si>
  <si>
    <t>女子1部D3</t>
    <phoneticPr fontId="12"/>
  </si>
  <si>
    <t>1コート</t>
    <phoneticPr fontId="12"/>
  </si>
  <si>
    <t>2コート</t>
  </si>
  <si>
    <t>3コート</t>
  </si>
  <si>
    <t>4コート</t>
  </si>
  <si>
    <t>5コート</t>
  </si>
  <si>
    <t>6コート</t>
  </si>
  <si>
    <t>7コート</t>
  </si>
  <si>
    <t>8コート</t>
  </si>
  <si>
    <t>9コート</t>
  </si>
  <si>
    <t>10コート</t>
  </si>
  <si>
    <t>STAYGOLD</t>
    <phoneticPr fontId="12"/>
  </si>
  <si>
    <t>女子2部A1</t>
  </si>
  <si>
    <t>女子2部B1</t>
  </si>
  <si>
    <t>女子2部C1</t>
  </si>
  <si>
    <t>女子2部A2</t>
    <phoneticPr fontId="12"/>
  </si>
  <si>
    <t>女子2部B2</t>
    <phoneticPr fontId="12"/>
  </si>
  <si>
    <t>女子1部D6</t>
    <phoneticPr fontId="12"/>
  </si>
  <si>
    <t>女子2部B3</t>
    <phoneticPr fontId="12"/>
  </si>
  <si>
    <t>女子1部決勝④</t>
  </si>
  <si>
    <t>男子1部A1</t>
    <rPh sb="0" eb="2">
      <t>ダンシ</t>
    </rPh>
    <rPh sb="3" eb="4">
      <t>ブ</t>
    </rPh>
    <phoneticPr fontId="12"/>
  </si>
  <si>
    <t>男子1部A2</t>
    <rPh sb="0" eb="2">
      <t>ダンシ</t>
    </rPh>
    <rPh sb="3" eb="4">
      <t>ブ</t>
    </rPh>
    <phoneticPr fontId="12"/>
  </si>
  <si>
    <t>男子1部A3</t>
    <rPh sb="0" eb="2">
      <t>ダンシ</t>
    </rPh>
    <rPh sb="3" eb="4">
      <t>ブ</t>
    </rPh>
    <phoneticPr fontId="12"/>
  </si>
  <si>
    <t>B1A1</t>
    <phoneticPr fontId="12"/>
  </si>
  <si>
    <t>B2A2</t>
    <phoneticPr fontId="12"/>
  </si>
  <si>
    <t>B1A3</t>
    <phoneticPr fontId="12"/>
  </si>
  <si>
    <t>G2A1</t>
    <phoneticPr fontId="12"/>
  </si>
  <si>
    <t>G2B1</t>
    <phoneticPr fontId="12"/>
  </si>
  <si>
    <t>G2C1</t>
    <phoneticPr fontId="12"/>
  </si>
  <si>
    <t>B1A2</t>
    <phoneticPr fontId="12"/>
  </si>
  <si>
    <t>G2B2</t>
    <phoneticPr fontId="12"/>
  </si>
  <si>
    <t>G2C2</t>
    <phoneticPr fontId="12"/>
  </si>
  <si>
    <t>①　</t>
  </si>
  <si>
    <t>廣澤　竜司</t>
    <rPh sb="0" eb="2">
      <t>ﾋﾛｻﾜ</t>
    </rPh>
    <rPh sb="3" eb="5">
      <t>ﾘｭｳｼﾞ</t>
    </rPh>
    <phoneticPr fontId="69" type="halfwidthKatakana" alignment="center"/>
  </si>
  <si>
    <t>樋口　智紀</t>
    <rPh sb="0" eb="2">
      <t>ひぐち</t>
    </rPh>
    <rPh sb="3" eb="5">
      <t>とものり</t>
    </rPh>
    <phoneticPr fontId="12" type="Hiragana" alignment="center"/>
  </si>
  <si>
    <t>奥原　拓眞</t>
    <rPh sb="0" eb="2">
      <t>おくはら</t>
    </rPh>
    <rPh sb="3" eb="5">
      <t>たくま</t>
    </rPh>
    <phoneticPr fontId="12" type="Hiragana" alignment="center"/>
  </si>
  <si>
    <t>内堀　翔琉</t>
    <rPh sb="0" eb="2">
      <t>うちぼり</t>
    </rPh>
    <rPh sb="3" eb="5">
      <t>かける</t>
    </rPh>
    <phoneticPr fontId="12" type="Hiragana" alignment="center"/>
  </si>
  <si>
    <t>加藤　陸</t>
    <rPh sb="0" eb="2">
      <t>かとう</t>
    </rPh>
    <rPh sb="3" eb="4">
      <t>りく</t>
    </rPh>
    <phoneticPr fontId="12" type="Hiragana" alignment="center"/>
  </si>
  <si>
    <t>小寺　健心</t>
    <rPh sb="0" eb="2">
      <t>こでら</t>
    </rPh>
    <rPh sb="3" eb="5">
      <t>けんしん</t>
    </rPh>
    <phoneticPr fontId="12" type="Hiragana" alignment="center"/>
  </si>
  <si>
    <t>興膳　輝</t>
    <rPh sb="0" eb="2">
      <t>こうぜん</t>
    </rPh>
    <rPh sb="3" eb="4">
      <t>ひかる</t>
    </rPh>
    <phoneticPr fontId="12" type="Hiragana" alignment="center"/>
  </si>
  <si>
    <t>野田　勇</t>
    <rPh sb="0" eb="2">
      <t>ﾉﾀﾞ</t>
    </rPh>
    <rPh sb="3" eb="4">
      <t>ｲｻﾑ</t>
    </rPh>
    <phoneticPr fontId="69" type="halfwidthKatakana" alignment="center"/>
  </si>
  <si>
    <t>阿保　晴彦</t>
    <rPh sb="0" eb="2">
      <t>ｵｶﾔｽ</t>
    </rPh>
    <rPh sb="3" eb="5">
      <t>ﾊﾙﾋｺ</t>
    </rPh>
    <phoneticPr fontId="69" type="halfwidthKatakana" alignment="center"/>
  </si>
  <si>
    <t>山田　晴登</t>
    <rPh sb="0" eb="2">
      <t>やまだ</t>
    </rPh>
    <rPh sb="3" eb="5">
      <t>はると</t>
    </rPh>
    <phoneticPr fontId="12" type="Hiragana" alignment="center"/>
  </si>
  <si>
    <t>立川　正司</t>
    <rPh sb="0" eb="2">
      <t>ﾀﾁｶﾜ</t>
    </rPh>
    <rPh sb="3" eb="5">
      <t>ｼｮｳｼﾞ</t>
    </rPh>
    <phoneticPr fontId="69" type="halfwidthKatakana" alignment="center"/>
  </si>
  <si>
    <t>遠藤　克己</t>
    <rPh sb="0" eb="2">
      <t>ｴﾝﾄﾞｳ</t>
    </rPh>
    <rPh sb="3" eb="5">
      <t>ｶﾂﾐ</t>
    </rPh>
    <phoneticPr fontId="69" type="halfwidthKatakana" alignment="center"/>
  </si>
  <si>
    <t>松下　慶信</t>
    <rPh sb="0" eb="2">
      <t>まつした</t>
    </rPh>
    <rPh sb="3" eb="5">
      <t>けいしん</t>
    </rPh>
    <phoneticPr fontId="12" type="Hiragana" alignment="center"/>
  </si>
  <si>
    <t>林　晃成</t>
    <rPh sb="0" eb="1">
      <t>はやし</t>
    </rPh>
    <rPh sb="2" eb="4">
      <t>こうせい</t>
    </rPh>
    <phoneticPr fontId="12" type="Hiragana" alignment="center"/>
  </si>
  <si>
    <t>岩島　祐貴</t>
    <rPh sb="0" eb="2">
      <t>ｲﾜｼﾏ</t>
    </rPh>
    <rPh sb="3" eb="5">
      <t>ﾕｳｷ</t>
    </rPh>
    <phoneticPr fontId="69" type="halfwidthKatakana" alignment="center"/>
  </si>
  <si>
    <t>市川　信義</t>
    <rPh sb="0" eb="2">
      <t>ｲﾁｶﾜ</t>
    </rPh>
    <rPh sb="3" eb="5">
      <t>ﾉﾌﾞﾖｼ</t>
    </rPh>
    <phoneticPr fontId="69" type="halfwidthKatakana" alignment="center"/>
  </si>
  <si>
    <t>堤　千恵</t>
    <rPh sb="0" eb="1">
      <t>ﾂﾂﾐ</t>
    </rPh>
    <rPh sb="2" eb="4">
      <t>ﾁｴ</t>
    </rPh>
    <phoneticPr fontId="69" type="halfwidthKatakana" alignment="center"/>
  </si>
  <si>
    <t>山本　瑛大</t>
    <rPh sb="0" eb="2">
      <t>やまもと</t>
    </rPh>
    <rPh sb="3" eb="5">
      <t>えいた</t>
    </rPh>
    <phoneticPr fontId="12" type="Hiragana" alignment="center"/>
  </si>
  <si>
    <t>岩島　蒼</t>
    <rPh sb="0" eb="2">
      <t>いわしま</t>
    </rPh>
    <rPh sb="3" eb="4">
      <t>あおい</t>
    </rPh>
    <phoneticPr fontId="12" type="Hiragana" alignment="center"/>
  </si>
  <si>
    <t>山本　汰蘭</t>
    <rPh sb="0" eb="2">
      <t>やまもと</t>
    </rPh>
    <rPh sb="3" eb="5">
      <t>たいら</t>
    </rPh>
    <phoneticPr fontId="12" type="Hiragana" alignment="center"/>
  </si>
  <si>
    <t>大垣北</t>
    <rPh sb="0" eb="2">
      <t>おおがき</t>
    </rPh>
    <rPh sb="2" eb="3">
      <t>きた</t>
    </rPh>
    <phoneticPr fontId="30" type="Hiragana"/>
  </si>
  <si>
    <t>佐々木　優衣</t>
    <rPh sb="0" eb="3">
      <t>ささき</t>
    </rPh>
    <rPh sb="4" eb="6">
      <t>ゆい</t>
    </rPh>
    <phoneticPr fontId="12" type="Hiragana" alignment="center"/>
  </si>
  <si>
    <t>小林　咲絢</t>
    <rPh sb="0" eb="2">
      <t>こばやし</t>
    </rPh>
    <rPh sb="3" eb="5">
      <t>さあや</t>
    </rPh>
    <phoneticPr fontId="12" type="Hiragana" alignment="center"/>
  </si>
  <si>
    <t>入川　彩葉</t>
    <rPh sb="0" eb="2">
      <t>いりかわ</t>
    </rPh>
    <rPh sb="3" eb="5">
      <t>いろは</t>
    </rPh>
    <phoneticPr fontId="12" type="Hiragana" alignment="center"/>
  </si>
  <si>
    <t>野原　正美</t>
    <rPh sb="0" eb="2">
      <t>ﾉﾊﾗ</t>
    </rPh>
    <rPh sb="3" eb="5">
      <t>ﾏｻﾐ</t>
    </rPh>
    <phoneticPr fontId="69" type="halfwidthKatakana" alignment="center"/>
  </si>
  <si>
    <t>　</t>
  </si>
  <si>
    <t>長谷部　帆香</t>
    <rPh sb="0" eb="3">
      <t>はせべ</t>
    </rPh>
    <rPh sb="4" eb="6">
      <t>ほのか</t>
    </rPh>
    <phoneticPr fontId="12" type="Hiragana" alignment="center"/>
  </si>
  <si>
    <t>江﨑　瑠音花</t>
    <rPh sb="0" eb="2">
      <t>えさき</t>
    </rPh>
    <rPh sb="3" eb="6">
      <t>るのか</t>
    </rPh>
    <phoneticPr fontId="12" type="Hiragana" alignment="center"/>
  </si>
  <si>
    <t>渡邉　結子</t>
    <rPh sb="0" eb="2">
      <t>わたなべ</t>
    </rPh>
    <rPh sb="3" eb="5">
      <t>ゆいこ</t>
    </rPh>
    <phoneticPr fontId="12" type="Hiragana" alignment="center"/>
  </si>
  <si>
    <t>岩田　亜里紗</t>
    <rPh sb="0" eb="2">
      <t>いわた</t>
    </rPh>
    <rPh sb="3" eb="6">
      <t>ありさ</t>
    </rPh>
    <phoneticPr fontId="12" type="Hiragana" alignment="center"/>
  </si>
  <si>
    <t>柳津</t>
    <phoneticPr fontId="12"/>
  </si>
  <si>
    <t>上田　美穂</t>
    <rPh sb="0" eb="2">
      <t>ｳｴﾀﾞ</t>
    </rPh>
    <rPh sb="3" eb="5">
      <t>ﾐﾎ</t>
    </rPh>
    <phoneticPr fontId="68" type="halfwidthKatakana" alignment="center"/>
  </si>
  <si>
    <t>大塚　菜穂</t>
    <rPh sb="0" eb="2">
      <t>おおつか</t>
    </rPh>
    <rPh sb="3" eb="5">
      <t>なほ</t>
    </rPh>
    <phoneticPr fontId="52" type="Hiragana" alignment="center"/>
  </si>
  <si>
    <t>栗田　優花</t>
    <rPh sb="0" eb="2">
      <t>くりた</t>
    </rPh>
    <rPh sb="3" eb="5">
      <t>ゆうか</t>
    </rPh>
    <phoneticPr fontId="52" type="Hiragana" alignment="center"/>
  </si>
  <si>
    <t>瀬川　清泰</t>
    <rPh sb="0" eb="2">
      <t>ｾｶﾞﾜ</t>
    </rPh>
    <rPh sb="3" eb="5">
      <t>ｷﾖﾔｽ</t>
    </rPh>
    <phoneticPr fontId="68" type="halfwidthKatakana" alignment="center"/>
  </si>
  <si>
    <t>北川　和仁</t>
    <rPh sb="0" eb="2">
      <t>ｷﾀｶﾞﾜ</t>
    </rPh>
    <rPh sb="3" eb="5">
      <t>ｶｽﾞﾋﾄ</t>
    </rPh>
    <phoneticPr fontId="68" type="halfwidthKatakana" alignment="center"/>
  </si>
  <si>
    <t>守屋　瑠乃</t>
    <rPh sb="0" eb="2">
      <t>もりや</t>
    </rPh>
    <rPh sb="3" eb="5">
      <t>るの</t>
    </rPh>
    <phoneticPr fontId="52" type="Hiragana" alignment="center"/>
  </si>
  <si>
    <t>栗山　ともか</t>
    <rPh sb="0" eb="2">
      <t>くりやま</t>
    </rPh>
    <rPh sb="3" eb="6">
      <t>ともか</t>
    </rPh>
    <phoneticPr fontId="52" type="Hiragana" alignment="center"/>
  </si>
  <si>
    <t>阿部　虹果</t>
    <rPh sb="0" eb="2">
      <t>あべ</t>
    </rPh>
    <rPh sb="3" eb="5">
      <t>ななか</t>
    </rPh>
    <phoneticPr fontId="52" type="Hiragana" alignment="center"/>
  </si>
  <si>
    <t>太田　健一郎</t>
    <rPh sb="0" eb="2">
      <t>ｵｵﾀ</t>
    </rPh>
    <rPh sb="3" eb="6">
      <t>ｹﾝｲﾁﾛｳ</t>
    </rPh>
    <phoneticPr fontId="68" type="halfwidthKatakana" alignment="center"/>
  </si>
  <si>
    <t>竹中　海宇</t>
    <rPh sb="0" eb="2">
      <t>たけなか</t>
    </rPh>
    <rPh sb="3" eb="5">
      <t>あまね</t>
    </rPh>
    <phoneticPr fontId="52" type="Hiragana" alignment="center"/>
  </si>
  <si>
    <t>樋口　唯</t>
    <rPh sb="0" eb="2">
      <t>ひぐち</t>
    </rPh>
    <rPh sb="3" eb="4">
      <t>ゆい</t>
    </rPh>
    <phoneticPr fontId="52" type="Hiragana" alignment="center"/>
  </si>
  <si>
    <t>小林　聖奈</t>
    <rPh sb="0" eb="2">
      <t>こばやし</t>
    </rPh>
    <rPh sb="3" eb="5">
      <t>せいな</t>
    </rPh>
    <phoneticPr fontId="52" type="Hiragana" alignment="center"/>
  </si>
  <si>
    <t>林　愛莉</t>
    <rPh sb="0" eb="1">
      <t>はやし</t>
    </rPh>
    <rPh sb="2" eb="4">
      <t>あいり</t>
    </rPh>
    <phoneticPr fontId="52" type="Hiragana" alignment="center"/>
  </si>
  <si>
    <t>北瀬　良浩</t>
    <rPh sb="0" eb="2">
      <t>ｷﾀｾ</t>
    </rPh>
    <rPh sb="3" eb="5">
      <t>ﾖｼﾋﾛ</t>
    </rPh>
    <phoneticPr fontId="68" type="halfwidthKatakana" alignment="center"/>
  </si>
  <si>
    <t>倉　成菜</t>
    <rPh sb="0" eb="1">
      <t>くら</t>
    </rPh>
    <rPh sb="2" eb="4">
      <t>せいな</t>
    </rPh>
    <phoneticPr fontId="52" type="Hiragana" alignment="center"/>
  </si>
  <si>
    <t>吉田　亜瑚</t>
    <rPh sb="0" eb="2">
      <t>よしだ</t>
    </rPh>
    <rPh sb="3" eb="5">
      <t>あこ</t>
    </rPh>
    <phoneticPr fontId="52" type="Hiragana" alignment="center"/>
  </si>
  <si>
    <t>山田　柚希</t>
    <rPh sb="0" eb="2">
      <t>やまだ</t>
    </rPh>
    <rPh sb="3" eb="5">
      <t>ゆずき</t>
    </rPh>
    <phoneticPr fontId="52" type="Hiragana" alignment="center"/>
  </si>
  <si>
    <t>納　咲希</t>
    <rPh sb="0" eb="1">
      <t>おさめ</t>
    </rPh>
    <rPh sb="2" eb="4">
      <t>さき</t>
    </rPh>
    <phoneticPr fontId="52" type="Hiragana" alignment="center"/>
  </si>
  <si>
    <t>木村　心瑛</t>
    <rPh sb="0" eb="2">
      <t>きむら</t>
    </rPh>
    <rPh sb="3" eb="5">
      <t>しえ</t>
    </rPh>
    <phoneticPr fontId="52" type="Hiragana" alignment="center"/>
  </si>
  <si>
    <t>徳久　泰章</t>
    <rPh sb="0" eb="2">
      <t>ﾄｸﾋｻ</t>
    </rPh>
    <rPh sb="3" eb="5">
      <t>ﾔｽｱｷ</t>
    </rPh>
    <phoneticPr fontId="68" type="halfwidthKatakana" alignment="center"/>
  </si>
  <si>
    <t>井上　民枝</t>
    <rPh sb="0" eb="2">
      <t>ｲﾉｳｴ</t>
    </rPh>
    <rPh sb="3" eb="5">
      <t>ﾀﾐｴ</t>
    </rPh>
    <phoneticPr fontId="68" type="halfwidthKatakana" alignment="center"/>
  </si>
  <si>
    <t>伊藤　亜美</t>
    <rPh sb="0" eb="2">
      <t>いとう</t>
    </rPh>
    <rPh sb="3" eb="5">
      <t>あみ</t>
    </rPh>
    <phoneticPr fontId="52" type="Hiragana" alignment="center"/>
  </si>
  <si>
    <t>竹元　紬未</t>
    <rPh sb="0" eb="2">
      <t>たけもと</t>
    </rPh>
    <rPh sb="3" eb="5">
      <t>つむみ</t>
    </rPh>
    <phoneticPr fontId="52" type="Hiragana" alignment="center"/>
  </si>
  <si>
    <t>岩島　祐貴</t>
    <rPh sb="0" eb="2">
      <t>ｲﾜｼﾏ</t>
    </rPh>
    <rPh sb="3" eb="5">
      <t>ﾕｳｷ</t>
    </rPh>
    <phoneticPr fontId="68" type="halfwidthKatakana" alignment="center"/>
  </si>
  <si>
    <t>市川　信義</t>
    <rPh sb="0" eb="2">
      <t>ｲﾁｶﾜ</t>
    </rPh>
    <rPh sb="3" eb="5">
      <t>ﾉﾌﾞﾖｼ</t>
    </rPh>
    <phoneticPr fontId="68" type="halfwidthKatakana" alignment="center"/>
  </si>
  <si>
    <t>鈴木　千紗乃</t>
    <rPh sb="0" eb="2">
      <t>すずき</t>
    </rPh>
    <rPh sb="3" eb="6">
      <t>ちさの</t>
    </rPh>
    <phoneticPr fontId="52" type="Hiragana" alignment="center"/>
  </si>
  <si>
    <t>林　実央</t>
    <rPh sb="0" eb="1">
      <t>はやし</t>
    </rPh>
    <rPh sb="2" eb="4">
      <t>みお</t>
    </rPh>
    <phoneticPr fontId="52" type="Hiragana" alignment="center"/>
  </si>
  <si>
    <t>入川　紬</t>
    <rPh sb="0" eb="2">
      <t>いりかわ</t>
    </rPh>
    <rPh sb="3" eb="4">
      <t>つむぎ</t>
    </rPh>
    <phoneticPr fontId="52" type="Hiragana" alignment="center"/>
  </si>
  <si>
    <t>池村　優佳</t>
    <rPh sb="0" eb="2">
      <t>いけむら</t>
    </rPh>
    <rPh sb="3" eb="5">
      <t>ゆうか</t>
    </rPh>
    <phoneticPr fontId="52" type="Hiragana" alignment="center"/>
  </si>
  <si>
    <t>金森　えみな</t>
    <rPh sb="0" eb="2">
      <t>かなもり</t>
    </rPh>
    <rPh sb="3" eb="6">
      <t>えみな</t>
    </rPh>
    <phoneticPr fontId="52" type="Hiragana" alignment="center"/>
  </si>
  <si>
    <t>吉田　すず</t>
    <rPh sb="0" eb="2">
      <t>よしだ</t>
    </rPh>
    <rPh sb="3" eb="5">
      <t>すず</t>
    </rPh>
    <phoneticPr fontId="52" type="Hiragana" alignment="center"/>
  </si>
  <si>
    <t>和田　郁花</t>
    <rPh sb="0" eb="2">
      <t>わだ</t>
    </rPh>
    <rPh sb="3" eb="5">
      <t>このは</t>
    </rPh>
    <phoneticPr fontId="52" type="Hiragana" alignment="center"/>
  </si>
  <si>
    <t>大垣市</t>
    <rPh sb="0" eb="2">
      <t>おおがき</t>
    </rPh>
    <rPh sb="2" eb="3">
      <t>し</t>
    </rPh>
    <phoneticPr fontId="9" type="Hiragana"/>
  </si>
  <si>
    <t>草野　佑梧</t>
    <rPh sb="0" eb="2">
      <t>くさの</t>
    </rPh>
    <rPh sb="3" eb="5">
      <t>ゆうご</t>
    </rPh>
    <phoneticPr fontId="52" type="Hiragana" alignment="center"/>
  </si>
  <si>
    <t>貫井　咲慈</t>
    <rPh sb="0" eb="2">
      <t>ぬきい</t>
    </rPh>
    <rPh sb="3" eb="5">
      <t>さくじ</t>
    </rPh>
    <phoneticPr fontId="52" type="Hiragana" alignment="center"/>
  </si>
  <si>
    <t>髙橋　瞳維</t>
    <rPh sb="0" eb="2">
      <t>たかはし</t>
    </rPh>
    <rPh sb="3" eb="5">
      <t>とうい</t>
    </rPh>
    <phoneticPr fontId="52" type="Hiragana" alignment="center"/>
  </si>
  <si>
    <t>藤田　詠伍</t>
    <rPh sb="0" eb="2">
      <t>ふじた</t>
    </rPh>
    <rPh sb="3" eb="5">
      <t>えいご</t>
    </rPh>
    <phoneticPr fontId="52" type="Hiragana" alignment="center"/>
  </si>
  <si>
    <t>山田　陽斗</t>
    <rPh sb="0" eb="2">
      <t>やまだ</t>
    </rPh>
    <rPh sb="3" eb="5">
      <t>はると</t>
    </rPh>
    <phoneticPr fontId="52" type="Hiragana" alignment="center"/>
  </si>
  <si>
    <t>山田　啓太</t>
    <rPh sb="0" eb="2">
      <t>やまだ</t>
    </rPh>
    <rPh sb="3" eb="5">
      <t>けいた</t>
    </rPh>
    <phoneticPr fontId="52" type="Hiragana" alignment="center"/>
  </si>
  <si>
    <t>國枝　樹</t>
    <rPh sb="0" eb="2">
      <t>くにえだ</t>
    </rPh>
    <rPh sb="3" eb="4">
      <t>いつき</t>
    </rPh>
    <phoneticPr fontId="52" type="Hiragana" alignment="center"/>
  </si>
  <si>
    <t>小川　隼人</t>
    <rPh sb="0" eb="2">
      <t>おがわ</t>
    </rPh>
    <rPh sb="3" eb="5">
      <t>はやと</t>
    </rPh>
    <phoneticPr fontId="52" type="Hiragana" alignment="center"/>
  </si>
  <si>
    <t>水上　修羽</t>
    <rPh sb="0" eb="2">
      <t>みずかみ</t>
    </rPh>
    <rPh sb="3" eb="5">
      <t>しゅう</t>
    </rPh>
    <phoneticPr fontId="52" type="Hiragana" alignment="center"/>
  </si>
  <si>
    <t>富田　隼平</t>
    <rPh sb="0" eb="2">
      <t>とみだ</t>
    </rPh>
    <rPh sb="3" eb="5">
      <t>しゅんぺい</t>
    </rPh>
    <phoneticPr fontId="52" type="Hiragana" alignment="center"/>
  </si>
  <si>
    <t>轟木　琉成</t>
    <rPh sb="0" eb="2">
      <t>とどろき</t>
    </rPh>
    <rPh sb="3" eb="5">
      <t>りゅうせい</t>
    </rPh>
    <phoneticPr fontId="52" type="Hiragana" alignment="center"/>
  </si>
  <si>
    <t>若山　陽大</t>
    <rPh sb="0" eb="2">
      <t>わかやま</t>
    </rPh>
    <rPh sb="3" eb="5">
      <t>ひなた</t>
    </rPh>
    <phoneticPr fontId="52" type="Hiragana" alignment="center"/>
  </si>
  <si>
    <t>秋田谷　柾人</t>
    <rPh sb="0" eb="3">
      <t>あきたや</t>
    </rPh>
    <rPh sb="4" eb="6">
      <t>まさと</t>
    </rPh>
    <phoneticPr fontId="52" type="Hiragana" alignment="center"/>
  </si>
  <si>
    <t>井上　周</t>
    <rPh sb="0" eb="2">
      <t>いのうえ</t>
    </rPh>
    <rPh sb="3" eb="4">
      <t>しゅう</t>
    </rPh>
    <phoneticPr fontId="52" type="Hiragana" alignment="center"/>
  </si>
  <si>
    <t>奥村　淳志</t>
    <rPh sb="0" eb="2">
      <t>おくむら</t>
    </rPh>
    <rPh sb="3" eb="5">
      <t>あつし</t>
    </rPh>
    <phoneticPr fontId="52" type="Hiragana" alignment="center"/>
  </si>
  <si>
    <t>田口　連佑</t>
    <rPh sb="0" eb="2">
      <t>たぐち</t>
    </rPh>
    <rPh sb="3" eb="5">
      <t>れんすけ</t>
    </rPh>
    <phoneticPr fontId="52" type="Hiragana" alignment="center"/>
  </si>
  <si>
    <t>寺田　悠希</t>
    <rPh sb="0" eb="2">
      <t>てらだ</t>
    </rPh>
    <rPh sb="3" eb="5">
      <t>ゆうき</t>
    </rPh>
    <phoneticPr fontId="52" type="Hiragana" alignment="center"/>
  </si>
  <si>
    <t>池田</t>
    <rPh sb="0" eb="2">
      <t>イケダ</t>
    </rPh>
    <phoneticPr fontId="12"/>
  </si>
  <si>
    <t>本巣</t>
    <rPh sb="0" eb="2">
      <t>モトス</t>
    </rPh>
    <phoneticPr fontId="12"/>
  </si>
  <si>
    <t>福永</t>
    <rPh sb="0" eb="2">
      <t>フクナガ</t>
    </rPh>
    <phoneticPr fontId="80"/>
  </si>
  <si>
    <t>パソコン・賞状</t>
    <rPh sb="5" eb="7">
      <t>ショウジョウ</t>
    </rPh>
    <phoneticPr fontId="52"/>
  </si>
  <si>
    <t>進行・招集</t>
    <rPh sb="0" eb="2">
      <t>シンコウ</t>
    </rPh>
    <rPh sb="3" eb="5">
      <t>ショウシュウ</t>
    </rPh>
    <phoneticPr fontId="81"/>
  </si>
  <si>
    <t>岐阜市</t>
    <rPh sb="0" eb="3">
      <t>ギフシ</t>
    </rPh>
    <phoneticPr fontId="52"/>
  </si>
  <si>
    <t>松井</t>
    <rPh sb="0" eb="2">
      <t>マツイ</t>
    </rPh>
    <phoneticPr fontId="11"/>
  </si>
  <si>
    <t>土屋</t>
    <rPh sb="0" eb="2">
      <t>ツチヤ</t>
    </rPh>
    <phoneticPr fontId="11"/>
  </si>
  <si>
    <t>山中</t>
    <rPh sb="0" eb="2">
      <t>ヤマナカ</t>
    </rPh>
    <phoneticPr fontId="11"/>
  </si>
  <si>
    <t>大垣東</t>
    <rPh sb="0" eb="3">
      <t>オオガキヒガシ</t>
    </rPh>
    <phoneticPr fontId="11"/>
  </si>
  <si>
    <t>各務原</t>
    <rPh sb="0" eb="3">
      <t>カガミハラ</t>
    </rPh>
    <phoneticPr fontId="11"/>
  </si>
  <si>
    <t>（オーダー用紙受付）</t>
    <phoneticPr fontId="12"/>
  </si>
  <si>
    <t>http://gifusyoubad.gifu-badminton.com/</t>
    <phoneticPr fontId="12"/>
  </si>
  <si>
    <t>http://www.gifu-badminton.com/</t>
    <phoneticPr fontId="12"/>
  </si>
  <si>
    <t>大橋</t>
    <rPh sb="0" eb="2">
      <t>オオハシ</t>
    </rPh>
    <phoneticPr fontId="52"/>
  </si>
  <si>
    <t>野原</t>
    <rPh sb="0" eb="2">
      <t>ノハラ</t>
    </rPh>
    <phoneticPr fontId="12"/>
  </si>
  <si>
    <t>瀬川</t>
    <rPh sb="0" eb="2">
      <t>セガワ</t>
    </rPh>
    <phoneticPr fontId="12"/>
  </si>
  <si>
    <t>その際、提出するオーダー表は、変更後のオーダー表で提出し、変更前と変更後が分かるように受付に申し
出てください。（申込時のどの選手を、誰に変更したかを申し出てください。）</t>
    <rPh sb="2" eb="3">
      <t>サイ</t>
    </rPh>
    <rPh sb="4" eb="6">
      <t>テイシュツ</t>
    </rPh>
    <rPh sb="12" eb="13">
      <t>ヒョウ</t>
    </rPh>
    <rPh sb="15" eb="17">
      <t>ヘンコウ</t>
    </rPh>
    <rPh sb="17" eb="18">
      <t>ゴ</t>
    </rPh>
    <rPh sb="23" eb="24">
      <t>ヒョウ</t>
    </rPh>
    <rPh sb="25" eb="27">
      <t>テイシュツ</t>
    </rPh>
    <rPh sb="29" eb="31">
      <t>ヘンコウ</t>
    </rPh>
    <rPh sb="31" eb="32">
      <t>マエ</t>
    </rPh>
    <rPh sb="33" eb="35">
      <t>ヘンコウ</t>
    </rPh>
    <rPh sb="35" eb="36">
      <t>ゴ</t>
    </rPh>
    <rPh sb="37" eb="38">
      <t>ワ</t>
    </rPh>
    <rPh sb="43" eb="45">
      <t>ウケツケ</t>
    </rPh>
    <rPh sb="46" eb="47">
      <t>モウ</t>
    </rPh>
    <rPh sb="49" eb="50">
      <t>デ</t>
    </rPh>
    <rPh sb="57" eb="59">
      <t>モウシコミ</t>
    </rPh>
    <rPh sb="59" eb="60">
      <t>ジ</t>
    </rPh>
    <rPh sb="63" eb="65">
      <t>センシュ</t>
    </rPh>
    <rPh sb="67" eb="68">
      <t>ダレ</t>
    </rPh>
    <rPh sb="69" eb="71">
      <t>ヘンコウ</t>
    </rPh>
    <rPh sb="75" eb="76">
      <t>モウ</t>
    </rPh>
    <rPh sb="77" eb="78">
      <t>デ</t>
    </rPh>
    <phoneticPr fontId="12"/>
  </si>
  <si>
    <t>第41回</t>
    <rPh sb="0" eb="1">
      <t>ダイ</t>
    </rPh>
    <rPh sb="3" eb="4">
      <t>カイ</t>
    </rPh>
    <phoneticPr fontId="12"/>
  </si>
  <si>
    <t>今大会は、令和6年度（財）日本バドミントン協会競技規則および審判規程に準じ行い</t>
    <rPh sb="0" eb="1">
      <t>コン</t>
    </rPh>
    <rPh sb="1" eb="3">
      <t>タイカイ</t>
    </rPh>
    <rPh sb="5" eb="7">
      <t>レイワ</t>
    </rPh>
    <rPh sb="8" eb="10">
      <t>ネンド</t>
    </rPh>
    <rPh sb="11" eb="12">
      <t>ザイ</t>
    </rPh>
    <rPh sb="13" eb="15">
      <t>ニホン</t>
    </rPh>
    <rPh sb="21" eb="23">
      <t>キョウカイ</t>
    </rPh>
    <rPh sb="23" eb="25">
      <t>キョウギ</t>
    </rPh>
    <rPh sb="25" eb="27">
      <t>キソク</t>
    </rPh>
    <rPh sb="30" eb="32">
      <t>シンパン</t>
    </rPh>
    <rPh sb="32" eb="34">
      <t>キテイ</t>
    </rPh>
    <rPh sb="35" eb="36">
      <t>ジュン</t>
    </rPh>
    <rPh sb="37" eb="38">
      <t>オコナ</t>
    </rPh>
    <phoneticPr fontId="12"/>
  </si>
  <si>
    <t>　　　2024年11月4日（月・祝）</t>
    <rPh sb="7" eb="8">
      <t>ネン</t>
    </rPh>
    <rPh sb="10" eb="11">
      <t>ガツ</t>
    </rPh>
    <rPh sb="12" eb="13">
      <t>ヒ</t>
    </rPh>
    <rPh sb="14" eb="15">
      <t>ツキ</t>
    </rPh>
    <rPh sb="16" eb="17">
      <t>シュク</t>
    </rPh>
    <phoneticPr fontId="12"/>
  </si>
  <si>
    <t>池田</t>
    <phoneticPr fontId="12"/>
  </si>
  <si>
    <t>大垣市</t>
    <phoneticPr fontId="12"/>
  </si>
  <si>
    <t>各務原</t>
    <phoneticPr fontId="12"/>
  </si>
  <si>
    <t>男子1部Ｃリーグ</t>
    <phoneticPr fontId="12"/>
  </si>
  <si>
    <t>B1Ｃ3</t>
    <phoneticPr fontId="12"/>
  </si>
  <si>
    <t>岐阜市</t>
    <phoneticPr fontId="12"/>
  </si>
  <si>
    <t>羽島</t>
    <phoneticPr fontId="12"/>
  </si>
  <si>
    <t>高山</t>
    <phoneticPr fontId="12"/>
  </si>
  <si>
    <t>岐南</t>
    <rPh sb="0" eb="2">
      <t>ギナン</t>
    </rPh>
    <phoneticPr fontId="12"/>
  </si>
  <si>
    <t>垂井ＪＳＣ</t>
    <rPh sb="0" eb="2">
      <t>タルイ</t>
    </rPh>
    <phoneticPr fontId="12"/>
  </si>
  <si>
    <t>真正</t>
    <rPh sb="0" eb="2">
      <t>シンセイ</t>
    </rPh>
    <phoneticPr fontId="12"/>
  </si>
  <si>
    <t>各リーグ１位通過</t>
    <phoneticPr fontId="12"/>
  </si>
  <si>
    <t>B1A1</t>
    <phoneticPr fontId="12"/>
  </si>
  <si>
    <t>B1A2</t>
    <phoneticPr fontId="12"/>
  </si>
  <si>
    <t>B1A3</t>
    <phoneticPr fontId="12"/>
  </si>
  <si>
    <t>B1C1</t>
    <phoneticPr fontId="12"/>
  </si>
  <si>
    <t>B1C2</t>
    <phoneticPr fontId="12"/>
  </si>
  <si>
    <t>B1B1</t>
    <phoneticPr fontId="12"/>
  </si>
  <si>
    <t>B1B2</t>
    <phoneticPr fontId="12"/>
  </si>
  <si>
    <t>B1B3</t>
    <phoneticPr fontId="12"/>
  </si>
  <si>
    <t>男子1部Aリーグ</t>
    <phoneticPr fontId="12"/>
  </si>
  <si>
    <t>男子1部Cリーグ</t>
    <phoneticPr fontId="12"/>
  </si>
  <si>
    <t>男子1部Bリーグ</t>
    <phoneticPr fontId="12"/>
  </si>
  <si>
    <t>B1C3</t>
    <phoneticPr fontId="12"/>
  </si>
  <si>
    <t>B1C4</t>
    <phoneticPr fontId="12"/>
  </si>
  <si>
    <t>男子１部　4位～6位決定</t>
    <rPh sb="3" eb="4">
      <t>ブ</t>
    </rPh>
    <rPh sb="6" eb="7">
      <t>イ</t>
    </rPh>
    <rPh sb="9" eb="10">
      <t>イ</t>
    </rPh>
    <rPh sb="10" eb="12">
      <t>ケッテイ</t>
    </rPh>
    <phoneticPr fontId="52"/>
  </si>
  <si>
    <t>男子１部　１位～3位決定</t>
    <phoneticPr fontId="12"/>
  </si>
  <si>
    <t>②</t>
    <phoneticPr fontId="12"/>
  </si>
  <si>
    <t>③</t>
    <phoneticPr fontId="12"/>
  </si>
  <si>
    <t>④</t>
    <phoneticPr fontId="12"/>
  </si>
  <si>
    <t>太田　健一郎</t>
    <phoneticPr fontId="12" type="Hiragana" alignment="center"/>
  </si>
  <si>
    <t>遠藤　彰真</t>
    <rPh sb="0" eb="2">
      <t>えんどう</t>
    </rPh>
    <rPh sb="3" eb="5">
      <t>しょうま</t>
    </rPh>
    <phoneticPr fontId="12" type="Hiragana" alignment="center"/>
  </si>
  <si>
    <t>太田　蒼空</t>
    <rPh sb="0" eb="2">
      <t>おおた</t>
    </rPh>
    <rPh sb="3" eb="5">
      <t>そら</t>
    </rPh>
    <phoneticPr fontId="12" type="Hiragana" alignment="center"/>
  </si>
  <si>
    <t>梅津　知恵</t>
    <phoneticPr fontId="12" type="Hiragana" alignment="center"/>
  </si>
  <si>
    <t>羽島</t>
    <phoneticPr fontId="12" type="Hiragana" alignment="center"/>
  </si>
  <si>
    <t>白木　誠司</t>
    <phoneticPr fontId="12" type="Hiragana" alignment="center"/>
  </si>
  <si>
    <t>牧野　崚平</t>
    <phoneticPr fontId="12" type="Hiragana" alignment="center"/>
  </si>
  <si>
    <t>胡桃澤　陽向</t>
    <rPh sb="0" eb="3">
      <t>ｸﾙﾐｻﾞﾜ</t>
    </rPh>
    <rPh sb="4" eb="6">
      <t>ﾋﾅﾀ</t>
    </rPh>
    <phoneticPr fontId="21" type="halfwidthKatakana" alignment="center"/>
  </si>
  <si>
    <t>渡邉　慶仁</t>
    <rPh sb="0" eb="2">
      <t>ﾜﾀﾅﾍﾞ</t>
    </rPh>
    <rPh sb="3" eb="5">
      <t>ﾖｼﾋﾄ</t>
    </rPh>
    <phoneticPr fontId="21" type="halfwidthKatakana" alignment="center"/>
  </si>
  <si>
    <t>岐南</t>
    <phoneticPr fontId="12" type="Hiragana" alignment="center"/>
  </si>
  <si>
    <t>松原　大介</t>
    <phoneticPr fontId="12" type="Hiragana" alignment="center"/>
  </si>
  <si>
    <t>井上　貴昭</t>
    <phoneticPr fontId="12" type="Hiragana" alignment="center"/>
  </si>
  <si>
    <t>松原　美香</t>
    <phoneticPr fontId="12" type="Hiragana" alignment="center"/>
  </si>
  <si>
    <t>大垣市</t>
    <phoneticPr fontId="12" type="Hiragana" alignment="center"/>
  </si>
  <si>
    <t>大橋　奈麻輝</t>
    <phoneticPr fontId="12" type="Hiragana" alignment="center"/>
  </si>
  <si>
    <t>濵田　和也</t>
    <phoneticPr fontId="12" type="Hiragana" alignment="center"/>
  </si>
  <si>
    <t>信谷　奏多</t>
    <rPh sb="0" eb="2">
      <t>のぶたに</t>
    </rPh>
    <rPh sb="3" eb="5">
      <t>そらた</t>
    </rPh>
    <phoneticPr fontId="12" type="Hiragana" alignment="center"/>
  </si>
  <si>
    <t>濵田　琉偉</t>
    <rPh sb="0" eb="2">
      <t>はまだ</t>
    </rPh>
    <rPh sb="3" eb="5">
      <t>るい</t>
    </rPh>
    <phoneticPr fontId="12" type="Hiragana" alignment="center"/>
  </si>
  <si>
    <t>垂井ＪＳＣ</t>
    <phoneticPr fontId="12" type="Hiragana" alignment="center"/>
  </si>
  <si>
    <t>多和田　惠子</t>
    <phoneticPr fontId="12" type="Hiragana" alignment="center"/>
  </si>
  <si>
    <t>原　久司</t>
    <phoneticPr fontId="12" type="Hiragana" alignment="center"/>
  </si>
  <si>
    <t>原　空佑</t>
    <rPh sb="0" eb="1">
      <t>はら</t>
    </rPh>
    <rPh sb="2" eb="4">
      <t>こうすけ</t>
    </rPh>
    <phoneticPr fontId="12" type="Hiragana" alignment="center"/>
  </si>
  <si>
    <t>杉本　達哉</t>
    <rPh sb="0" eb="2">
      <t>すぎもと</t>
    </rPh>
    <rPh sb="3" eb="5">
      <t>たつや</t>
    </rPh>
    <phoneticPr fontId="12" type="Hiragana" alignment="center"/>
  </si>
  <si>
    <t>松岡　平</t>
    <rPh sb="0" eb="2">
      <t>まつおか</t>
    </rPh>
    <rPh sb="3" eb="4">
      <t>たいら</t>
    </rPh>
    <phoneticPr fontId="12" type="Hiragana" alignment="center"/>
  </si>
  <si>
    <t>古山　夏海</t>
    <rPh sb="0" eb="2">
      <t>こやま</t>
    </rPh>
    <rPh sb="3" eb="5">
      <t>なつみ</t>
    </rPh>
    <phoneticPr fontId="12" type="Hiragana" alignment="center"/>
  </si>
  <si>
    <t>高山</t>
    <phoneticPr fontId="12" type="Hiragana" alignment="center"/>
  </si>
  <si>
    <t>田口　正明</t>
    <phoneticPr fontId="12" type="Hiragana" alignment="center"/>
  </si>
  <si>
    <t>田口　千江美</t>
    <phoneticPr fontId="12" type="Hiragana" alignment="center"/>
  </si>
  <si>
    <t>西尾　達也</t>
    <phoneticPr fontId="12" type="Hiragana" alignment="center"/>
  </si>
  <si>
    <t>上野　清心</t>
    <rPh sb="0" eb="2">
      <t>うえの</t>
    </rPh>
    <rPh sb="3" eb="5">
      <t>きしん</t>
    </rPh>
    <phoneticPr fontId="12" type="Hiragana" alignment="center"/>
  </si>
  <si>
    <t>西尾　玲音</t>
    <rPh sb="0" eb="2">
      <t>にしお</t>
    </rPh>
    <rPh sb="3" eb="5">
      <t>れおん</t>
    </rPh>
    <phoneticPr fontId="12" type="Hiragana" alignment="center"/>
  </si>
  <si>
    <t>中藪　晃之亮</t>
    <rPh sb="0" eb="2">
      <t>なかやぶ</t>
    </rPh>
    <rPh sb="3" eb="6">
      <t>こうのすけ</t>
    </rPh>
    <phoneticPr fontId="12" type="Hiragana" alignment="center"/>
  </si>
  <si>
    <t>小坂井　桜丞</t>
    <rPh sb="0" eb="3">
      <t>こさかい</t>
    </rPh>
    <rPh sb="4" eb="6">
      <t>おうすけ</t>
    </rPh>
    <phoneticPr fontId="12" type="Hiragana" alignment="center"/>
  </si>
  <si>
    <t>男子1部　C　リーグ</t>
    <phoneticPr fontId="12" type="Hiragana" alignment="center"/>
  </si>
  <si>
    <t>阿保　晴彦</t>
    <phoneticPr fontId="12" type="Hiragana" alignment="center"/>
  </si>
  <si>
    <t>川嶋　ひとみ</t>
    <phoneticPr fontId="12" type="Hiragana" alignment="center"/>
  </si>
  <si>
    <t>田口　洸晟</t>
    <rPh sb="0" eb="2">
      <t>たぐち</t>
    </rPh>
    <rPh sb="3" eb="5">
      <t>こうせい</t>
    </rPh>
    <phoneticPr fontId="12" type="Hiragana" alignment="center"/>
  </si>
  <si>
    <t>福谷　京悟</t>
    <rPh sb="0" eb="2">
      <t>ふくたに</t>
    </rPh>
    <rPh sb="3" eb="5">
      <t>けいご</t>
    </rPh>
    <phoneticPr fontId="12" type="Hiragana" alignment="center"/>
  </si>
  <si>
    <t>渡邉　創太</t>
    <rPh sb="0" eb="2">
      <t>わたなべ</t>
    </rPh>
    <rPh sb="3" eb="5">
      <t>そうた</t>
    </rPh>
    <phoneticPr fontId="12" type="Hiragana" alignment="center"/>
  </si>
  <si>
    <t>阿部　昴汰</t>
    <rPh sb="0" eb="2">
      <t>あべ</t>
    </rPh>
    <rPh sb="3" eb="5">
      <t>こうた</t>
    </rPh>
    <phoneticPr fontId="12" type="Hiragana" alignment="center"/>
  </si>
  <si>
    <t>岡田　爽志</t>
    <rPh sb="0" eb="2">
      <t>おかだ</t>
    </rPh>
    <rPh sb="3" eb="5">
      <t>そうし</t>
    </rPh>
    <phoneticPr fontId="12" type="Hiragana" alignment="center"/>
  </si>
  <si>
    <t>田口　晴乃佑</t>
    <rPh sb="0" eb="2">
      <t>たぐち</t>
    </rPh>
    <rPh sb="3" eb="6">
      <t>はるのすけ</t>
    </rPh>
    <phoneticPr fontId="12" type="Hiragana" alignment="center"/>
  </si>
  <si>
    <t>中井　啓太</t>
    <rPh sb="0" eb="2">
      <t>なかい</t>
    </rPh>
    <rPh sb="3" eb="5">
      <t>けいた</t>
    </rPh>
    <phoneticPr fontId="12" type="Hiragana" alignment="center"/>
  </si>
  <si>
    <t>松田　柚樹</t>
    <rPh sb="0" eb="2">
      <t>まつだ</t>
    </rPh>
    <rPh sb="3" eb="5">
      <t>ゆずき</t>
    </rPh>
    <phoneticPr fontId="12" type="Hiragana" alignment="center"/>
  </si>
  <si>
    <t>小倉　一宣</t>
    <phoneticPr fontId="12" type="Hiragana" alignment="center"/>
  </si>
  <si>
    <t>遠藤　奨大</t>
    <rPh sb="0" eb="2">
      <t>えんどう</t>
    </rPh>
    <rPh sb="3" eb="5">
      <t>しょうた</t>
    </rPh>
    <phoneticPr fontId="12" type="Hiragana" alignment="center"/>
  </si>
  <si>
    <t>谷口　結斗</t>
    <rPh sb="0" eb="2">
      <t>たにぐち</t>
    </rPh>
    <rPh sb="3" eb="5">
      <t>ゆいと</t>
    </rPh>
    <phoneticPr fontId="12" type="Hiragana" alignment="center"/>
  </si>
  <si>
    <t>矢野　壮真</t>
    <rPh sb="0" eb="2">
      <t>やの</t>
    </rPh>
    <rPh sb="3" eb="5">
      <t>そうま</t>
    </rPh>
    <phoneticPr fontId="12" type="Hiragana" alignment="center"/>
  </si>
  <si>
    <t>大橋　健</t>
    <rPh sb="0" eb="2">
      <t>おおはし</t>
    </rPh>
    <rPh sb="3" eb="4">
      <t>たける</t>
    </rPh>
    <phoneticPr fontId="12" type="Hiragana" alignment="center"/>
  </si>
  <si>
    <t>鷲見　桃和</t>
    <rPh sb="0" eb="2">
      <t>すみ</t>
    </rPh>
    <rPh sb="3" eb="5">
      <t>とうわ</t>
    </rPh>
    <phoneticPr fontId="12" type="Hiragana" alignment="center"/>
  </si>
  <si>
    <t>安江　虹斗</t>
    <rPh sb="0" eb="2">
      <t>やすえ</t>
    </rPh>
    <rPh sb="3" eb="5">
      <t>ななと</t>
    </rPh>
    <phoneticPr fontId="12" type="Hiragana" alignment="center"/>
  </si>
  <si>
    <t>久保　凛空翔</t>
    <rPh sb="0" eb="2">
      <t>くぼ</t>
    </rPh>
    <rPh sb="3" eb="6">
      <t>りくと</t>
    </rPh>
    <phoneticPr fontId="12" type="Hiragana" alignment="center"/>
  </si>
  <si>
    <t>B1A1</t>
    <phoneticPr fontId="12"/>
  </si>
  <si>
    <t>羽島</t>
    <phoneticPr fontId="12"/>
  </si>
  <si>
    <t>B1A2</t>
    <phoneticPr fontId="12"/>
  </si>
  <si>
    <t>垂井JSC</t>
    <phoneticPr fontId="12"/>
  </si>
  <si>
    <t>B1B2</t>
    <phoneticPr fontId="12"/>
  </si>
  <si>
    <t>男子1部B1</t>
    <phoneticPr fontId="12"/>
  </si>
  <si>
    <t>B1Ｃ1</t>
    <phoneticPr fontId="12"/>
  </si>
  <si>
    <t>B1Ｃ4</t>
    <phoneticPr fontId="12"/>
  </si>
  <si>
    <t>男子1部C1</t>
    <phoneticPr fontId="12"/>
  </si>
  <si>
    <t>多治見</t>
    <phoneticPr fontId="12"/>
  </si>
  <si>
    <t>真正</t>
    <phoneticPr fontId="12"/>
  </si>
  <si>
    <t>男子1部C2</t>
    <phoneticPr fontId="12"/>
  </si>
  <si>
    <t>B1A3</t>
    <phoneticPr fontId="12"/>
  </si>
  <si>
    <t>岐南</t>
    <phoneticPr fontId="12"/>
  </si>
  <si>
    <t>男子1部B2</t>
    <phoneticPr fontId="12"/>
  </si>
  <si>
    <t>B1B1</t>
    <phoneticPr fontId="12"/>
  </si>
  <si>
    <t>B1B3</t>
    <phoneticPr fontId="12"/>
  </si>
  <si>
    <t>男子1部C3</t>
    <rPh sb="0" eb="2">
      <t>ダンシ</t>
    </rPh>
    <phoneticPr fontId="12"/>
  </si>
  <si>
    <t>男子1部C4</t>
    <rPh sb="0" eb="2">
      <t>ダンシ</t>
    </rPh>
    <phoneticPr fontId="12"/>
  </si>
  <si>
    <t>各務原</t>
    <phoneticPr fontId="12"/>
  </si>
  <si>
    <t>B1Ｃ2</t>
    <phoneticPr fontId="12"/>
  </si>
  <si>
    <t>男子1部C5</t>
    <rPh sb="0" eb="2">
      <t>ダンシ</t>
    </rPh>
    <phoneticPr fontId="12"/>
  </si>
  <si>
    <t>男子1部C6</t>
    <rPh sb="0" eb="2">
      <t>ダンシ</t>
    </rPh>
    <phoneticPr fontId="12"/>
  </si>
  <si>
    <t>多治見</t>
    <phoneticPr fontId="12"/>
  </si>
  <si>
    <t>女子1部　５位～８位決定</t>
    <phoneticPr fontId="12"/>
  </si>
  <si>
    <t>各リーグ２位通過</t>
    <phoneticPr fontId="12"/>
  </si>
  <si>
    <t>大垣北</t>
    <rPh sb="0" eb="2">
      <t>オオガキ</t>
    </rPh>
    <rPh sb="2" eb="3">
      <t>キタ</t>
    </rPh>
    <phoneticPr fontId="12"/>
  </si>
  <si>
    <t>多治見</t>
    <phoneticPr fontId="12"/>
  </si>
  <si>
    <t>STAYGOLD</t>
    <phoneticPr fontId="12"/>
  </si>
  <si>
    <t>柳津</t>
    <rPh sb="0" eb="2">
      <t>ヤナイヅ</t>
    </rPh>
    <phoneticPr fontId="12"/>
  </si>
  <si>
    <t>大垣東</t>
    <rPh sb="0" eb="2">
      <t>オオガキ</t>
    </rPh>
    <rPh sb="2" eb="3">
      <t>ヒガシ</t>
    </rPh>
    <phoneticPr fontId="12"/>
  </si>
  <si>
    <t>高山</t>
    <rPh sb="0" eb="2">
      <t>タカヤマ</t>
    </rPh>
    <phoneticPr fontId="12"/>
  </si>
  <si>
    <t>大垣中川</t>
    <rPh sb="0" eb="2">
      <t>オオガキ</t>
    </rPh>
    <rPh sb="2" eb="4">
      <t>ナカガワ</t>
    </rPh>
    <phoneticPr fontId="12"/>
  </si>
  <si>
    <t>野田　勇</t>
    <phoneticPr fontId="12" type="Hiragana" alignment="center"/>
  </si>
  <si>
    <t>伊藤　誠</t>
    <phoneticPr fontId="12" type="Hiragana" alignment="center"/>
  </si>
  <si>
    <t>入川　由紀也</t>
    <rPh sb="0" eb="2">
      <t>ｲﾘｶﾜ</t>
    </rPh>
    <rPh sb="3" eb="6">
      <t>ﾕｷﾔ</t>
    </rPh>
    <phoneticPr fontId="21" type="halfwidthKatakana" alignment="center"/>
  </si>
  <si>
    <t>安田　真弓</t>
    <rPh sb="0" eb="2">
      <t>ﾔｽﾀﾞ</t>
    </rPh>
    <rPh sb="3" eb="5">
      <t>ﾏﾕﾐ</t>
    </rPh>
    <phoneticPr fontId="21" type="halfwidthKatakana" alignment="center"/>
  </si>
  <si>
    <t>佐々木　明日美</t>
    <rPh sb="0" eb="3">
      <t>ｻｻｷ</t>
    </rPh>
    <rPh sb="4" eb="7">
      <t>ｱｽﾐ</t>
    </rPh>
    <phoneticPr fontId="21" type="halfwidthKatakana" alignment="center"/>
  </si>
  <si>
    <t>小林　芽依</t>
    <rPh sb="0" eb="2">
      <t>こばやし</t>
    </rPh>
    <rPh sb="3" eb="5">
      <t>めい</t>
    </rPh>
    <phoneticPr fontId="12" type="Hiragana" alignment="center"/>
  </si>
  <si>
    <t>野村　光里</t>
    <rPh sb="0" eb="2">
      <t>のむら</t>
    </rPh>
    <rPh sb="3" eb="5">
      <t>ひかり</t>
    </rPh>
    <phoneticPr fontId="12" type="Hiragana" alignment="center"/>
  </si>
  <si>
    <t>安田　陽菜</t>
    <rPh sb="0" eb="2">
      <t>やすだ</t>
    </rPh>
    <rPh sb="3" eb="5">
      <t>ひな</t>
    </rPh>
    <phoneticPr fontId="12" type="Hiragana" alignment="center"/>
  </si>
  <si>
    <t>林　佑樹</t>
    <phoneticPr fontId="12" type="Hiragana" alignment="center"/>
  </si>
  <si>
    <t>中村　百叶</t>
    <rPh sb="0" eb="2">
      <t>なかむら</t>
    </rPh>
    <rPh sb="3" eb="5">
      <t>ももか</t>
    </rPh>
    <phoneticPr fontId="12" type="Hiragana" alignment="center"/>
  </si>
  <si>
    <t>チーム名</t>
  </si>
  <si>
    <t>高島　勝</t>
  </si>
  <si>
    <t>監　　督</t>
  </si>
  <si>
    <t>多和田　惠子</t>
  </si>
  <si>
    <t>岩島　祐貴</t>
  </si>
  <si>
    <t>大河内　夏樹</t>
  </si>
  <si>
    <t>松岡　智子</t>
  </si>
  <si>
    <t>市川　信義</t>
  </si>
  <si>
    <t>上田　美穂</t>
  </si>
  <si>
    <t>稲垣　嘉也子</t>
  </si>
  <si>
    <t>氏　　名</t>
  </si>
  <si>
    <t>学年</t>
  </si>
  <si>
    <t>安田　彩希</t>
    <rPh sb="0" eb="2">
      <t>やすだ</t>
    </rPh>
    <rPh sb="3" eb="5">
      <t>　あやの</t>
    </rPh>
    <phoneticPr fontId="12" type="Hiragana" alignment="center"/>
  </si>
  <si>
    <t>伊藤　美伶</t>
    <rPh sb="0" eb="2">
      <t>いとう　</t>
    </rPh>
    <rPh sb="3" eb="5">
      <t>みれい</t>
    </rPh>
    <phoneticPr fontId="12" type="Hiragana" alignment="center"/>
  </si>
  <si>
    <t>長屋　蘭奈</t>
    <rPh sb="0" eb="2">
      <t>ながや　</t>
    </rPh>
    <rPh sb="3" eb="5">
      <t>らな</t>
    </rPh>
    <phoneticPr fontId="12" type="Hiragana" alignment="center"/>
  </si>
  <si>
    <t>河合　美玖</t>
    <rPh sb="0" eb="2">
      <t>かわい　</t>
    </rPh>
    <rPh sb="3" eb="5">
      <t>みく</t>
    </rPh>
    <phoneticPr fontId="12" type="Hiragana" alignment="center"/>
  </si>
  <si>
    <t>松岡　杏果</t>
    <rPh sb="0" eb="2">
      <t>まつおか</t>
    </rPh>
    <rPh sb="3" eb="5">
      <t>ももか</t>
    </rPh>
    <phoneticPr fontId="12" type="Hiragana" alignment="center"/>
  </si>
  <si>
    <t>若山　稀衣</t>
    <rPh sb="0" eb="2">
      <t>わかやま</t>
    </rPh>
    <rPh sb="3" eb="5">
      <t>きい</t>
    </rPh>
    <phoneticPr fontId="12" type="Hiragana" alignment="center"/>
  </si>
  <si>
    <t>青木　愛奈</t>
    <rPh sb="0" eb="2">
      <t>あおき</t>
    </rPh>
    <rPh sb="3" eb="5">
      <t>まな</t>
    </rPh>
    <phoneticPr fontId="12" type="Hiragana" alignment="center"/>
  </si>
  <si>
    <t>中橋　柚佳</t>
    <rPh sb="0" eb="2">
      <t>なかはし</t>
    </rPh>
    <rPh sb="3" eb="5">
      <t>ゆうか</t>
    </rPh>
    <phoneticPr fontId="12" type="Hiragana" alignment="center"/>
  </si>
  <si>
    <t>岩島　あかり</t>
    <rPh sb="0" eb="2">
      <t>いわしま</t>
    </rPh>
    <rPh sb="3" eb="6">
      <t>あかり</t>
    </rPh>
    <phoneticPr fontId="12" type="Hiragana" alignment="center"/>
  </si>
  <si>
    <t>杉山　結月希</t>
    <rPh sb="0" eb="2">
      <t>すぎやま</t>
    </rPh>
    <rPh sb="3" eb="6">
      <t>ゆづき</t>
    </rPh>
    <phoneticPr fontId="12" type="Hiragana" alignment="center"/>
  </si>
  <si>
    <t>水波　青葉</t>
    <rPh sb="0" eb="2">
      <t>みずなみ</t>
    </rPh>
    <rPh sb="3" eb="5">
      <t>あおば</t>
    </rPh>
    <phoneticPr fontId="12" type="Hiragana" alignment="center"/>
  </si>
  <si>
    <t>稲垣　早希</t>
    <rPh sb="0" eb="2">
      <t>いながき</t>
    </rPh>
    <rPh sb="3" eb="5">
      <t>さき</t>
    </rPh>
    <phoneticPr fontId="12" type="Hiragana" alignment="center"/>
  </si>
  <si>
    <t>小林　遥月</t>
    <rPh sb="0" eb="2">
      <t>こばやし</t>
    </rPh>
    <rPh sb="3" eb="5">
      <t>はづき</t>
    </rPh>
    <phoneticPr fontId="12" type="Hiragana" alignment="center"/>
  </si>
  <si>
    <t>栗秋　梨莉</t>
    <rPh sb="0" eb="2">
      <t>くりあき</t>
    </rPh>
    <rPh sb="3" eb="5">
      <t>りり</t>
    </rPh>
    <phoneticPr fontId="12" type="Hiragana" alignment="center"/>
  </si>
  <si>
    <t>塩本　沙奈</t>
    <rPh sb="0" eb="2">
      <t>しおもと</t>
    </rPh>
    <rPh sb="3" eb="5">
      <t>さな</t>
    </rPh>
    <phoneticPr fontId="12" type="Hiragana" alignment="center"/>
  </si>
  <si>
    <t>女子1部 C　リーグ</t>
  </si>
  <si>
    <t>山田　耕輔</t>
  </si>
  <si>
    <t>梅津　知恵</t>
  </si>
  <si>
    <t>瀬川　清泰</t>
  </si>
  <si>
    <t>山田　明子</t>
  </si>
  <si>
    <t>竹市　美鈴</t>
  </si>
  <si>
    <t>北川　和仁</t>
  </si>
  <si>
    <t>　天羽　功一</t>
  </si>
  <si>
    <t>家田　昇</t>
  </si>
  <si>
    <t>吉田　みなみ</t>
    <rPh sb="0" eb="2">
      <t>よしだ</t>
    </rPh>
    <rPh sb="3" eb="6">
      <t>みなみ</t>
    </rPh>
    <phoneticPr fontId="12" type="Hiragana" alignment="center"/>
  </si>
  <si>
    <t>池村　南美</t>
    <rPh sb="0" eb="2">
      <t>いけむら</t>
    </rPh>
    <rPh sb="3" eb="5">
      <t>みなみ</t>
    </rPh>
    <phoneticPr fontId="12" type="Hiragana" alignment="center"/>
  </si>
  <si>
    <t>山田　樹莉乃</t>
    <rPh sb="0" eb="2">
      <t>やまだ</t>
    </rPh>
    <rPh sb="3" eb="6">
      <t>きりの</t>
    </rPh>
    <phoneticPr fontId="12" type="Hiragana" alignment="center"/>
  </si>
  <si>
    <t>和田　陽葵</t>
    <rPh sb="0" eb="2">
      <t>わだ</t>
    </rPh>
    <rPh sb="3" eb="5">
      <t>ひまり</t>
    </rPh>
    <phoneticPr fontId="12" type="Hiragana" alignment="center"/>
  </si>
  <si>
    <t>小寺　花果</t>
    <rPh sb="0" eb="2">
      <t>こでら</t>
    </rPh>
    <rPh sb="3" eb="5">
      <t>はなか</t>
    </rPh>
    <phoneticPr fontId="12" type="Hiragana" alignment="center"/>
  </si>
  <si>
    <t>長屋　汐</t>
    <rPh sb="0" eb="2">
      <t>ながや</t>
    </rPh>
    <rPh sb="3" eb="4">
      <t>しお</t>
    </rPh>
    <phoneticPr fontId="12" type="Hiragana" alignment="center"/>
  </si>
  <si>
    <t>加藤　梨緒</t>
    <rPh sb="0" eb="2">
      <t>かとう</t>
    </rPh>
    <rPh sb="3" eb="5">
      <t>りお</t>
    </rPh>
    <phoneticPr fontId="12" type="Hiragana" alignment="center"/>
  </si>
  <si>
    <t>菱田　侑</t>
    <rPh sb="0" eb="2">
      <t>ひしだ</t>
    </rPh>
    <rPh sb="3" eb="4">
      <t>ゆう</t>
    </rPh>
    <phoneticPr fontId="12" type="Hiragana" alignment="center"/>
  </si>
  <si>
    <t>渡邉　咲</t>
    <rPh sb="0" eb="2">
      <t>わたなべ</t>
    </rPh>
    <rPh sb="3" eb="4">
      <t>さき</t>
    </rPh>
    <phoneticPr fontId="12" type="Hiragana" alignment="center"/>
  </si>
  <si>
    <t>前野　文香</t>
    <rPh sb="0" eb="2">
      <t>まえの</t>
    </rPh>
    <rPh sb="3" eb="5">
      <t>ふみか</t>
    </rPh>
    <phoneticPr fontId="12" type="Hiragana" alignment="center"/>
  </si>
  <si>
    <t>山岡　実莉</t>
    <rPh sb="0" eb="2">
      <t>やまおか</t>
    </rPh>
    <rPh sb="3" eb="5">
      <t>みまり</t>
    </rPh>
    <phoneticPr fontId="12" type="Hiragana" alignment="center"/>
  </si>
  <si>
    <t>舟橋　杏莉</t>
    <rPh sb="0" eb="2">
      <t>ふなはし</t>
    </rPh>
    <rPh sb="3" eb="5">
      <t>あんり</t>
    </rPh>
    <phoneticPr fontId="12" type="Hiragana" alignment="center"/>
  </si>
  <si>
    <t>清水　楓子</t>
    <rPh sb="0" eb="2">
      <t>しみず</t>
    </rPh>
    <rPh sb="3" eb="5">
      <t>かこ</t>
    </rPh>
    <phoneticPr fontId="12" type="Hiragana" alignment="center"/>
  </si>
  <si>
    <t>森　芽妃</t>
    <rPh sb="0" eb="1">
      <t>もり</t>
    </rPh>
    <rPh sb="2" eb="4">
      <t>めいひ</t>
    </rPh>
    <phoneticPr fontId="12" type="Hiragana" alignment="center"/>
  </si>
  <si>
    <t>道下　あおい</t>
    <rPh sb="0" eb="2">
      <t>みちした</t>
    </rPh>
    <rPh sb="3" eb="6">
      <t>あおい</t>
    </rPh>
    <phoneticPr fontId="12" type="Hiragana" alignment="center"/>
  </si>
  <si>
    <t>田上　夢菜</t>
    <rPh sb="0" eb="2">
      <t>たのうえ</t>
    </rPh>
    <rPh sb="3" eb="5">
      <t>ゆめな</t>
    </rPh>
    <phoneticPr fontId="12" type="Hiragana" alignment="center"/>
  </si>
  <si>
    <t>吉村　碧莉</t>
    <rPh sb="0" eb="2">
      <t>よしむら</t>
    </rPh>
    <rPh sb="3" eb="5">
      <t>あおり</t>
    </rPh>
    <phoneticPr fontId="12" type="Hiragana" alignment="center"/>
  </si>
  <si>
    <t>小川　裕章</t>
  </si>
  <si>
    <t>松井　康信</t>
  </si>
  <si>
    <t>田口　正明</t>
  </si>
  <si>
    <t>小川　和民</t>
  </si>
  <si>
    <t>髙坂　優</t>
  </si>
  <si>
    <t>島岡　利幸</t>
  </si>
  <si>
    <t>田口　千江美</t>
  </si>
  <si>
    <t>河合　厚宣</t>
  </si>
  <si>
    <t>中岡　雅教</t>
  </si>
  <si>
    <t>清水　愛子</t>
  </si>
  <si>
    <t>　渡邊　周吾</t>
  </si>
  <si>
    <t>篠田　知佐</t>
    <rPh sb="0" eb="2">
      <t>しのだ</t>
    </rPh>
    <rPh sb="3" eb="5">
      <t>ちさ</t>
    </rPh>
    <phoneticPr fontId="12" type="Hiragana" alignment="center"/>
  </si>
  <si>
    <t>堀　柚稀</t>
    <rPh sb="0" eb="1">
      <t>ほり</t>
    </rPh>
    <rPh sb="2" eb="4">
      <t>ゆずき</t>
    </rPh>
    <phoneticPr fontId="12" type="Hiragana" alignment="center"/>
  </si>
  <si>
    <t>鷲見　胡々菜</t>
    <rPh sb="0" eb="2">
      <t>すみ</t>
    </rPh>
    <rPh sb="3" eb="6">
      <t>ここな</t>
    </rPh>
    <phoneticPr fontId="12" type="Hiragana" alignment="center"/>
  </si>
  <si>
    <t>井戸　愛海</t>
    <rPh sb="0" eb="2">
      <t>いど</t>
    </rPh>
    <rPh sb="3" eb="5">
      <t>まなみ</t>
    </rPh>
    <phoneticPr fontId="12" type="Hiragana" alignment="center"/>
  </si>
  <si>
    <t>豊島　遥乃</t>
    <rPh sb="0" eb="2">
      <t>とよしま</t>
    </rPh>
    <rPh sb="3" eb="5">
      <t>はるの</t>
    </rPh>
    <phoneticPr fontId="12" type="Hiragana" alignment="center"/>
  </si>
  <si>
    <t>藤田　彩花</t>
    <rPh sb="0" eb="2">
      <t>ふじた</t>
    </rPh>
    <rPh sb="3" eb="5">
      <t>あやか</t>
    </rPh>
    <phoneticPr fontId="12" type="Hiragana" alignment="center"/>
  </si>
  <si>
    <t>小林　由奈</t>
    <rPh sb="0" eb="2">
      <t>こばやし</t>
    </rPh>
    <rPh sb="3" eb="5">
      <t>ゆいな</t>
    </rPh>
    <phoneticPr fontId="12" type="Hiragana" alignment="center"/>
  </si>
  <si>
    <t>鈴木　咲彩</t>
    <rPh sb="0" eb="2">
      <t>すずき</t>
    </rPh>
    <rPh sb="3" eb="5">
      <t>さあや</t>
    </rPh>
    <phoneticPr fontId="12" type="Hiragana" alignment="center"/>
  </si>
  <si>
    <t>山田　莉音</t>
    <rPh sb="0" eb="2">
      <t>やまだ</t>
    </rPh>
    <rPh sb="3" eb="5">
      <t>りおん</t>
    </rPh>
    <phoneticPr fontId="12" type="Hiragana" alignment="center"/>
  </si>
  <si>
    <t>小林　聖奈</t>
    <rPh sb="0" eb="2">
      <t>こばやし</t>
    </rPh>
    <rPh sb="3" eb="5">
      <t>せいな</t>
    </rPh>
    <phoneticPr fontId="12" type="Hiragana" alignment="center"/>
  </si>
  <si>
    <t>後藤　かなえ</t>
    <rPh sb="0" eb="2">
      <t>ごとう</t>
    </rPh>
    <rPh sb="3" eb="6">
      <t>かなえ</t>
    </rPh>
    <phoneticPr fontId="12" type="Hiragana" alignment="center"/>
  </si>
  <si>
    <t>新家　百合愛</t>
    <rPh sb="0" eb="2">
      <t>あらや</t>
    </rPh>
    <rPh sb="3" eb="6">
      <t>ゆりあ</t>
    </rPh>
    <phoneticPr fontId="12" type="Hiragana" alignment="center"/>
  </si>
  <si>
    <t>柳瀬　結花</t>
    <rPh sb="0" eb="2">
      <t>やなせ</t>
    </rPh>
    <rPh sb="3" eb="5">
      <t>ゆいか</t>
    </rPh>
    <phoneticPr fontId="12" type="Hiragana" alignment="center"/>
  </si>
  <si>
    <t>和嶋　心結</t>
    <rPh sb="0" eb="2">
      <t>わじま</t>
    </rPh>
    <rPh sb="3" eb="5">
      <t>みゆ</t>
    </rPh>
    <phoneticPr fontId="12" type="Hiragana" alignment="center"/>
  </si>
  <si>
    <t>都築　柚葉</t>
    <rPh sb="0" eb="2">
      <t>つづき</t>
    </rPh>
    <rPh sb="3" eb="5">
      <t>ゆずは</t>
    </rPh>
    <phoneticPr fontId="12" type="Hiragana" alignment="center"/>
  </si>
  <si>
    <t>清水　楓華</t>
    <rPh sb="0" eb="2">
      <t>しみず</t>
    </rPh>
    <rPh sb="3" eb="5">
      <t>ふうか</t>
    </rPh>
    <phoneticPr fontId="12" type="Hiragana" alignment="center"/>
  </si>
  <si>
    <t>金村　美咲</t>
    <rPh sb="0" eb="2">
      <t>かなむら</t>
    </rPh>
    <rPh sb="3" eb="5">
      <t>みさき</t>
    </rPh>
    <phoneticPr fontId="12" type="Hiragana" alignment="center"/>
  </si>
  <si>
    <t>西岡　凜夏</t>
    <rPh sb="0" eb="2">
      <t>にしおか</t>
    </rPh>
    <rPh sb="3" eb="5">
      <t>りんか</t>
    </rPh>
    <phoneticPr fontId="12" type="Hiragana" alignment="center"/>
  </si>
  <si>
    <t>杉原　里奈子</t>
    <rPh sb="0" eb="2">
      <t>すぎはら</t>
    </rPh>
    <rPh sb="3" eb="6">
      <t>りなこ</t>
    </rPh>
    <phoneticPr fontId="12" type="Hiragana" alignment="center"/>
  </si>
  <si>
    <t>河合　美夢</t>
    <rPh sb="0" eb="2">
      <t>かわい</t>
    </rPh>
    <rPh sb="3" eb="5">
      <t>みう</t>
    </rPh>
    <phoneticPr fontId="12" type="Hiragana" alignment="center"/>
  </si>
  <si>
    <t>島部　莉緒</t>
    <rPh sb="0" eb="2">
      <t>しまべ</t>
    </rPh>
    <rPh sb="3" eb="5">
      <t>りお</t>
    </rPh>
    <phoneticPr fontId="12" type="Hiragana" alignment="center"/>
  </si>
  <si>
    <t>古田　一華</t>
    <rPh sb="0" eb="2">
      <t>ふるた</t>
    </rPh>
    <rPh sb="3" eb="5">
      <t>いちか</t>
    </rPh>
    <phoneticPr fontId="12" type="Hiragana" alignment="center"/>
  </si>
  <si>
    <t>安藤　梢</t>
    <rPh sb="0" eb="2">
      <t>あんどう</t>
    </rPh>
    <rPh sb="3" eb="4">
      <t>こずえ</t>
    </rPh>
    <phoneticPr fontId="12" type="Hiragana" alignment="center"/>
  </si>
  <si>
    <t>B2A3</t>
    <phoneticPr fontId="12"/>
  </si>
  <si>
    <t>B2A4</t>
    <phoneticPr fontId="12"/>
  </si>
  <si>
    <t>B2A5</t>
    <phoneticPr fontId="12"/>
  </si>
  <si>
    <t>池田</t>
    <phoneticPr fontId="12"/>
  </si>
  <si>
    <t>郡上</t>
    <phoneticPr fontId="12"/>
  </si>
  <si>
    <t>多治見</t>
    <phoneticPr fontId="12"/>
  </si>
  <si>
    <t>各務原</t>
    <phoneticPr fontId="12"/>
  </si>
  <si>
    <t>杉原　龍希</t>
    <phoneticPr fontId="50" type="Hiragana" alignment="center"/>
  </si>
  <si>
    <t>角田　浩二</t>
    <phoneticPr fontId="50" type="Hiragana" alignment="center"/>
  </si>
  <si>
    <t>内田　陽平</t>
    <phoneticPr fontId="50" type="Hiragana" alignment="center"/>
  </si>
  <si>
    <t>若山　春樹</t>
    <phoneticPr fontId="50" type="Hiragana" alignment="center"/>
  </si>
  <si>
    <t>遠藤　克己</t>
    <phoneticPr fontId="50" type="Hiragana" alignment="center"/>
  </si>
  <si>
    <t>秋田谷　綾</t>
    <phoneticPr fontId="50" type="Hiragana" alignment="center"/>
  </si>
  <si>
    <t>土屋　理江子</t>
    <phoneticPr fontId="50" type="Hiragana" alignment="center"/>
  </si>
  <si>
    <t>川嶋　ひとみ</t>
    <phoneticPr fontId="50" type="Hiragana" alignment="center"/>
  </si>
  <si>
    <t>　藤田　善也</t>
    <phoneticPr fontId="50" type="Hiragana" alignment="center"/>
  </si>
  <si>
    <t>北瀬　晴果</t>
    <phoneticPr fontId="50" type="Hiragana" alignment="center"/>
  </si>
  <si>
    <t>高垣　壮志</t>
    <rPh sb="0" eb="2">
      <t>たかがき</t>
    </rPh>
    <rPh sb="3" eb="5">
      <t>そうし</t>
    </rPh>
    <phoneticPr fontId="52" type="Hiragana" alignment="center"/>
  </si>
  <si>
    <t>藤田　健斗</t>
    <rPh sb="0" eb="2">
      <t>ふじた</t>
    </rPh>
    <rPh sb="3" eb="5">
      <t>けんと</t>
    </rPh>
    <phoneticPr fontId="52" type="Hiragana" alignment="center"/>
  </si>
  <si>
    <t>吉田　衣邑</t>
    <rPh sb="0" eb="2">
      <t>よしだ</t>
    </rPh>
    <rPh sb="3" eb="5">
      <t>きゅう</t>
    </rPh>
    <phoneticPr fontId="52" type="Hiragana" alignment="center"/>
  </si>
  <si>
    <t>石田　陽紀</t>
    <rPh sb="0" eb="2">
      <t>いしだ</t>
    </rPh>
    <rPh sb="3" eb="5">
      <t>はるき</t>
    </rPh>
    <phoneticPr fontId="52" type="Hiragana" alignment="center"/>
  </si>
  <si>
    <t>長縄　和真</t>
    <rPh sb="0" eb="2">
      <t>ながなわ</t>
    </rPh>
    <rPh sb="3" eb="5">
      <t>かずま</t>
    </rPh>
    <phoneticPr fontId="52" type="Hiragana" alignment="center"/>
  </si>
  <si>
    <t>清水　嘉人</t>
    <rPh sb="0" eb="2">
      <t>しみず</t>
    </rPh>
    <rPh sb="3" eb="5">
      <t>よしと</t>
    </rPh>
    <phoneticPr fontId="52" type="Hiragana" alignment="center"/>
  </si>
  <si>
    <t>渡邉　稜大</t>
    <rPh sb="0" eb="2">
      <t>わたなべ</t>
    </rPh>
    <rPh sb="3" eb="5">
      <t>りょうた</t>
    </rPh>
    <phoneticPr fontId="52" type="Hiragana" alignment="center"/>
  </si>
  <si>
    <t>内田　遥絆</t>
    <rPh sb="0" eb="2">
      <t>うちだ</t>
    </rPh>
    <rPh sb="3" eb="5">
      <t>はるき</t>
    </rPh>
    <phoneticPr fontId="52" type="Hiragana" alignment="center"/>
  </si>
  <si>
    <t>内田　侑志</t>
    <rPh sb="0" eb="2">
      <t>うちだ</t>
    </rPh>
    <rPh sb="3" eb="5">
      <t>ゆうし</t>
    </rPh>
    <phoneticPr fontId="52" type="Hiragana" alignment="center"/>
  </si>
  <si>
    <t>渡邊　倉ノ介</t>
    <rPh sb="0" eb="2">
      <t>わたなべ</t>
    </rPh>
    <rPh sb="3" eb="6">
      <t>くらのすけ</t>
    </rPh>
    <phoneticPr fontId="52" type="Hiragana" alignment="center"/>
  </si>
  <si>
    <t>清水　渉太</t>
    <rPh sb="0" eb="2">
      <t>しみず</t>
    </rPh>
    <rPh sb="3" eb="5">
      <t>しょうた</t>
    </rPh>
    <phoneticPr fontId="52" type="Hiragana" alignment="center"/>
  </si>
  <si>
    <t>杉原　佑亮</t>
    <rPh sb="0" eb="2">
      <t>すぎはら</t>
    </rPh>
    <rPh sb="3" eb="5">
      <t>ゆうすけ</t>
    </rPh>
    <phoneticPr fontId="52" type="Hiragana" alignment="center"/>
  </si>
  <si>
    <t>小坂　駿太</t>
    <rPh sb="0" eb="2">
      <t>こさか</t>
    </rPh>
    <rPh sb="3" eb="5">
      <t>しゅんた</t>
    </rPh>
    <phoneticPr fontId="52" type="Hiragana" alignment="center"/>
  </si>
  <si>
    <t>山本　賢信</t>
    <rPh sb="0" eb="2">
      <t>やまもと</t>
    </rPh>
    <rPh sb="3" eb="5">
      <t>けんしん</t>
    </rPh>
    <phoneticPr fontId="52" type="Hiragana" alignment="center"/>
  </si>
  <si>
    <t>角田　響飛</t>
    <rPh sb="0" eb="2">
      <t>つのだ</t>
    </rPh>
    <rPh sb="3" eb="5">
      <t>ひびと</t>
    </rPh>
    <phoneticPr fontId="52" type="Hiragana" alignment="center"/>
  </si>
  <si>
    <t>信谷　莉玖</t>
    <rPh sb="0" eb="2">
      <t>のぶたに</t>
    </rPh>
    <rPh sb="3" eb="5">
      <t>りく</t>
    </rPh>
    <phoneticPr fontId="52" type="Hiragana" alignment="center"/>
  </si>
  <si>
    <t>奥村　秀雄</t>
    <phoneticPr fontId="50" type="Hiragana" alignment="center"/>
  </si>
  <si>
    <t>深萱　碧都</t>
    <rPh sb="0" eb="2">
      <t>ふかがや</t>
    </rPh>
    <rPh sb="3" eb="5">
      <t>あおと</t>
    </rPh>
    <phoneticPr fontId="52" type="Hiragana" alignment="center"/>
  </si>
  <si>
    <t>池田</t>
    <phoneticPr fontId="12"/>
  </si>
  <si>
    <t>垂井ＪＳＣ</t>
    <phoneticPr fontId="12"/>
  </si>
  <si>
    <t>女子1部D1</t>
    <phoneticPr fontId="12"/>
  </si>
  <si>
    <t>大垣中川</t>
    <phoneticPr fontId="12"/>
  </si>
  <si>
    <t>大垣東</t>
    <phoneticPr fontId="12"/>
  </si>
  <si>
    <t>G2C3</t>
    <phoneticPr fontId="12"/>
  </si>
  <si>
    <t>G2C4</t>
    <phoneticPr fontId="12"/>
  </si>
  <si>
    <t>大垣東</t>
    <rPh sb="0" eb="2">
      <t>オオガキ</t>
    </rPh>
    <rPh sb="2" eb="3">
      <t>ヒガシ</t>
    </rPh>
    <phoneticPr fontId="12"/>
  </si>
  <si>
    <t>池田</t>
    <phoneticPr fontId="12"/>
  </si>
  <si>
    <t>岐阜市</t>
    <rPh sb="0" eb="2">
      <t>ギフ</t>
    </rPh>
    <rPh sb="2" eb="3">
      <t>シ</t>
    </rPh>
    <phoneticPr fontId="12"/>
  </si>
  <si>
    <t>郡上</t>
    <phoneticPr fontId="12"/>
  </si>
  <si>
    <t>真正</t>
    <rPh sb="0" eb="2">
      <t>シンセイ</t>
    </rPh>
    <phoneticPr fontId="12"/>
  </si>
  <si>
    <t>各務原</t>
    <rPh sb="0" eb="3">
      <t>カガミハラ</t>
    </rPh>
    <phoneticPr fontId="12"/>
  </si>
  <si>
    <t>STAYGOLD</t>
    <phoneticPr fontId="12"/>
  </si>
  <si>
    <t>本巣JBC</t>
    <rPh sb="0" eb="2">
      <t>モトス</t>
    </rPh>
    <phoneticPr fontId="12"/>
  </si>
  <si>
    <t>G2C4</t>
    <phoneticPr fontId="12"/>
  </si>
  <si>
    <t>大垣静里</t>
    <rPh sb="0" eb="2">
      <t>オオガキ</t>
    </rPh>
    <rPh sb="2" eb="3">
      <t>シズ</t>
    </rPh>
    <rPh sb="3" eb="4">
      <t>サト</t>
    </rPh>
    <phoneticPr fontId="12"/>
  </si>
  <si>
    <t>女子2部C2</t>
    <phoneticPr fontId="12"/>
  </si>
  <si>
    <t>G2C4</t>
    <phoneticPr fontId="12"/>
  </si>
  <si>
    <t>大垣静里</t>
    <phoneticPr fontId="12"/>
  </si>
  <si>
    <t>多治見</t>
    <phoneticPr fontId="12"/>
  </si>
  <si>
    <t>大垣北</t>
    <phoneticPr fontId="12"/>
  </si>
  <si>
    <t>柳津</t>
    <phoneticPr fontId="12"/>
  </si>
  <si>
    <t>大垣中川</t>
    <phoneticPr fontId="12"/>
  </si>
  <si>
    <t>大垣北</t>
    <phoneticPr fontId="12"/>
  </si>
  <si>
    <t>本巣JBC</t>
    <phoneticPr fontId="12"/>
  </si>
  <si>
    <t>STAYGOLD</t>
    <phoneticPr fontId="12"/>
  </si>
  <si>
    <t>女子2部C3</t>
    <phoneticPr fontId="12"/>
  </si>
  <si>
    <t>女子2部C4</t>
    <phoneticPr fontId="12"/>
  </si>
  <si>
    <t>男子2部A4</t>
    <rPh sb="0" eb="2">
      <t>ダンシ</t>
    </rPh>
    <rPh sb="3" eb="4">
      <t>ブ</t>
    </rPh>
    <phoneticPr fontId="12"/>
  </si>
  <si>
    <t>垂井ＪＳＣ</t>
    <phoneticPr fontId="12"/>
  </si>
  <si>
    <t>G1C2</t>
    <phoneticPr fontId="12"/>
  </si>
  <si>
    <t>G1C3</t>
    <phoneticPr fontId="12"/>
  </si>
  <si>
    <t>大垣東</t>
    <phoneticPr fontId="12"/>
  </si>
  <si>
    <t>高山</t>
    <phoneticPr fontId="12"/>
  </si>
  <si>
    <t>女子2部C5</t>
    <rPh sb="0" eb="2">
      <t>ジョシ</t>
    </rPh>
    <rPh sb="3" eb="4">
      <t>ブ</t>
    </rPh>
    <phoneticPr fontId="12"/>
  </si>
  <si>
    <t>女子2部C6</t>
    <rPh sb="0" eb="2">
      <t>ジョシ</t>
    </rPh>
    <rPh sb="3" eb="4">
      <t>ブ</t>
    </rPh>
    <phoneticPr fontId="12"/>
  </si>
  <si>
    <t>G2C1</t>
    <phoneticPr fontId="12"/>
  </si>
  <si>
    <t>G2C2</t>
    <phoneticPr fontId="12"/>
  </si>
  <si>
    <t>G2C3</t>
    <phoneticPr fontId="12"/>
  </si>
  <si>
    <t>男子2部A5</t>
    <rPh sb="0" eb="2">
      <t>ダンシ</t>
    </rPh>
    <rPh sb="3" eb="4">
      <t>ブ</t>
    </rPh>
    <phoneticPr fontId="12"/>
  </si>
  <si>
    <t>B2A1</t>
    <phoneticPr fontId="12"/>
  </si>
  <si>
    <t>B2A1</t>
    <phoneticPr fontId="12"/>
  </si>
  <si>
    <t>郡上</t>
    <phoneticPr fontId="12"/>
  </si>
  <si>
    <t>大垣静里</t>
    <phoneticPr fontId="12"/>
  </si>
  <si>
    <t>①</t>
    <phoneticPr fontId="12"/>
  </si>
  <si>
    <t>男子１部予選各リーグの１位のチームは、1位～3位決定トーナメント、</t>
    <rPh sb="0" eb="2">
      <t>ダンシ</t>
    </rPh>
    <rPh sb="3" eb="4">
      <t>ブ</t>
    </rPh>
    <rPh sb="4" eb="6">
      <t>ヨセン</t>
    </rPh>
    <rPh sb="6" eb="7">
      <t>カク</t>
    </rPh>
    <rPh sb="12" eb="13">
      <t>イ</t>
    </rPh>
    <rPh sb="20" eb="21">
      <t>イ</t>
    </rPh>
    <rPh sb="23" eb="24">
      <t>イ</t>
    </rPh>
    <rPh sb="24" eb="26">
      <t>ケッテイ</t>
    </rPh>
    <phoneticPr fontId="12"/>
  </si>
  <si>
    <t>男子１部予選各リーグの２位のチームは、4位～6位決定トーナメントを行い、順位を決定します。</t>
    <rPh sb="0" eb="2">
      <t>ダンシ</t>
    </rPh>
    <rPh sb="3" eb="4">
      <t>ブ</t>
    </rPh>
    <rPh sb="4" eb="6">
      <t>ヨセン</t>
    </rPh>
    <rPh sb="6" eb="7">
      <t>カク</t>
    </rPh>
    <rPh sb="12" eb="13">
      <t>イ</t>
    </rPh>
    <rPh sb="20" eb="21">
      <t>イ</t>
    </rPh>
    <rPh sb="23" eb="24">
      <t>イ</t>
    </rPh>
    <rPh sb="24" eb="26">
      <t>ケッテイ</t>
    </rPh>
    <rPh sb="33" eb="34">
      <t>オコナ</t>
    </rPh>
    <rPh sb="36" eb="38">
      <t>ジュンイ</t>
    </rPh>
    <rPh sb="39" eb="41">
      <t>ケッテイ</t>
    </rPh>
    <phoneticPr fontId="12"/>
  </si>
  <si>
    <t>男子2部A7</t>
    <rPh sb="0" eb="2">
      <t>ダンシ</t>
    </rPh>
    <rPh sb="3" eb="4">
      <t>ブ</t>
    </rPh>
    <phoneticPr fontId="12"/>
  </si>
  <si>
    <t>男子2部A8</t>
    <rPh sb="0" eb="2">
      <t>ダンシ</t>
    </rPh>
    <rPh sb="3" eb="4">
      <t>ブ</t>
    </rPh>
    <phoneticPr fontId="12"/>
  </si>
  <si>
    <t>男子2部A4</t>
    <rPh sb="3" eb="4">
      <t>ブ</t>
    </rPh>
    <phoneticPr fontId="12"/>
  </si>
  <si>
    <t>男子2部A5</t>
    <rPh sb="3" eb="4">
      <t>ブ</t>
    </rPh>
    <phoneticPr fontId="12"/>
  </si>
  <si>
    <t>男子2部A6</t>
    <rPh sb="3" eb="4">
      <t>ブ</t>
    </rPh>
    <phoneticPr fontId="12"/>
  </si>
  <si>
    <t>大垣市</t>
    <phoneticPr fontId="12"/>
  </si>
  <si>
    <t>大垣市</t>
    <phoneticPr fontId="12"/>
  </si>
  <si>
    <t>郡上</t>
    <phoneticPr fontId="12"/>
  </si>
  <si>
    <t>各務原</t>
    <phoneticPr fontId="12"/>
  </si>
  <si>
    <t>各務原</t>
    <phoneticPr fontId="12"/>
  </si>
  <si>
    <t>男子2部A9</t>
    <rPh sb="0" eb="2">
      <t>ダンシ</t>
    </rPh>
    <rPh sb="3" eb="4">
      <t>ブ</t>
    </rPh>
    <phoneticPr fontId="12"/>
  </si>
  <si>
    <t>男子2部A10</t>
    <rPh sb="0" eb="2">
      <t>ダンシ</t>
    </rPh>
    <rPh sb="3" eb="4">
      <t>ブ</t>
    </rPh>
    <phoneticPr fontId="12"/>
  </si>
  <si>
    <t>池田</t>
    <phoneticPr fontId="12"/>
  </si>
  <si>
    <t>多治見</t>
    <phoneticPr fontId="12"/>
  </si>
  <si>
    <t>男子1部B1</t>
    <rPh sb="3" eb="4">
      <t>ブ</t>
    </rPh>
    <phoneticPr fontId="12"/>
  </si>
  <si>
    <t>男子1部C1</t>
    <rPh sb="3" eb="4">
      <t>ブ</t>
    </rPh>
    <phoneticPr fontId="12"/>
  </si>
  <si>
    <t>男子1部C2</t>
    <rPh sb="3" eb="4">
      <t>ブ</t>
    </rPh>
    <phoneticPr fontId="12"/>
  </si>
  <si>
    <t>男子1部B2</t>
    <rPh sb="3" eb="4">
      <t>ブ</t>
    </rPh>
    <phoneticPr fontId="12"/>
  </si>
  <si>
    <t>男子1部C3</t>
    <rPh sb="3" eb="4">
      <t>ブ</t>
    </rPh>
    <phoneticPr fontId="12"/>
  </si>
  <si>
    <t>男子1部C4</t>
    <rPh sb="3" eb="4">
      <t>ブ</t>
    </rPh>
    <phoneticPr fontId="12"/>
  </si>
  <si>
    <t>女子1部B2</t>
    <phoneticPr fontId="12"/>
  </si>
  <si>
    <t>女子2部C4</t>
    <rPh sb="0" eb="2">
      <t>ジョシ</t>
    </rPh>
    <rPh sb="3" eb="4">
      <t>ブ</t>
    </rPh>
    <phoneticPr fontId="12"/>
  </si>
  <si>
    <t>女子1部B3</t>
    <phoneticPr fontId="12"/>
  </si>
  <si>
    <t>女子1部C3</t>
    <phoneticPr fontId="12"/>
  </si>
  <si>
    <t>男子1部B3</t>
    <rPh sb="3" eb="4">
      <t>ブ</t>
    </rPh>
    <phoneticPr fontId="12"/>
  </si>
  <si>
    <t>男子1部C5</t>
    <rPh sb="3" eb="4">
      <t>ブ</t>
    </rPh>
    <phoneticPr fontId="12"/>
  </si>
  <si>
    <t>男子1部C6</t>
    <rPh sb="3" eb="4">
      <t>ブ</t>
    </rPh>
    <phoneticPr fontId="12"/>
  </si>
  <si>
    <t>男子2部A9</t>
    <phoneticPr fontId="12"/>
  </si>
  <si>
    <t>男子2部A10</t>
    <phoneticPr fontId="12"/>
  </si>
  <si>
    <t>女子2部Ｂ1</t>
    <rPh sb="0" eb="2">
      <t>ジョシ</t>
    </rPh>
    <rPh sb="3" eb="4">
      <t>ブ</t>
    </rPh>
    <phoneticPr fontId="12"/>
  </si>
  <si>
    <t>　※決勝トーナメントは勝敗が決まったら打ち切り</t>
    <rPh sb="2" eb="4">
      <t>ケッショウ</t>
    </rPh>
    <rPh sb="11" eb="13">
      <t>ショウハイ</t>
    </rPh>
    <rPh sb="14" eb="15">
      <t>キ</t>
    </rPh>
    <rPh sb="19" eb="20">
      <t>ウ</t>
    </rPh>
    <rPh sb="21" eb="22">
      <t>キ</t>
    </rPh>
    <phoneticPr fontId="12"/>
  </si>
  <si>
    <t>女子2部Cリーグ</t>
    <phoneticPr fontId="12"/>
  </si>
  <si>
    <t>大垣東</t>
    <phoneticPr fontId="50" type="Hiragana" alignment="center"/>
  </si>
  <si>
    <t>松井　康信</t>
    <phoneticPr fontId="50" type="Hiragana" alignment="center"/>
  </si>
  <si>
    <t>島岡　利幸</t>
    <phoneticPr fontId="50" type="Hiragana" alignment="center"/>
  </si>
  <si>
    <t>山田　京祐</t>
    <phoneticPr fontId="50" type="Hiragana" alignment="center"/>
  </si>
  <si>
    <t>山本　陽菜乃</t>
    <rPh sb="0" eb="2">
      <t>やまもと</t>
    </rPh>
    <rPh sb="3" eb="6">
      <t>ひなの</t>
    </rPh>
    <phoneticPr fontId="50" type="Hiragana" alignment="center"/>
  </si>
  <si>
    <t>梅田　莉来</t>
    <rPh sb="0" eb="2">
      <t>うめだ</t>
    </rPh>
    <rPh sb="3" eb="5">
      <t>りこ</t>
    </rPh>
    <phoneticPr fontId="50" type="Hiragana" alignment="center"/>
  </si>
  <si>
    <t>永友　美羽</t>
    <rPh sb="0" eb="2">
      <t>ながとも</t>
    </rPh>
    <rPh sb="3" eb="5">
      <t>みわ</t>
    </rPh>
    <phoneticPr fontId="50" type="Hiragana" alignment="center"/>
  </si>
  <si>
    <t>吉位　咲樂</t>
    <rPh sb="0" eb="2">
      <t>よしい</t>
    </rPh>
    <rPh sb="3" eb="5">
      <t>さくら</t>
    </rPh>
    <phoneticPr fontId="50" type="Hiragana" alignment="center"/>
  </si>
  <si>
    <t>野原　正美</t>
    <phoneticPr fontId="50" type="Hiragana" alignment="center"/>
  </si>
  <si>
    <t>樋口　真依</t>
    <phoneticPr fontId="50" type="Hiragana" alignment="center"/>
  </si>
  <si>
    <t>若山　芽生</t>
    <rPh sb="0" eb="2">
      <t>わかやま</t>
    </rPh>
    <rPh sb="3" eb="5">
      <t>めい</t>
    </rPh>
    <phoneticPr fontId="52" type="Hiragana" alignment="center"/>
  </si>
  <si>
    <t>樋口　愛</t>
    <rPh sb="0" eb="2">
      <t>ひぐち</t>
    </rPh>
    <rPh sb="3" eb="4">
      <t>あい</t>
    </rPh>
    <phoneticPr fontId="52" type="Hiragana" alignment="center"/>
  </si>
  <si>
    <t>遠藤　琴美</t>
    <rPh sb="0" eb="2">
      <t>えんどう</t>
    </rPh>
    <rPh sb="3" eb="5">
      <t>ことみ</t>
    </rPh>
    <phoneticPr fontId="52" type="Hiragana" alignment="center"/>
  </si>
  <si>
    <t>富田　菜月</t>
    <rPh sb="0" eb="2">
      <t>とみだ</t>
    </rPh>
    <rPh sb="3" eb="5">
      <t>なつき</t>
    </rPh>
    <phoneticPr fontId="52" type="Hiragana" alignment="center"/>
  </si>
  <si>
    <t>樋口　心優</t>
    <rPh sb="0" eb="2">
      <t>ひぐち</t>
    </rPh>
    <rPh sb="3" eb="5">
      <t>みゆ</t>
    </rPh>
    <phoneticPr fontId="52" type="Hiragana" alignment="center"/>
  </si>
  <si>
    <t>廣澤　竜司</t>
    <rPh sb="0" eb="2">
      <t>ﾋﾛｻﾜ</t>
    </rPh>
    <rPh sb="3" eb="5">
      <t>ﾘｭｳｼﾞ</t>
    </rPh>
    <phoneticPr fontId="84" type="halfwidthKatakana" alignment="center"/>
  </si>
  <si>
    <t>小倉　一宣</t>
    <rPh sb="0" eb="2">
      <t>ｵｸﾞﾗ</t>
    </rPh>
    <rPh sb="3" eb="5">
      <t>ｶｽﾞﾉﾘ</t>
    </rPh>
    <phoneticPr fontId="84" type="halfwidthKatakana" alignment="center"/>
  </si>
  <si>
    <t>岐阜市</t>
    <rPh sb="0" eb="3">
      <t>ぎふし</t>
    </rPh>
    <phoneticPr fontId="50" type="Hiragana" alignment="center"/>
  </si>
  <si>
    <t>矢野　莉依那</t>
    <rPh sb="0" eb="2">
      <t>やの</t>
    </rPh>
    <rPh sb="3" eb="6">
      <t>りいな</t>
    </rPh>
    <phoneticPr fontId="52" type="Hiragana" alignment="center"/>
  </si>
  <si>
    <t>加藤　瑠夏</t>
    <rPh sb="0" eb="2">
      <t>かとう</t>
    </rPh>
    <rPh sb="3" eb="5">
      <t>るか</t>
    </rPh>
    <phoneticPr fontId="52" type="Hiragana" alignment="center"/>
  </si>
  <si>
    <t>櫛田　花楓</t>
    <rPh sb="0" eb="2">
      <t>くしだ</t>
    </rPh>
    <rPh sb="3" eb="5">
      <t>かえで</t>
    </rPh>
    <phoneticPr fontId="52" type="Hiragana" alignment="center"/>
  </si>
  <si>
    <t>関谷　祐里</t>
    <rPh sb="0" eb="2">
      <t>せきや</t>
    </rPh>
    <rPh sb="3" eb="5">
      <t>ゆり</t>
    </rPh>
    <phoneticPr fontId="52" type="Hiragana" alignment="center"/>
  </si>
  <si>
    <t>古田　千悠里</t>
    <rPh sb="0" eb="2">
      <t>ふるた</t>
    </rPh>
    <rPh sb="3" eb="6">
      <t>ちゆり</t>
    </rPh>
    <phoneticPr fontId="52" type="Hiragana" alignment="center"/>
  </si>
  <si>
    <t>高嶋　澪</t>
    <rPh sb="0" eb="2">
      <t>たかしま</t>
    </rPh>
    <rPh sb="3" eb="4">
      <t>みお</t>
    </rPh>
    <phoneticPr fontId="52" type="Hiragana"/>
  </si>
  <si>
    <t>3</t>
    <phoneticPr fontId="84" type="halfwidthKatakana" alignment="center"/>
  </si>
  <si>
    <t>古川　貴士</t>
    <phoneticPr fontId="50" type="Hiragana" alignment="center"/>
  </si>
  <si>
    <t>奥村　栞凪</t>
    <rPh sb="0" eb="2">
      <t>おくむら</t>
    </rPh>
    <rPh sb="3" eb="5">
      <t>かんな</t>
    </rPh>
    <phoneticPr fontId="52" type="Hiragana" alignment="center"/>
  </si>
  <si>
    <t>吉田　悠莉</t>
    <rPh sb="0" eb="2">
      <t>よしだ</t>
    </rPh>
    <rPh sb="3" eb="5">
      <t>ゆうり</t>
    </rPh>
    <phoneticPr fontId="52" type="Hiragana" alignment="center"/>
  </si>
  <si>
    <t>古川　友彩</t>
    <rPh sb="0" eb="2">
      <t>ふるかわ</t>
    </rPh>
    <rPh sb="3" eb="5">
      <t>ゆい</t>
    </rPh>
    <phoneticPr fontId="52" type="Hiragana" alignment="center"/>
  </si>
  <si>
    <t>　藤田　善也</t>
    <phoneticPr fontId="50" type="Hiragana" alignment="center"/>
  </si>
  <si>
    <t>北瀬　晴果</t>
    <phoneticPr fontId="50" type="Hiragana" alignment="center"/>
  </si>
  <si>
    <t>和田　絃花</t>
    <rPh sb="0" eb="2">
      <t>わだ</t>
    </rPh>
    <rPh sb="3" eb="5">
      <t>いとか</t>
    </rPh>
    <phoneticPr fontId="52" type="Hiragana" alignment="center"/>
  </si>
  <si>
    <t>此島　さくら</t>
    <rPh sb="0" eb="2">
      <t>このしま</t>
    </rPh>
    <rPh sb="3" eb="6">
      <t>さくら</t>
    </rPh>
    <phoneticPr fontId="52" type="Hiragana" alignment="center"/>
  </si>
  <si>
    <t>北瀬　芽依加</t>
    <rPh sb="0" eb="2">
      <t>きたせ</t>
    </rPh>
    <rPh sb="3" eb="6">
      <t>めいか</t>
    </rPh>
    <phoneticPr fontId="52" type="Hiragana"/>
  </si>
  <si>
    <t>瀬川　清泰</t>
    <rPh sb="0" eb="2">
      <t>ｾｶﾞﾜ</t>
    </rPh>
    <rPh sb="3" eb="5">
      <t>ｷﾖﾔｽ</t>
    </rPh>
    <phoneticPr fontId="84" type="halfwidthKatakana" alignment="center"/>
  </si>
  <si>
    <t>北川　和仁</t>
    <rPh sb="0" eb="2">
      <t>ｷﾀｶﾞﾜ</t>
    </rPh>
    <rPh sb="3" eb="5">
      <t>ｶｽﾞﾋﾄ</t>
    </rPh>
    <phoneticPr fontId="84" type="halfwidthKatakana" alignment="center"/>
  </si>
  <si>
    <t>真正</t>
    <phoneticPr fontId="50" type="Hiragana" alignment="center"/>
  </si>
  <si>
    <t>瀬川　結羽</t>
    <rPh sb="0" eb="2">
      <t>せがわ</t>
    </rPh>
    <rPh sb="3" eb="5">
      <t>ゆう</t>
    </rPh>
    <phoneticPr fontId="52" type="Hiragana" alignment="center"/>
  </si>
  <si>
    <t>多田　華月</t>
    <rPh sb="0" eb="2">
      <t>ただ</t>
    </rPh>
    <rPh sb="3" eb="5">
      <t>はづき</t>
    </rPh>
    <phoneticPr fontId="52" type="Hiragana" alignment="center"/>
  </si>
  <si>
    <t>松井　彩乃</t>
    <rPh sb="0" eb="2">
      <t>まつい</t>
    </rPh>
    <rPh sb="3" eb="5">
      <t>あやの</t>
    </rPh>
    <phoneticPr fontId="52" type="Hiragana" alignment="center"/>
  </si>
  <si>
    <t>浦中　凜</t>
    <rPh sb="0" eb="2">
      <t>うらなか</t>
    </rPh>
    <rPh sb="3" eb="4">
      <t>りん</t>
    </rPh>
    <phoneticPr fontId="52" type="Hiragana" alignment="center"/>
  </si>
  <si>
    <t>江崎　友菜</t>
    <rPh sb="0" eb="2">
      <t>えさき</t>
    </rPh>
    <rPh sb="3" eb="5">
      <t>ゆな</t>
    </rPh>
    <phoneticPr fontId="52" type="Hiragana"/>
  </si>
  <si>
    <t>伊藤　誠</t>
    <rPh sb="0" eb="2">
      <t>ｲﾄｳ</t>
    </rPh>
    <rPh sb="3" eb="4">
      <t>ﾏｺﾄ</t>
    </rPh>
    <phoneticPr fontId="84" type="halfwidthKatakana" alignment="center"/>
  </si>
  <si>
    <t>栗山　直人</t>
    <phoneticPr fontId="84" type="halfwidthKatakana" alignment="center"/>
  </si>
  <si>
    <t>羽田野　理歌</t>
    <rPh sb="0" eb="3">
      <t>ﾊﾀﾉ</t>
    </rPh>
    <rPh sb="4" eb="6">
      <t>ﾘｶ</t>
    </rPh>
    <phoneticPr fontId="84" type="halfwidthKatakana" alignment="center"/>
  </si>
  <si>
    <t>澤田　理央奈</t>
    <rPh sb="0" eb="2">
      <t>さわだ</t>
    </rPh>
    <rPh sb="3" eb="6">
      <t>りおな</t>
    </rPh>
    <phoneticPr fontId="52" type="Hiragana" alignment="center"/>
  </si>
  <si>
    <t>塚本　千結</t>
    <rPh sb="0" eb="2">
      <t>つかもと</t>
    </rPh>
    <rPh sb="3" eb="5">
      <t>ちゆ</t>
    </rPh>
    <phoneticPr fontId="52" type="Hiragana" alignment="center"/>
  </si>
  <si>
    <t>奥村　琴羽</t>
    <rPh sb="0" eb="2">
      <t>おくむら</t>
    </rPh>
    <rPh sb="3" eb="5">
      <t>ことは</t>
    </rPh>
    <phoneticPr fontId="52" type="Hiragana" alignment="center"/>
  </si>
  <si>
    <t>杉下　まひろ</t>
    <rPh sb="0" eb="2">
      <t>すぎした</t>
    </rPh>
    <rPh sb="3" eb="6">
      <t>まひろ</t>
    </rPh>
    <phoneticPr fontId="52" type="Hiragana" alignment="center"/>
  </si>
  <si>
    <t>羽田野　凛</t>
    <rPh sb="0" eb="3">
      <t>はたの</t>
    </rPh>
    <rPh sb="4" eb="5">
      <t>りん</t>
    </rPh>
    <phoneticPr fontId="52" type="Hiragana"/>
  </si>
  <si>
    <t>伊藤　彩花</t>
    <rPh sb="0" eb="2">
      <t>いとう</t>
    </rPh>
    <rPh sb="3" eb="5">
      <t>あやか</t>
    </rPh>
    <phoneticPr fontId="52" type="Hiragana"/>
  </si>
  <si>
    <t>山田　耕輔</t>
    <rPh sb="0" eb="2">
      <t>ﾔﾏﾀﾞ</t>
    </rPh>
    <rPh sb="3" eb="5">
      <t>ｺｳｽｹ</t>
    </rPh>
    <phoneticPr fontId="84" type="halfwidthKatakana" alignment="center"/>
  </si>
  <si>
    <t>山田　明子</t>
    <rPh sb="0" eb="2">
      <t>ﾔﾏﾀﾞ</t>
    </rPh>
    <rPh sb="3" eb="5">
      <t>ｱｷｺ</t>
    </rPh>
    <phoneticPr fontId="84" type="halfwidthKatakana" alignment="center"/>
  </si>
  <si>
    <t>天羽　功一</t>
    <rPh sb="0" eb="2">
      <t>ｱﾓｳ</t>
    </rPh>
    <rPh sb="3" eb="5">
      <t>ｺｳｲﾁ</t>
    </rPh>
    <phoneticPr fontId="84" type="halfwidthKatakana" alignment="center"/>
  </si>
  <si>
    <t>STAYGOLD</t>
    <phoneticPr fontId="50" type="Hiragana" alignment="center"/>
  </si>
  <si>
    <t>石川　汐里</t>
    <rPh sb="0" eb="2">
      <t>ｲｼｶﾜ</t>
    </rPh>
    <rPh sb="3" eb="5">
      <t>ｼｵﾘ</t>
    </rPh>
    <phoneticPr fontId="84" type="halfwidthKatakana" alignment="center"/>
  </si>
  <si>
    <t>高橋　美枝</t>
    <rPh sb="0" eb="2">
      <t>ﾀｶﾊｼ</t>
    </rPh>
    <rPh sb="3" eb="5">
      <t>ﾐｴ</t>
    </rPh>
    <phoneticPr fontId="84" type="halfwidthKatakana" alignment="center"/>
  </si>
  <si>
    <t>栁瀬　真理</t>
    <rPh sb="0" eb="2">
      <t>ﾔﾅｾ</t>
    </rPh>
    <rPh sb="3" eb="5">
      <t>ﾏﾘ</t>
    </rPh>
    <phoneticPr fontId="84" type="halfwidthKatakana" alignment="center"/>
  </si>
  <si>
    <t>林　智美</t>
    <rPh sb="0" eb="1">
      <t>ﾊﾔｼ</t>
    </rPh>
    <rPh sb="2" eb="4">
      <t>ﾄﾓﾐ</t>
    </rPh>
    <phoneticPr fontId="84" type="halfwidthKatakana" alignment="center"/>
  </si>
  <si>
    <t>栁瀬　才嬉</t>
    <rPh sb="0" eb="2">
      <t>やなせ</t>
    </rPh>
    <rPh sb="3" eb="5">
      <t>さき</t>
    </rPh>
    <phoneticPr fontId="52" type="Hiragana" alignment="center"/>
  </si>
  <si>
    <t>小林　來那</t>
    <rPh sb="0" eb="2">
      <t>こばやし</t>
    </rPh>
    <rPh sb="3" eb="5">
      <t>らな</t>
    </rPh>
    <phoneticPr fontId="52" type="Hiragana" alignment="center"/>
  </si>
  <si>
    <t>長谷川　華実</t>
    <rPh sb="0" eb="3">
      <t>はせがわ</t>
    </rPh>
    <rPh sb="4" eb="6">
      <t>はなみ</t>
    </rPh>
    <phoneticPr fontId="52" type="Hiragana" alignment="center"/>
  </si>
  <si>
    <t>高橋　楓奈</t>
    <rPh sb="0" eb="2">
      <t>たかはし</t>
    </rPh>
    <rPh sb="3" eb="5">
      <t>かんな</t>
    </rPh>
    <phoneticPr fontId="52" type="Hiragana"/>
  </si>
  <si>
    <t>中川　明音</t>
    <rPh sb="0" eb="2">
      <t>なかがわ</t>
    </rPh>
    <rPh sb="3" eb="5">
      <t>あかね</t>
    </rPh>
    <phoneticPr fontId="52" type="Hiragana" alignment="center"/>
  </si>
  <si>
    <t>井上　綾乃</t>
    <rPh sb="0" eb="2">
      <t>いのうえ</t>
    </rPh>
    <rPh sb="3" eb="5">
      <t>あやの</t>
    </rPh>
    <phoneticPr fontId="52" type="Hiragana" alignment="center"/>
  </si>
  <si>
    <t>石川　汐音</t>
    <rPh sb="0" eb="2">
      <t>いしかわ</t>
    </rPh>
    <rPh sb="3" eb="5">
      <t>しおん</t>
    </rPh>
    <phoneticPr fontId="52" type="Hiragana" alignment="center"/>
  </si>
  <si>
    <t>松原　功真</t>
    <rPh sb="0" eb="2">
      <t>まつばら</t>
    </rPh>
    <rPh sb="3" eb="5">
      <t>こうま</t>
    </rPh>
    <phoneticPr fontId="12" type="Hiragana" alignment="center"/>
  </si>
  <si>
    <t>松原　利起</t>
    <rPh sb="0" eb="2">
      <t>まつばら</t>
    </rPh>
    <rPh sb="3" eb="5">
      <t>としき</t>
    </rPh>
    <phoneticPr fontId="12" type="Hiragana" alignment="center"/>
  </si>
  <si>
    <t>平野　真陽琉</t>
    <rPh sb="0" eb="2">
      <t>ひらの</t>
    </rPh>
    <rPh sb="3" eb="6">
      <t>まひる</t>
    </rPh>
    <phoneticPr fontId="12" type="Hiragana" alignment="center"/>
  </si>
  <si>
    <t>安福　周平</t>
    <rPh sb="0" eb="2">
      <t>やすふく</t>
    </rPh>
    <rPh sb="3" eb="5">
      <t>しゅうへい</t>
    </rPh>
    <phoneticPr fontId="12" type="Hiragana" alignment="center"/>
  </si>
  <si>
    <t>井上　晴琥</t>
    <rPh sb="0" eb="2">
      <t>いのうえ</t>
    </rPh>
    <rPh sb="3" eb="5">
      <t>はるく</t>
    </rPh>
    <phoneticPr fontId="12" type="Hiragana" alignment="center"/>
  </si>
  <si>
    <t>松田　啓汰</t>
    <rPh sb="0" eb="2">
      <t>まつだ</t>
    </rPh>
    <rPh sb="3" eb="5">
      <t>けいた</t>
    </rPh>
    <phoneticPr fontId="12" type="Hiragana" alignment="center"/>
  </si>
  <si>
    <t>安福　悠生</t>
    <rPh sb="0" eb="2">
      <t>やすふく</t>
    </rPh>
    <rPh sb="3" eb="5">
      <t>ゆうせい</t>
    </rPh>
    <phoneticPr fontId="12" type="Hiragana" alignment="center"/>
  </si>
  <si>
    <t>上田　陽菜</t>
    <rPh sb="0" eb="2">
      <t>うえだ　</t>
    </rPh>
    <rPh sb="3" eb="5">
      <t>ひな</t>
    </rPh>
    <phoneticPr fontId="12" type="Hiragana" alignment="center"/>
  </si>
  <si>
    <t>可知　治</t>
    <phoneticPr fontId="12" type="Hiragana" alignment="center"/>
  </si>
  <si>
    <t>男子1部決勝トーナメント④</t>
    <rPh sb="0" eb="2">
      <t>ダンシ</t>
    </rPh>
    <rPh sb="3" eb="4">
      <t>ブ</t>
    </rPh>
    <rPh sb="4" eb="6">
      <t>ケッショウ</t>
    </rPh>
    <phoneticPr fontId="12"/>
  </si>
  <si>
    <t>男子2部A6</t>
    <rPh sb="0" eb="2">
      <t>ダンシ</t>
    </rPh>
    <rPh sb="3" eb="4">
      <t>ブ</t>
    </rPh>
    <phoneticPr fontId="12"/>
  </si>
  <si>
    <t>B2A3</t>
    <phoneticPr fontId="12"/>
  </si>
  <si>
    <t>B2A5</t>
    <phoneticPr fontId="12"/>
  </si>
  <si>
    <t>女子2部Ａ3</t>
    <phoneticPr fontId="12"/>
  </si>
  <si>
    <t>大垣東</t>
    <phoneticPr fontId="12"/>
  </si>
  <si>
    <t>大垣東</t>
    <phoneticPr fontId="12"/>
  </si>
  <si>
    <t>G2Ａ1</t>
    <phoneticPr fontId="12"/>
  </si>
  <si>
    <t>G2Ａ2</t>
    <phoneticPr fontId="12"/>
  </si>
  <si>
    <t>各務原</t>
    <phoneticPr fontId="12"/>
  </si>
  <si>
    <t>各務原</t>
    <phoneticPr fontId="12"/>
  </si>
  <si>
    <t>池田</t>
    <phoneticPr fontId="12"/>
  </si>
  <si>
    <t>池田</t>
    <phoneticPr fontId="12"/>
  </si>
  <si>
    <t>郡上</t>
    <phoneticPr fontId="12"/>
  </si>
  <si>
    <t>郡上</t>
    <phoneticPr fontId="12"/>
  </si>
  <si>
    <t>B2A2</t>
    <phoneticPr fontId="12"/>
  </si>
  <si>
    <t>B2A4</t>
    <phoneticPr fontId="12"/>
  </si>
  <si>
    <t>女子2部決勝①</t>
    <phoneticPr fontId="12"/>
  </si>
  <si>
    <t>男子1部決勝①</t>
    <phoneticPr fontId="12"/>
  </si>
  <si>
    <t>男子1部決勝②</t>
    <phoneticPr fontId="12"/>
  </si>
  <si>
    <t>女子2部決勝②</t>
    <phoneticPr fontId="12"/>
  </si>
  <si>
    <t>女子1部決勝⑤</t>
    <phoneticPr fontId="12"/>
  </si>
  <si>
    <t>女子1部決勝⑥</t>
    <phoneticPr fontId="12"/>
  </si>
  <si>
    <t>男子1部決勝③</t>
    <phoneticPr fontId="12"/>
  </si>
  <si>
    <t>男子1部決勝④</t>
    <phoneticPr fontId="12"/>
  </si>
  <si>
    <t>1～10番　コート固定</t>
    <rPh sb="4" eb="5">
      <t>バン</t>
    </rPh>
    <phoneticPr fontId="12"/>
  </si>
  <si>
    <t>女子１部Ｄ-3位</t>
    <rPh sb="0" eb="2">
      <t>ジョシ</t>
    </rPh>
    <rPh sb="3" eb="4">
      <t>ブ</t>
    </rPh>
    <rPh sb="7" eb="8">
      <t>イ</t>
    </rPh>
    <phoneticPr fontId="12"/>
  </si>
  <si>
    <t>女子2部A-3位</t>
    <phoneticPr fontId="12"/>
  </si>
  <si>
    <t>女子2部Ｂ-3位</t>
    <phoneticPr fontId="12"/>
  </si>
  <si>
    <t>女子2部Ｃ-4位</t>
    <phoneticPr fontId="12"/>
  </si>
  <si>
    <t>女子2部A-2位</t>
    <phoneticPr fontId="12"/>
  </si>
  <si>
    <t>女子2部Ｂ-2位</t>
    <phoneticPr fontId="12"/>
  </si>
  <si>
    <t>女子2部Ｃ-2位</t>
    <phoneticPr fontId="12"/>
  </si>
  <si>
    <t>男子１部A-3位</t>
    <rPh sb="0" eb="2">
      <t>ダンシ</t>
    </rPh>
    <rPh sb="3" eb="4">
      <t>ブ</t>
    </rPh>
    <rPh sb="7" eb="8">
      <t>イ</t>
    </rPh>
    <phoneticPr fontId="12"/>
  </si>
  <si>
    <t>男子１部Ｂ-3位</t>
    <rPh sb="0" eb="2">
      <t>ダンシ</t>
    </rPh>
    <rPh sb="3" eb="4">
      <t>ブ</t>
    </rPh>
    <rPh sb="7" eb="8">
      <t>イ</t>
    </rPh>
    <phoneticPr fontId="12"/>
  </si>
  <si>
    <t>男子１部Ｃ-3位</t>
    <rPh sb="0" eb="2">
      <t>ダンシ</t>
    </rPh>
    <rPh sb="3" eb="4">
      <t>ブ</t>
    </rPh>
    <rPh sb="7" eb="8">
      <t>イ</t>
    </rPh>
    <phoneticPr fontId="12"/>
  </si>
  <si>
    <t>男子１部Ｃ-4位</t>
    <rPh sb="0" eb="2">
      <t>ダンシ</t>
    </rPh>
    <rPh sb="3" eb="4">
      <t>ブ</t>
    </rPh>
    <rPh sb="7" eb="8">
      <t>イ</t>
    </rPh>
    <phoneticPr fontId="12"/>
  </si>
  <si>
    <t>第41回 岐阜県ジュニア
バドミントン大会　団体</t>
    <rPh sb="0" eb="1">
      <t>ダイ</t>
    </rPh>
    <rPh sb="3" eb="4">
      <t>カイ</t>
    </rPh>
    <rPh sb="5" eb="8">
      <t>ギフケン</t>
    </rPh>
    <rPh sb="19" eb="21">
      <t>タイカイ</t>
    </rPh>
    <rPh sb="22" eb="24">
      <t>ダンタイ</t>
    </rPh>
    <phoneticPr fontId="12"/>
  </si>
  <si>
    <t>管理No</t>
    <rPh sb="0" eb="2">
      <t>カンリ</t>
    </rPh>
    <phoneticPr fontId="52"/>
  </si>
  <si>
    <t>略称</t>
    <rPh sb="0" eb="2">
      <t>リャクショウ</t>
    </rPh>
    <phoneticPr fontId="52"/>
  </si>
  <si>
    <t>本巣JBC</t>
    <phoneticPr fontId="50" type="Hiragana" alignment="center"/>
  </si>
  <si>
    <t>多治見</t>
    <phoneticPr fontId="12"/>
  </si>
  <si>
    <t>男子2部A7</t>
    <phoneticPr fontId="12"/>
  </si>
  <si>
    <t>男子2部A8</t>
    <phoneticPr fontId="12"/>
  </si>
  <si>
    <t>STAYGOLD</t>
    <phoneticPr fontId="12"/>
  </si>
  <si>
    <t>郡上</t>
    <phoneticPr fontId="12"/>
  </si>
  <si>
    <t>高山</t>
    <phoneticPr fontId="12"/>
  </si>
  <si>
    <t>真正</t>
    <phoneticPr fontId="12"/>
  </si>
  <si>
    <t>羽島</t>
    <phoneticPr fontId="12"/>
  </si>
  <si>
    <t>本巣</t>
    <phoneticPr fontId="12"/>
  </si>
  <si>
    <t>垂井JSC</t>
    <phoneticPr fontId="12"/>
  </si>
  <si>
    <t>柳津</t>
    <phoneticPr fontId="12"/>
  </si>
  <si>
    <t>岐阜市</t>
    <phoneticPr fontId="12"/>
  </si>
  <si>
    <t>大垣市</t>
    <phoneticPr fontId="12"/>
  </si>
  <si>
    <t>大垣静里</t>
    <phoneticPr fontId="12"/>
  </si>
  <si>
    <t>大垣東</t>
    <phoneticPr fontId="12"/>
  </si>
  <si>
    <t>大垣中川</t>
    <phoneticPr fontId="12"/>
  </si>
  <si>
    <t>岐南</t>
    <phoneticPr fontId="12"/>
  </si>
  <si>
    <t>　※試合番号「46」以降は、2コートに開いて行います。</t>
    <phoneticPr fontId="12"/>
  </si>
  <si>
    <t>女子2部Ｃ-3位</t>
    <phoneticPr fontId="12"/>
  </si>
  <si>
    <t>「46」の敗者</t>
    <rPh sb="5" eb="7">
      <t>ハイシャ</t>
    </rPh>
    <phoneticPr fontId="12"/>
  </si>
  <si>
    <t>「47」の敗者</t>
    <rPh sb="5" eb="7">
      <t>ハイシャ</t>
    </rPh>
    <phoneticPr fontId="12"/>
  </si>
  <si>
    <t>「48」の敗者</t>
    <rPh sb="5" eb="7">
      <t>ハイシャ</t>
    </rPh>
    <phoneticPr fontId="12"/>
  </si>
  <si>
    <r>
      <t>46</t>
    </r>
    <r>
      <rPr>
        <sz val="11"/>
        <color theme="0"/>
        <rFont val="ＭＳ Ｐゴシック"/>
        <family val="3"/>
        <charset val="128"/>
      </rPr>
      <t>あ</t>
    </r>
    <phoneticPr fontId="12"/>
  </si>
  <si>
    <r>
      <t>47</t>
    </r>
    <r>
      <rPr>
        <sz val="11"/>
        <color theme="0"/>
        <rFont val="ＭＳ Ｐゴシック"/>
        <family val="3"/>
        <charset val="128"/>
      </rPr>
      <t>あ</t>
    </r>
    <phoneticPr fontId="12"/>
  </si>
  <si>
    <t>男子2部コート固定</t>
    <rPh sb="0" eb="2">
      <t>ダンシ</t>
    </rPh>
    <rPh sb="3" eb="4">
      <t>ブ</t>
    </rPh>
    <phoneticPr fontId="12"/>
  </si>
  <si>
    <t>以下2コート展開</t>
    <rPh sb="0" eb="2">
      <t>イカ</t>
    </rPh>
    <phoneticPr fontId="12"/>
  </si>
  <si>
    <t>　※男子2部は9, 10コートを使用して決勝リーグを行います（トーナメントなし）。</t>
    <rPh sb="2" eb="4">
      <t>ダンシ</t>
    </rPh>
    <rPh sb="5" eb="6">
      <t>ブ</t>
    </rPh>
    <rPh sb="16" eb="18">
      <t>シヨウ</t>
    </rPh>
    <rPh sb="20" eb="22">
      <t>ケッショウ</t>
    </rPh>
    <rPh sb="26" eb="27">
      <t>オコナ</t>
    </rPh>
    <phoneticPr fontId="12"/>
  </si>
  <si>
    <t>各チーム予選試合及び男子2部リーグ分全てのオーダー用紙は、大会受付時に提出のこと。</t>
    <rPh sb="0" eb="1">
      <t>カク</t>
    </rPh>
    <rPh sb="4" eb="6">
      <t>ヨセン</t>
    </rPh>
    <rPh sb="6" eb="8">
      <t>シアイ</t>
    </rPh>
    <rPh sb="8" eb="9">
      <t>オヨ</t>
    </rPh>
    <rPh sb="10" eb="12">
      <t>ダンシ</t>
    </rPh>
    <rPh sb="13" eb="14">
      <t>ブ</t>
    </rPh>
    <rPh sb="17" eb="18">
      <t>ブン</t>
    </rPh>
    <rPh sb="18" eb="19">
      <t>スベ</t>
    </rPh>
    <rPh sb="25" eb="27">
      <t>ヨウシ</t>
    </rPh>
    <rPh sb="29" eb="31">
      <t>タイカイ</t>
    </rPh>
    <rPh sb="31" eb="33">
      <t>ウケツケ</t>
    </rPh>
    <rPh sb="33" eb="34">
      <t>ジ</t>
    </rPh>
    <rPh sb="35" eb="37">
      <t>テイシュツ</t>
    </rPh>
    <phoneticPr fontId="12"/>
  </si>
  <si>
    <t>審判を担ってください。</t>
    <rPh sb="0" eb="2">
      <t>シンパン</t>
    </rPh>
    <rPh sb="3" eb="4">
      <t>ニナ</t>
    </rPh>
    <phoneticPr fontId="12"/>
  </si>
  <si>
    <t>＊男子2部リーグは１コート使用の場合出場両チームから計4名、2コート展開の場合出場両チームから計8名の</t>
    <rPh sb="1" eb="3">
      <t>ダンシ</t>
    </rPh>
    <rPh sb="4" eb="5">
      <t>ブ</t>
    </rPh>
    <rPh sb="13" eb="15">
      <t>シヨウ</t>
    </rPh>
    <rPh sb="16" eb="18">
      <t>バアイ</t>
    </rPh>
    <rPh sb="18" eb="20">
      <t>シュツジョウ</t>
    </rPh>
    <rPh sb="20" eb="21">
      <t>リョウ</t>
    </rPh>
    <rPh sb="26" eb="27">
      <t>ケイ</t>
    </rPh>
    <rPh sb="28" eb="29">
      <t>メイ</t>
    </rPh>
    <rPh sb="34" eb="36">
      <t>テンカイ</t>
    </rPh>
    <rPh sb="37" eb="39">
      <t>バアイ</t>
    </rPh>
    <rPh sb="39" eb="41">
      <t>シュツジョウ</t>
    </rPh>
    <rPh sb="41" eb="42">
      <t>リョウ</t>
    </rPh>
    <rPh sb="47" eb="48">
      <t>ケイ</t>
    </rPh>
    <rPh sb="49" eb="50">
      <t>メイ</t>
    </rPh>
    <phoneticPr fontId="12"/>
  </si>
  <si>
    <r>
      <t>全試合、予選リーグ後、決勝トーナメントを行います(</t>
    </r>
    <r>
      <rPr>
        <sz val="11"/>
        <color rgb="FFFF0000"/>
        <rFont val="ＭＳ Ｐゴシック"/>
        <family val="3"/>
        <charset val="128"/>
      </rPr>
      <t>男子2部リーグはリーグ戦のみ</t>
    </r>
    <r>
      <rPr>
        <sz val="11"/>
        <rFont val="ＭＳ Ｐゴシック"/>
        <family val="3"/>
        <charset val="128"/>
      </rPr>
      <t>）。</t>
    </r>
    <rPh sb="0" eb="3">
      <t>ゼンシアイ</t>
    </rPh>
    <rPh sb="4" eb="6">
      <t>ヨセン</t>
    </rPh>
    <rPh sb="9" eb="10">
      <t>ゴ</t>
    </rPh>
    <rPh sb="11" eb="13">
      <t>ケッショウ</t>
    </rPh>
    <rPh sb="20" eb="21">
      <t>オコナ</t>
    </rPh>
    <rPh sb="25" eb="27">
      <t>ダンシ</t>
    </rPh>
    <rPh sb="28" eb="29">
      <t>ブ</t>
    </rPh>
    <rPh sb="36" eb="37">
      <t>セン</t>
    </rPh>
    <phoneticPr fontId="12"/>
  </si>
  <si>
    <r>
      <t>一方が11点になったときに</t>
    </r>
    <r>
      <rPr>
        <sz val="11"/>
        <color theme="1"/>
        <rFont val="ＭＳ Ｐゴシック"/>
        <family val="3"/>
        <charset val="128"/>
      </rPr>
      <t>60秒</t>
    </r>
    <r>
      <rPr>
        <sz val="11"/>
        <rFont val="ＭＳ Ｐゴシック"/>
        <family val="3"/>
        <charset val="128"/>
      </rPr>
      <t>を超えないインターバルを設ける。</t>
    </r>
    <rPh sb="0" eb="2">
      <t>イッポウ</t>
    </rPh>
    <rPh sb="5" eb="6">
      <t>テン</t>
    </rPh>
    <rPh sb="15" eb="16">
      <t>ビョウ</t>
    </rPh>
    <rPh sb="17" eb="18">
      <t>コ</t>
    </rPh>
    <rPh sb="28" eb="29">
      <t>モウ</t>
    </rPh>
    <phoneticPr fontId="12"/>
  </si>
  <si>
    <t>リーグ戦の試合は、相互審判で行います。出場する両チームから計4名の審判を担ってください。</t>
    <rPh sb="3" eb="4">
      <t>セン</t>
    </rPh>
    <rPh sb="5" eb="7">
      <t>シアイ</t>
    </rPh>
    <rPh sb="9" eb="11">
      <t>ソウゴ</t>
    </rPh>
    <rPh sb="11" eb="13">
      <t>シンパン</t>
    </rPh>
    <rPh sb="14" eb="15">
      <t>オコナ</t>
    </rPh>
    <rPh sb="19" eb="21">
      <t>シュツジョウ</t>
    </rPh>
    <rPh sb="23" eb="24">
      <t>リョウ</t>
    </rPh>
    <rPh sb="29" eb="30">
      <t>ケイ</t>
    </rPh>
    <rPh sb="31" eb="32">
      <t>メイ</t>
    </rPh>
    <rPh sb="33" eb="35">
      <t>シンパン</t>
    </rPh>
    <rPh sb="36" eb="37">
      <t>ニナ</t>
    </rPh>
    <phoneticPr fontId="12"/>
  </si>
  <si>
    <t>担ってください。</t>
    <rPh sb="0" eb="1">
      <t>ニナ</t>
    </rPh>
    <phoneticPr fontId="12"/>
  </si>
  <si>
    <t>トーナメント戦の試合は、予選敗者及びトーナメント戦敗者チームで行います。敗者指定チームから4名の審判を</t>
    <rPh sb="6" eb="7">
      <t>セン</t>
    </rPh>
    <rPh sb="8" eb="10">
      <t>シアイ</t>
    </rPh>
    <rPh sb="12" eb="14">
      <t>ヨセン</t>
    </rPh>
    <rPh sb="14" eb="16">
      <t>ハイシャ</t>
    </rPh>
    <rPh sb="16" eb="17">
      <t>オヨ</t>
    </rPh>
    <rPh sb="24" eb="25">
      <t>セン</t>
    </rPh>
    <rPh sb="25" eb="27">
      <t>ハイシャ</t>
    </rPh>
    <rPh sb="31" eb="32">
      <t>オコナ</t>
    </rPh>
    <rPh sb="36" eb="38">
      <t>ハイシャ</t>
    </rPh>
    <rPh sb="38" eb="40">
      <t>シテイ</t>
    </rPh>
    <rPh sb="46" eb="47">
      <t>メイ</t>
    </rPh>
    <rPh sb="48" eb="50">
      <t>シンパン</t>
    </rPh>
    <phoneticPr fontId="12"/>
  </si>
  <si>
    <t>第41回岐阜県ジュニアバドミントン大会</t>
    <phoneticPr fontId="12"/>
  </si>
  <si>
    <t>駐車場</t>
    <rPh sb="0" eb="3">
      <t>チュウシャジョウ</t>
    </rPh>
    <phoneticPr fontId="12"/>
  </si>
  <si>
    <t>徳久</t>
    <rPh sb="0" eb="2">
      <t>トクヒサ</t>
    </rPh>
    <phoneticPr fontId="12"/>
  </si>
  <si>
    <t>北瀬</t>
    <rPh sb="0" eb="2">
      <t>キタセ</t>
    </rPh>
    <phoneticPr fontId="52"/>
  </si>
  <si>
    <t>山田（耕)</t>
    <rPh sb="0" eb="2">
      <t>ヤマダ</t>
    </rPh>
    <rPh sb="3" eb="4">
      <t>タガヤ</t>
    </rPh>
    <phoneticPr fontId="12"/>
  </si>
  <si>
    <t>大垣静里</t>
    <rPh sb="0" eb="4">
      <t>オオガキシズサト</t>
    </rPh>
    <phoneticPr fontId="52"/>
  </si>
  <si>
    <t>杉山（伸）</t>
    <rPh sb="0" eb="2">
      <t>スギヤマ</t>
    </rPh>
    <rPh sb="3" eb="4">
      <t>ノブ</t>
    </rPh>
    <phoneticPr fontId="12"/>
  </si>
  <si>
    <t>渡邉</t>
    <rPh sb="0" eb="2">
      <t>ワタナベ</t>
    </rPh>
    <phoneticPr fontId="12"/>
  </si>
  <si>
    <t>松本</t>
    <rPh sb="0" eb="2">
      <t>マツモト</t>
    </rPh>
    <phoneticPr fontId="52"/>
  </si>
  <si>
    <t>杉山（伸）</t>
    <rPh sb="0" eb="2">
      <t>スギヤマ</t>
    </rPh>
    <rPh sb="3" eb="4">
      <t>ノ</t>
    </rPh>
    <phoneticPr fontId="12"/>
  </si>
  <si>
    <t>高島</t>
    <rPh sb="0" eb="2">
      <t>タカシマ</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</si>
</sst>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
    <numFmt numFmtId="177" formatCode="0_ "/>
    <numFmt numFmtId="178" formatCode="h:mm;@"/>
  </numFmts>
  <fonts count="10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6"/>
      <name val="ＭＳ ゴシック"/>
      <family val="3"/>
      <charset val="128"/>
    </font>
    <font>
      <sz val="18"/>
      <name val="ＭＳ Ｐゴシック"/>
      <family val="3"/>
      <charset val="128"/>
    </font>
    <font>
      <b/>
      <sz val="14"/>
      <color indexed="10"/>
      <name val="ＭＳ Ｐゴシック"/>
      <family val="3"/>
      <charset val="128"/>
    </font>
    <font>
      <sz val="11"/>
      <name val="ＭＳ ゴシック"/>
      <family val="3"/>
      <charset val="128"/>
    </font>
    <font>
      <b/>
      <sz val="11"/>
      <name val="ＭＳ ゴシック"/>
      <family val="3"/>
      <charset val="128"/>
    </font>
    <font>
      <b/>
      <sz val="11"/>
      <color indexed="9"/>
      <name val="ＭＳ Ｐゴシック"/>
      <family val="3"/>
      <charset val="128"/>
    </font>
    <font>
      <sz val="11"/>
      <color indexed="8"/>
      <name val="ＭＳ Ｐゴシック"/>
      <family val="3"/>
      <charset val="128"/>
    </font>
    <font>
      <sz val="12"/>
      <name val="HG正楷書体-PRO"/>
      <family val="4"/>
      <charset val="128"/>
    </font>
    <font>
      <b/>
      <sz val="9"/>
      <color indexed="10"/>
      <name val="ＭＳ Ｐゴシック"/>
      <family val="3"/>
      <charset val="128"/>
    </font>
    <font>
      <b/>
      <sz val="10"/>
      <name val="ＭＳ Ｐゴシック"/>
      <family val="3"/>
      <charset val="128"/>
    </font>
    <font>
      <sz val="11"/>
      <color theme="1"/>
      <name val="ＭＳ Ｐゴシック"/>
      <family val="3"/>
      <charset val="128"/>
      <scheme val="minor"/>
    </font>
    <font>
      <b/>
      <sz val="11"/>
      <color rgb="FFFF0000"/>
      <name val="ＭＳ Ｐゴシック"/>
      <family val="3"/>
      <charset val="128"/>
    </font>
    <font>
      <sz val="11"/>
      <color indexed="9"/>
      <name val="ＭＳ Ｐゴシック"/>
      <family val="3"/>
      <charset val="128"/>
    </font>
    <font>
      <sz val="11"/>
      <color indexed="17"/>
      <name val="ＭＳ Ｐゴシック"/>
      <family val="3"/>
      <charset val="128"/>
    </font>
    <font>
      <sz val="11"/>
      <color indexed="6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63"/>
      <name val="ＭＳ Ｐゴシック"/>
      <family val="3"/>
      <charset val="128"/>
    </font>
    <font>
      <sz val="11"/>
      <color indexed="52"/>
      <name val="ＭＳ Ｐゴシック"/>
      <family val="3"/>
      <charset val="128"/>
    </font>
    <font>
      <i/>
      <sz val="11"/>
      <color indexed="23"/>
      <name val="ＭＳ Ｐゴシック"/>
      <family val="3"/>
      <charset val="128"/>
    </font>
    <font>
      <b/>
      <sz val="13"/>
      <color indexed="56"/>
      <name val="ＭＳ Ｐゴシック"/>
      <family val="3"/>
      <charset val="128"/>
    </font>
    <font>
      <sz val="11"/>
      <color indexed="20"/>
      <name val="ＭＳ Ｐゴシック"/>
      <family val="3"/>
      <charset val="128"/>
    </font>
    <font>
      <b/>
      <sz val="15"/>
      <color indexed="56"/>
      <name val="ＭＳ Ｐゴシック"/>
      <family val="3"/>
      <charset val="128"/>
    </font>
    <font>
      <b/>
      <sz val="11"/>
      <color indexed="8"/>
      <name val="ＭＳ Ｐゴシック"/>
      <family val="3"/>
      <charset val="128"/>
    </font>
    <font>
      <b/>
      <sz val="11"/>
      <color indexed="52"/>
      <name val="ＭＳ Ｐゴシック"/>
      <family val="3"/>
      <charset val="128"/>
    </font>
    <font>
      <b/>
      <sz val="18"/>
      <color indexed="56"/>
      <name val="ＭＳ Ｐゴシック"/>
      <family val="3"/>
      <charset val="128"/>
    </font>
    <font>
      <sz val="11"/>
      <color indexed="60"/>
      <name val="ＭＳ Ｐゴシック"/>
      <family val="3"/>
      <charset val="128"/>
    </font>
    <font>
      <sz val="11"/>
      <name val="ＭＳ Ｐゴシック"/>
      <family val="2"/>
      <charset val="128"/>
    </font>
    <font>
      <sz val="6"/>
      <name val="ＭＳ Ｐゴシック"/>
      <family val="2"/>
      <charset val="128"/>
    </font>
    <font>
      <sz val="12"/>
      <name val="ＭＳ Ｐゴシック"/>
      <family val="2"/>
      <charset val="128"/>
    </font>
    <font>
      <sz val="6"/>
      <name val="ＭＳ Ｐゴシック"/>
      <family val="2"/>
      <charset val="128"/>
      <scheme val="minor"/>
    </font>
    <font>
      <sz val="9"/>
      <name val="ＭＳ ゴシック"/>
      <family val="3"/>
      <charset val="128"/>
    </font>
    <font>
      <sz val="8"/>
      <name val="ＭＳ ゴシック"/>
      <family val="3"/>
      <charset val="128"/>
    </font>
    <font>
      <sz val="6"/>
      <name val="ＭＳ ゴシック"/>
      <family val="2"/>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2"/>
      <color theme="1"/>
      <name val="HG丸ｺﾞｼｯｸM-PRO"/>
      <family val="3"/>
      <charset val="128"/>
    </font>
    <font>
      <sz val="11"/>
      <color theme="1"/>
      <name val="ＭＳ Ｐゴシック"/>
      <family val="3"/>
      <charset val="128"/>
    </font>
    <font>
      <b/>
      <sz val="16"/>
      <color theme="1"/>
      <name val="ＭＳ Ｐゴシック"/>
      <family val="3"/>
      <charset val="128"/>
    </font>
    <font>
      <u/>
      <sz val="14"/>
      <color theme="1"/>
      <name val="HG丸ｺﾞｼｯｸM-PRO"/>
      <family val="3"/>
      <charset val="128"/>
    </font>
    <font>
      <u/>
      <sz val="11"/>
      <color theme="1"/>
      <name val="HG丸ｺﾞｼｯｸM-PRO"/>
      <family val="3"/>
      <charset val="128"/>
    </font>
    <font>
      <b/>
      <sz val="9"/>
      <color indexed="81"/>
      <name val="MS P ゴシック"/>
      <family val="3"/>
      <charset val="128"/>
    </font>
    <font>
      <sz val="11"/>
      <name val="HG丸ｺﾞｼｯｸM-PRO"/>
      <family val="3"/>
      <charset val="128"/>
    </font>
    <font>
      <b/>
      <sz val="11"/>
      <name val="HG丸ｺﾞｼｯｸM-PRO"/>
      <family val="3"/>
      <charset val="128"/>
    </font>
    <font>
      <b/>
      <sz val="11"/>
      <color rgb="FFFF0000"/>
      <name val="HG丸ｺﾞｼｯｸM-PRO"/>
      <family val="3"/>
      <charset val="128"/>
    </font>
    <font>
      <sz val="12"/>
      <color theme="1"/>
      <name val="ＭＳ ゴシック"/>
      <family val="2"/>
      <charset val="128"/>
    </font>
    <font>
      <b/>
      <sz val="12"/>
      <color theme="0"/>
      <name val="ＭＳ Ｐゴシック"/>
      <family val="2"/>
      <charset val="128"/>
    </font>
    <font>
      <u/>
      <sz val="9"/>
      <name val="ＭＳ Ｐゴシック"/>
      <family val="3"/>
      <charset val="128"/>
    </font>
    <font>
      <sz val="6"/>
      <color theme="1"/>
      <name val="ＭＳ Ｐゴシック"/>
      <family val="2"/>
      <charset val="128"/>
      <scheme val="minor"/>
    </font>
    <font>
      <sz val="6"/>
      <name val="ＭＳ Ｐゴシック"/>
      <family val="3"/>
      <charset val="128"/>
    </font>
    <font>
      <sz val="20"/>
      <name val="ＭＳ Ｐゴシック"/>
      <family val="3"/>
      <charset val="128"/>
    </font>
    <font>
      <sz val="6"/>
      <name val="ＭＳ Ｐゴシック"/>
      <family val="3"/>
      <charset val="128"/>
    </font>
    <font>
      <b/>
      <sz val="11"/>
      <color rgb="FFFF0000"/>
      <name val="Meiryo UI"/>
      <family val="3"/>
      <charset val="128"/>
    </font>
    <font>
      <sz val="11"/>
      <color theme="1"/>
      <name val="Meiryo UI"/>
      <family val="3"/>
      <charset val="128"/>
    </font>
    <font>
      <sz val="12"/>
      <color theme="1"/>
      <name val="Meiryo UI"/>
      <family val="3"/>
      <charset val="128"/>
    </font>
    <font>
      <sz val="11"/>
      <color theme="0"/>
      <name val="ＭＳ Ｐゴシック"/>
      <family val="3"/>
      <charset val="128"/>
    </font>
    <font>
      <sz val="11"/>
      <name val="ＭＳ Ｐゴシック"/>
      <family val="2"/>
      <charset val="128"/>
      <scheme val="minor"/>
    </font>
    <font>
      <sz val="6"/>
      <name val="ＭＳ Ｐゴシック"/>
      <family val="3"/>
      <charset val="128"/>
      <scheme val="minor"/>
    </font>
    <font>
      <b/>
      <sz val="13"/>
      <color theme="3"/>
      <name val="Meiryo UI"/>
      <family val="2"/>
      <charset val="128"/>
    </font>
    <font>
      <b/>
      <sz val="9"/>
      <name val="ＭＳ Ｐゴシック"/>
      <family val="3"/>
      <charset val="128"/>
    </font>
    <font>
      <b/>
      <sz val="11"/>
      <color theme="1"/>
      <name val="ＭＳ Ｐゴシック"/>
      <family val="3"/>
      <charset val="128"/>
    </font>
    <font>
      <sz val="8"/>
      <name val="ＭＳ Ｐゴシック"/>
      <family val="2"/>
      <charset val="128"/>
      <scheme val="minor"/>
    </font>
    <font>
      <b/>
      <sz val="12"/>
      <color theme="0"/>
      <name val="Meiryo UI"/>
      <family val="3"/>
      <charset val="128"/>
    </font>
    <font>
      <sz val="12"/>
      <name val="Meiryo UI"/>
      <family val="3"/>
      <charset val="128"/>
    </font>
    <font>
      <b/>
      <sz val="12"/>
      <color rgb="FF0000FF"/>
      <name val="Meiryo UI"/>
      <family val="3"/>
      <charset val="128"/>
    </font>
    <font>
      <b/>
      <sz val="12"/>
      <color rgb="FFFF0000"/>
      <name val="Meiryo UI"/>
      <family val="3"/>
      <charset val="128"/>
    </font>
    <font>
      <b/>
      <sz val="12"/>
      <name val="Meiryo UI"/>
      <family val="3"/>
      <charset val="128"/>
    </font>
    <font>
      <b/>
      <sz val="11"/>
      <name val="Meiryo UI"/>
      <family val="3"/>
      <charset val="128"/>
    </font>
    <font>
      <b/>
      <sz val="9"/>
      <color indexed="9"/>
      <name val="Meiryo UI"/>
      <family val="3"/>
      <charset val="128"/>
    </font>
    <font>
      <b/>
      <sz val="6"/>
      <color indexed="10"/>
      <name val="Meiryo UI"/>
      <family val="3"/>
      <charset val="128"/>
    </font>
    <font>
      <b/>
      <sz val="12"/>
      <color indexed="8"/>
      <name val="Meiryo UI"/>
      <family val="3"/>
      <charset val="128"/>
    </font>
    <font>
      <sz val="12"/>
      <color rgb="FFFF0000"/>
      <name val="ＭＳ Ｐゴシック"/>
      <family val="3"/>
      <charset val="128"/>
    </font>
    <font>
      <sz val="11"/>
      <color rgb="FFFF0000"/>
      <name val="ＭＳ ゴシック"/>
      <family val="3"/>
      <charset val="128"/>
    </font>
    <font>
      <sz val="11"/>
      <color rgb="FFFF0000"/>
      <name val="ＭＳ Ｐゴシック"/>
      <family val="3"/>
      <charset val="128"/>
    </font>
    <font>
      <sz val="10"/>
      <color theme="1"/>
      <name val="Meiryo UI"/>
      <family val="3"/>
      <charset val="128"/>
    </font>
    <font>
      <sz val="11"/>
      <name val="Meiryo UI"/>
      <family val="3"/>
      <charset val="128"/>
    </font>
    <font>
      <b/>
      <sz val="14"/>
      <color theme="1"/>
      <name val="Meiryo UI"/>
      <family val="3"/>
      <charset val="128"/>
    </font>
  </fonts>
  <fills count="37">
    <fill>
      <patternFill patternType="none"/>
    </fill>
    <fill>
      <patternFill patternType="gray125"/>
    </fill>
    <fill>
      <patternFill patternType="solid">
        <fgColor theme="0" tint="-0.249977111117893"/>
        <bgColor indexed="64"/>
      </patternFill>
    </fill>
    <fill>
      <patternFill patternType="solid">
        <fgColor indexed="52"/>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rgb="FF003300"/>
        <bgColor indexed="64"/>
      </patternFill>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theme="3" tint="0.79998168889431442"/>
        <bgColor indexed="64"/>
      </patternFill>
    </fill>
    <fill>
      <patternFill patternType="solid">
        <fgColor rgb="FFFFCCFF"/>
        <bgColor indexed="64"/>
      </patternFill>
    </fill>
    <fill>
      <patternFill patternType="solid">
        <fgColor rgb="FFC5D9F1"/>
        <bgColor indexed="64"/>
      </patternFill>
    </fill>
    <fill>
      <patternFill patternType="solid">
        <fgColor rgb="FF66FFFF"/>
        <bgColor indexed="64"/>
      </patternFill>
    </fill>
    <fill>
      <patternFill patternType="solid">
        <fgColor rgb="FFFFFFCC"/>
        <bgColor indexed="64"/>
      </patternFill>
    </fill>
    <fill>
      <patternFill patternType="solid">
        <fgColor rgb="FFCCFFCC"/>
        <bgColor indexed="64"/>
      </patternFill>
    </fill>
    <fill>
      <patternFill patternType="solid">
        <fgColor rgb="FFFF0000"/>
        <bgColor indexed="64"/>
      </patternFill>
    </fill>
    <fill>
      <patternFill patternType="solid">
        <fgColor rgb="FF3366FF"/>
        <bgColor indexed="64"/>
      </patternFill>
    </fill>
  </fills>
  <borders count="2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hair">
        <color indexed="64"/>
      </left>
      <right style="medium">
        <color indexed="64"/>
      </right>
      <top style="thin">
        <color indexed="64"/>
      </top>
      <bottom style="thin">
        <color indexed="64"/>
      </bottom>
      <diagonal/>
    </border>
    <border>
      <left/>
      <right/>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dotted">
        <color indexed="64"/>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diagonalDown="1">
      <left style="medium">
        <color indexed="64"/>
      </left>
      <right style="medium">
        <color indexed="64"/>
      </right>
      <top style="thin">
        <color indexed="64"/>
      </top>
      <bottom style="thin">
        <color indexed="64"/>
      </bottom>
      <diagonal style="thin">
        <color indexed="64"/>
      </diagonal>
    </border>
    <border>
      <left style="medium">
        <color indexed="10"/>
      </left>
      <right style="medium">
        <color indexed="10"/>
      </right>
      <top style="medium">
        <color indexed="10"/>
      </top>
      <bottom style="hair">
        <color indexed="10"/>
      </bottom>
      <diagonal/>
    </border>
    <border>
      <left style="medium">
        <color indexed="10"/>
      </left>
      <right style="medium">
        <color indexed="10"/>
      </right>
      <top style="hair">
        <color indexed="10"/>
      </top>
      <bottom style="hair">
        <color indexed="10"/>
      </bottom>
      <diagonal/>
    </border>
    <border>
      <left style="medium">
        <color indexed="10"/>
      </left>
      <right style="medium">
        <color indexed="10"/>
      </right>
      <top style="hair">
        <color indexed="10"/>
      </top>
      <bottom style="medium">
        <color indexed="1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medium">
        <color indexed="64"/>
      </left>
      <right/>
      <top/>
      <bottom style="double">
        <color indexed="64"/>
      </bottom>
      <diagonal/>
    </border>
    <border>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thin">
        <color indexed="64"/>
      </bottom>
      <diagonal/>
    </border>
    <border diagonalDown="1">
      <left style="double">
        <color indexed="64"/>
      </left>
      <right style="thin">
        <color indexed="64"/>
      </right>
      <top style="double">
        <color indexed="64"/>
      </top>
      <bottom style="thin">
        <color indexed="64"/>
      </bottom>
      <diagonal style="medium">
        <color indexed="64"/>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medium">
        <color indexed="64"/>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double">
        <color indexed="64"/>
      </right>
      <top style="thin">
        <color indexed="64"/>
      </top>
      <bottom style="medium">
        <color indexed="64"/>
      </bottom>
      <diagonal style="medium">
        <color indexed="64"/>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double">
        <color indexed="64"/>
      </right>
      <top style="medium">
        <color indexed="64"/>
      </top>
      <bottom/>
      <diagonal/>
    </border>
    <border>
      <left style="medium">
        <color rgb="FFFF0000"/>
      </left>
      <right style="thin">
        <color rgb="FFFF0000"/>
      </right>
      <top style="medium">
        <color rgb="FFFF0000"/>
      </top>
      <bottom style="medium">
        <color rgb="FFFF0000"/>
      </bottom>
      <diagonal/>
    </border>
    <border>
      <left style="thin">
        <color rgb="FFFF0000"/>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auto="1"/>
      </left>
      <right/>
      <top style="medium">
        <color auto="1"/>
      </top>
      <bottom/>
      <diagonal/>
    </border>
    <border>
      <left/>
      <right style="double">
        <color indexed="64"/>
      </right>
      <top style="medium">
        <color indexed="64"/>
      </top>
      <bottom/>
      <diagonal/>
    </border>
    <border>
      <left/>
      <right style="double">
        <color indexed="64"/>
      </right>
      <top style="thin">
        <color indexed="64"/>
      </top>
      <bottom/>
      <diagonal/>
    </border>
    <border>
      <left style="thin">
        <color indexed="64"/>
      </left>
      <right/>
      <top style="medium">
        <color indexed="64"/>
      </top>
      <bottom/>
      <diagonal/>
    </border>
    <border>
      <left style="thin">
        <color indexed="64"/>
      </left>
      <right/>
      <top/>
      <bottom style="double">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auto="1"/>
      </right>
      <top style="thin">
        <color auto="1"/>
      </top>
      <bottom/>
      <diagonal/>
    </border>
    <border>
      <left style="medium">
        <color auto="1"/>
      </left>
      <right/>
      <top style="medium">
        <color auto="1"/>
      </top>
      <bottom/>
      <diagonal/>
    </border>
    <border>
      <left/>
      <right/>
      <top style="thin">
        <color indexed="64"/>
      </top>
      <bottom/>
      <diagonal/>
    </border>
    <border>
      <left/>
      <right/>
      <top/>
      <bottom style="double">
        <color auto="1"/>
      </bottom>
      <diagonal/>
    </border>
    <border>
      <left/>
      <right/>
      <top style="double">
        <color indexed="64"/>
      </top>
      <bottom/>
      <diagonal/>
    </border>
    <border>
      <left style="medium">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hair">
        <color indexed="64"/>
      </right>
      <top/>
      <bottom/>
      <diagonal/>
    </border>
    <border>
      <left style="medium">
        <color auto="1"/>
      </left>
      <right style="medium">
        <color auto="1"/>
      </right>
      <top style="medium">
        <color auto="1"/>
      </top>
      <bottom style="double">
        <color auto="1"/>
      </bottom>
      <diagonal/>
    </border>
    <border>
      <left style="medium">
        <color auto="1"/>
      </left>
      <right style="medium">
        <color indexed="64"/>
      </right>
      <top style="double">
        <color auto="1"/>
      </top>
      <bottom style="thin">
        <color auto="1"/>
      </bottom>
      <diagonal/>
    </border>
    <border>
      <left style="medium">
        <color auto="1"/>
      </left>
      <right style="hair">
        <color auto="1"/>
      </right>
      <top style="double">
        <color auto="1"/>
      </top>
      <bottom style="thin">
        <color auto="1"/>
      </bottom>
      <diagonal/>
    </border>
    <border>
      <left style="hair">
        <color auto="1"/>
      </left>
      <right style="medium">
        <color auto="1"/>
      </right>
      <top style="double">
        <color auto="1"/>
      </top>
      <bottom style="thin">
        <color auto="1"/>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indexed="64"/>
      </right>
      <top style="medium">
        <color auto="1"/>
      </top>
      <bottom style="medium">
        <color auto="1"/>
      </bottom>
      <diagonal/>
    </border>
    <border>
      <left style="medium">
        <color auto="1"/>
      </left>
      <right style="hair">
        <color auto="1"/>
      </right>
      <top style="medium">
        <color auto="1"/>
      </top>
      <bottom/>
      <diagonal/>
    </border>
    <border>
      <left style="hair">
        <color auto="1"/>
      </left>
      <right style="hair">
        <color auto="1"/>
      </right>
      <top style="medium">
        <color auto="1"/>
      </top>
      <bottom style="thin">
        <color auto="1"/>
      </bottom>
      <diagonal/>
    </border>
    <border>
      <left style="hair">
        <color auto="1"/>
      </left>
      <right style="medium">
        <color indexed="64"/>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medium">
        <color auto="1"/>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hair">
        <color auto="1"/>
      </top>
      <bottom style="hair">
        <color auto="1"/>
      </bottom>
      <diagonal/>
    </border>
    <border diagonalDown="1">
      <left style="thin">
        <color indexed="64"/>
      </left>
      <right style="thin">
        <color indexed="64"/>
      </right>
      <top style="thin">
        <color indexed="64"/>
      </top>
      <bottom style="medium">
        <color indexed="64"/>
      </bottom>
      <diagonal style="medium">
        <color indexed="64"/>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auto="1"/>
      </right>
      <top style="hair">
        <color auto="1"/>
      </top>
      <bottom style="medium">
        <color auto="1"/>
      </bottom>
      <diagonal/>
    </border>
    <border diagonalDown="1">
      <left style="thin">
        <color indexed="64"/>
      </left>
      <right/>
      <top style="thin">
        <color indexed="64"/>
      </top>
      <bottom style="medium">
        <color indexed="64"/>
      </bottom>
      <diagonal style="medium">
        <color indexed="64"/>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style="hair">
        <color auto="1"/>
      </top>
      <bottom style="medium">
        <color auto="1"/>
      </bottom>
      <diagonal/>
    </border>
    <border>
      <left style="thin">
        <color indexed="64"/>
      </left>
      <right style="double">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style="thin">
        <color auto="1"/>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hair">
        <color indexed="64"/>
      </left>
      <right style="medium">
        <color indexed="64"/>
      </right>
      <top/>
      <bottom/>
      <diagonal/>
    </border>
    <border>
      <left/>
      <right style="medium">
        <color auto="1"/>
      </right>
      <top style="thin">
        <color auto="1"/>
      </top>
      <bottom/>
      <diagonal/>
    </border>
    <border>
      <left/>
      <right style="medium">
        <color auto="1"/>
      </right>
      <top/>
      <bottom style="medium">
        <color auto="1"/>
      </bottom>
      <diagonal/>
    </border>
    <border>
      <left/>
      <right/>
      <top/>
      <bottom style="medium">
        <color indexed="64"/>
      </bottom>
      <diagonal/>
    </border>
    <border>
      <left style="hair">
        <color auto="1"/>
      </left>
      <right style="hair">
        <color auto="1"/>
      </right>
      <top style="medium">
        <color auto="1"/>
      </top>
      <bottom/>
      <diagonal/>
    </border>
    <border>
      <left style="hair">
        <color auto="1"/>
      </left>
      <right/>
      <top style="medium">
        <color auto="1"/>
      </top>
      <bottom style="thin">
        <color auto="1"/>
      </bottom>
      <diagonal/>
    </border>
    <border>
      <left style="medium">
        <color auto="1"/>
      </left>
      <right/>
      <top style="thin">
        <color indexed="64"/>
      </top>
      <bottom style="hair">
        <color auto="1"/>
      </bottom>
      <diagonal/>
    </border>
    <border>
      <left style="hair">
        <color indexed="64"/>
      </left>
      <right style="hair">
        <color indexed="64"/>
      </right>
      <top/>
      <bottom style="medium">
        <color auto="1"/>
      </bottom>
      <diagonal/>
    </border>
    <border>
      <left style="hair">
        <color indexed="64"/>
      </left>
      <right style="medium">
        <color indexed="64"/>
      </right>
      <top/>
      <bottom style="medium">
        <color auto="1"/>
      </bottom>
      <diagonal/>
    </border>
    <border>
      <left style="thin">
        <color indexed="64"/>
      </left>
      <right/>
      <top style="double">
        <color indexed="64"/>
      </top>
      <bottom style="double">
        <color indexed="64"/>
      </bottom>
      <diagonal/>
    </border>
    <border>
      <left style="medium">
        <color indexed="64"/>
      </left>
      <right/>
      <top style="thin">
        <color auto="1"/>
      </top>
      <bottom/>
      <diagonal/>
    </border>
    <border>
      <left style="medium">
        <color indexed="64"/>
      </left>
      <right/>
      <top/>
      <bottom style="medium">
        <color auto="1"/>
      </bottom>
      <diagonal/>
    </border>
    <border>
      <left style="thin">
        <color indexed="64"/>
      </left>
      <right/>
      <top style="thin">
        <color indexed="64"/>
      </top>
      <bottom/>
      <diagonal/>
    </border>
    <border>
      <left style="dashed">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auto="1"/>
      </top>
      <bottom/>
      <diagonal/>
    </border>
    <border>
      <left style="medium">
        <color auto="1"/>
      </left>
      <right style="hair">
        <color indexed="64"/>
      </right>
      <top/>
      <bottom style="medium">
        <color auto="1"/>
      </bottom>
      <diagonal/>
    </border>
    <border>
      <left style="hair">
        <color indexed="64"/>
      </left>
      <right style="medium">
        <color indexed="64"/>
      </right>
      <top/>
      <bottom style="medium">
        <color auto="1"/>
      </bottom>
      <diagonal/>
    </border>
    <border>
      <left/>
      <right style="hair">
        <color indexed="64"/>
      </right>
      <top style="medium">
        <color indexed="64"/>
      </top>
      <bottom/>
      <diagonal/>
    </border>
    <border>
      <left/>
      <right style="hair">
        <color indexed="64"/>
      </right>
      <top/>
      <bottom style="medium">
        <color auto="1"/>
      </bottom>
      <diagonal/>
    </border>
    <border>
      <left style="hair">
        <color indexed="64"/>
      </left>
      <right/>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s>
  <cellStyleXfs count="90">
    <xf numFmtId="0" fontId="0" fillId="0" borderId="0">
      <alignment vertical="center"/>
    </xf>
    <xf numFmtId="9" fontId="28" fillId="0" borderId="0" applyFont="0" applyFill="0" applyBorder="0" applyAlignment="0" applyProtection="0">
      <alignment vertical="center"/>
    </xf>
    <xf numFmtId="0" fontId="25" fillId="0" borderId="0"/>
    <xf numFmtId="0" fontId="25" fillId="0" borderId="0"/>
    <xf numFmtId="0" fontId="11" fillId="0" borderId="0">
      <alignment vertical="center"/>
    </xf>
    <xf numFmtId="0" fontId="28" fillId="0" borderId="0">
      <alignment vertical="center"/>
    </xf>
    <xf numFmtId="0" fontId="32" fillId="0" borderId="0">
      <alignment vertical="center"/>
    </xf>
    <xf numFmtId="0" fontId="11" fillId="0" borderId="0">
      <alignment vertical="center"/>
    </xf>
    <xf numFmtId="0" fontId="10" fillId="0" borderId="0">
      <alignment vertical="center"/>
    </xf>
    <xf numFmtId="0" fontId="11" fillId="0" borderId="0"/>
    <xf numFmtId="0" fontId="32" fillId="0" borderId="0">
      <alignment vertical="center"/>
    </xf>
    <xf numFmtId="0" fontId="34" fillId="6" borderId="0" applyNumberFormat="0" applyBorder="0" applyAlignment="0" applyProtection="0">
      <alignment vertical="center"/>
    </xf>
    <xf numFmtId="0" fontId="28" fillId="6" borderId="0" applyNumberFormat="0" applyBorder="0" applyAlignment="0" applyProtection="0">
      <alignment vertical="center"/>
    </xf>
    <xf numFmtId="0" fontId="34" fillId="3"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34" fillId="4" borderId="0" applyNumberFormat="0" applyBorder="0" applyAlignment="0" applyProtection="0">
      <alignment vertical="center"/>
    </xf>
    <xf numFmtId="0" fontId="49" fillId="0" borderId="0"/>
    <xf numFmtId="0" fontId="34"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5" fillId="11" borderId="111" applyNumberFormat="0" applyFont="0" applyAlignment="0" applyProtection="0">
      <alignment vertical="center"/>
    </xf>
    <xf numFmtId="0" fontId="28" fillId="12" borderId="0" applyNumberFormat="0" applyBorder="0" applyAlignment="0" applyProtection="0">
      <alignment vertical="center"/>
    </xf>
    <xf numFmtId="0" fontId="34" fillId="13" borderId="0" applyNumberFormat="0" applyBorder="0" applyAlignment="0" applyProtection="0">
      <alignment vertical="center"/>
    </xf>
    <xf numFmtId="0" fontId="28" fillId="14" borderId="0" applyNumberFormat="0" applyBorder="0" applyAlignment="0" applyProtection="0">
      <alignment vertical="center"/>
    </xf>
    <xf numFmtId="0" fontId="45" fillId="0" borderId="112" applyNumberFormat="0" applyFill="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2" borderId="0" applyNumberFormat="0" applyBorder="0" applyAlignment="0" applyProtection="0">
      <alignment vertical="center"/>
    </xf>
    <xf numFmtId="0" fontId="49" fillId="0" borderId="0">
      <alignment vertical="center"/>
    </xf>
    <xf numFmtId="0" fontId="28" fillId="15" borderId="0" applyNumberFormat="0" applyBorder="0" applyAlignment="0" applyProtection="0">
      <alignment vertical="center"/>
    </xf>
    <xf numFmtId="0" fontId="28" fillId="17" borderId="0" applyNumberFormat="0" applyBorder="0" applyAlignment="0" applyProtection="0">
      <alignment vertical="center"/>
    </xf>
    <xf numFmtId="0" fontId="34" fillId="16" borderId="0" applyNumberFormat="0" applyBorder="0" applyAlignment="0" applyProtection="0">
      <alignment vertical="center"/>
    </xf>
    <xf numFmtId="0" fontId="34" fillId="8" borderId="0" applyNumberFormat="0" applyBorder="0" applyAlignment="0" applyProtection="0">
      <alignment vertical="center"/>
    </xf>
    <xf numFmtId="0" fontId="49" fillId="0" borderId="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18" borderId="0" applyNumberFormat="0" applyBorder="0" applyAlignment="0" applyProtection="0">
      <alignment vertical="center"/>
    </xf>
    <xf numFmtId="0" fontId="39" fillId="21" borderId="113" applyNumberFormat="0" applyAlignment="0" applyProtection="0">
      <alignment vertical="center"/>
    </xf>
    <xf numFmtId="0" fontId="44" fillId="0" borderId="114" applyNumberFormat="0" applyFill="0" applyAlignment="0" applyProtection="0">
      <alignment vertical="center"/>
    </xf>
    <xf numFmtId="0" fontId="34" fillId="22" borderId="0" applyNumberFormat="0" applyBorder="0" applyAlignment="0" applyProtection="0">
      <alignment vertical="center"/>
    </xf>
    <xf numFmtId="0" fontId="40" fillId="0" borderId="115" applyNumberFormat="0" applyFill="0" applyAlignment="0" applyProtection="0">
      <alignment vertical="center"/>
    </xf>
    <xf numFmtId="0" fontId="47" fillId="0" borderId="0" applyNumberFormat="0" applyFill="0" applyBorder="0" applyAlignment="0" applyProtection="0">
      <alignment vertical="center"/>
    </xf>
    <xf numFmtId="0" fontId="36" fillId="7" borderId="116" applyNumberFormat="0" applyAlignment="0" applyProtection="0">
      <alignment vertical="center"/>
    </xf>
    <xf numFmtId="0" fontId="27" fillId="23" borderId="117" applyNumberFormat="0" applyAlignment="0" applyProtection="0">
      <alignment vertical="center"/>
    </xf>
    <xf numFmtId="0" fontId="48" fillId="24" borderId="0" applyNumberFormat="0" applyBorder="0" applyAlignment="0" applyProtection="0">
      <alignment vertical="center"/>
    </xf>
    <xf numFmtId="0" fontId="43" fillId="5" borderId="0" applyNumberFormat="0" applyBorder="0" applyAlignment="0" applyProtection="0">
      <alignment vertical="center"/>
    </xf>
    <xf numFmtId="0" fontId="38" fillId="0" borderId="118" applyNumberFormat="0" applyFill="0" applyAlignment="0" applyProtection="0">
      <alignment vertical="center"/>
    </xf>
    <xf numFmtId="0" fontId="46" fillId="21" borderId="116" applyNumberFormat="0" applyAlignment="0" applyProtection="0">
      <alignment vertical="center"/>
    </xf>
    <xf numFmtId="0" fontId="35" fillId="10" borderId="0" applyNumberFormat="0" applyBorder="0" applyAlignment="0" applyProtection="0">
      <alignment vertical="center"/>
    </xf>
    <xf numFmtId="0" fontId="37" fillId="0" borderId="0" applyNumberFormat="0" applyFill="0" applyBorder="0" applyAlignment="0" applyProtection="0">
      <alignment vertical="center"/>
    </xf>
    <xf numFmtId="0" fontId="42" fillId="0" borderId="119" applyNumberFormat="0" applyFill="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0" borderId="0">
      <alignment vertical="center"/>
    </xf>
    <xf numFmtId="0" fontId="11" fillId="0" borderId="0">
      <alignment vertical="center"/>
    </xf>
    <xf numFmtId="0" fontId="7" fillId="0" borderId="0">
      <alignment vertical="center"/>
    </xf>
    <xf numFmtId="0" fontId="8" fillId="0" borderId="0">
      <alignment vertical="center"/>
    </xf>
    <xf numFmtId="0" fontId="5" fillId="0" borderId="0">
      <alignment vertical="center"/>
    </xf>
    <xf numFmtId="0" fontId="11"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5" fillId="11" borderId="161" applyNumberFormat="0" applyFont="0" applyAlignment="0" applyProtection="0">
      <alignment vertical="center"/>
    </xf>
    <xf numFmtId="0" fontId="45" fillId="0" borderId="162" applyNumberFormat="0" applyFill="0" applyAlignment="0" applyProtection="0">
      <alignment vertical="center"/>
    </xf>
    <xf numFmtId="0" fontId="39" fillId="21" borderId="163" applyNumberFormat="0" applyAlignment="0" applyProtection="0">
      <alignment vertical="center"/>
    </xf>
    <xf numFmtId="0" fontId="36" fillId="7" borderId="164" applyNumberFormat="0" applyAlignment="0" applyProtection="0">
      <alignment vertical="center"/>
    </xf>
    <xf numFmtId="0" fontId="46" fillId="21" borderId="164" applyNumberFormat="0" applyAlignment="0" applyProtection="0">
      <alignment vertical="center"/>
    </xf>
    <xf numFmtId="0" fontId="3" fillId="0" borderId="0">
      <alignment vertical="center"/>
    </xf>
    <xf numFmtId="0" fontId="3" fillId="0" borderId="0">
      <alignment vertical="center"/>
    </xf>
    <xf numFmtId="6" fontId="25" fillId="0" borderId="0" applyFont="0" applyFill="0" applyBorder="0" applyAlignment="0" applyProtection="0">
      <alignment vertical="center"/>
    </xf>
    <xf numFmtId="0" fontId="32" fillId="0" borderId="0">
      <alignment vertical="center"/>
    </xf>
    <xf numFmtId="0" fontId="32" fillId="0" borderId="0">
      <alignment vertical="center"/>
    </xf>
    <xf numFmtId="0" fontId="2" fillId="0" borderId="0">
      <alignment vertical="center"/>
    </xf>
    <xf numFmtId="0" fontId="32" fillId="0" borderId="0">
      <alignment vertical="center"/>
    </xf>
    <xf numFmtId="0" fontId="32"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25" fillId="0" borderId="0"/>
    <xf numFmtId="0" fontId="1" fillId="0" borderId="0">
      <alignment vertical="center"/>
    </xf>
    <xf numFmtId="0" fontId="1" fillId="0" borderId="0">
      <alignment vertical="center"/>
    </xf>
  </cellStyleXfs>
  <cellXfs count="737">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5" fillId="0" borderId="0" xfId="0" applyFont="1" applyAlignment="1">
      <alignment horizontal="center" vertical="center"/>
    </xf>
    <xf numFmtId="0" fontId="0" fillId="0" borderId="5" xfId="0" applyBorder="1">
      <alignment vertical="center"/>
    </xf>
    <xf numFmtId="0" fontId="16" fillId="0" borderId="0" xfId="0" applyFont="1">
      <alignment vertical="center"/>
    </xf>
    <xf numFmtId="0" fontId="17" fillId="0" borderId="4" xfId="0" applyFont="1" applyBorder="1">
      <alignment vertical="center"/>
    </xf>
    <xf numFmtId="0" fontId="17" fillId="0" borderId="0" xfId="0" applyFont="1">
      <alignment vertical="center"/>
    </xf>
    <xf numFmtId="0" fontId="15" fillId="0" borderId="0" xfId="0" applyFont="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8" fillId="0" borderId="5" xfId="0" applyFont="1" applyBorder="1">
      <alignment vertical="center"/>
    </xf>
    <xf numFmtId="0" fontId="13" fillId="0" borderId="0" xfId="0" applyFont="1">
      <alignment vertical="center"/>
    </xf>
    <xf numFmtId="49" fontId="0" fillId="0" borderId="0" xfId="0" applyNumberFormat="1">
      <alignment vertical="center"/>
    </xf>
    <xf numFmtId="0" fontId="11" fillId="0" borderId="0" xfId="7">
      <alignment vertical="center"/>
    </xf>
    <xf numFmtId="0" fontId="0" fillId="0" borderId="0" xfId="0" applyAlignment="1">
      <alignment vertical="center" shrinkToFit="1"/>
    </xf>
    <xf numFmtId="0" fontId="11" fillId="0" borderId="14" xfId="0" applyFont="1" applyBorder="1" applyAlignment="1">
      <alignment horizontal="left" vertical="center" indent="1"/>
    </xf>
    <xf numFmtId="0" fontId="11" fillId="0" borderId="15" xfId="0" applyFont="1" applyBorder="1" applyAlignment="1">
      <alignment horizontal="left" vertical="center" indent="1"/>
    </xf>
    <xf numFmtId="0" fontId="11" fillId="0" borderId="0" xfId="7" applyAlignment="1">
      <alignment horizontal="center" vertical="center"/>
    </xf>
    <xf numFmtId="0" fontId="11" fillId="0" borderId="11" xfId="7" applyBorder="1" applyAlignment="1">
      <alignment horizontal="center" vertical="center"/>
    </xf>
    <xf numFmtId="0" fontId="11" fillId="0" borderId="21" xfId="7" applyBorder="1" applyAlignment="1">
      <alignment horizontal="center" vertical="center"/>
    </xf>
    <xf numFmtId="0" fontId="11" fillId="0" borderId="22" xfId="7" applyBorder="1" applyAlignment="1">
      <alignment horizontal="left" vertical="center" indent="1"/>
    </xf>
    <xf numFmtId="0" fontId="11" fillId="0" borderId="23" xfId="7" applyBorder="1" applyAlignment="1">
      <alignment horizontal="center" vertical="center"/>
    </xf>
    <xf numFmtId="0" fontId="11" fillId="0" borderId="25" xfId="7" applyBorder="1" applyAlignment="1">
      <alignment horizontal="left" vertical="center" indent="1"/>
    </xf>
    <xf numFmtId="0" fontId="20" fillId="0" borderId="26" xfId="7" applyFont="1" applyBorder="1" applyAlignment="1">
      <alignment horizontal="center" vertical="center"/>
    </xf>
    <xf numFmtId="0" fontId="11" fillId="0" borderId="27" xfId="7" applyBorder="1" applyAlignment="1">
      <alignment horizontal="left" vertical="center" indent="1"/>
    </xf>
    <xf numFmtId="0" fontId="11" fillId="0" borderId="28" xfId="7" applyBorder="1" applyAlignment="1">
      <alignment horizontal="left" vertical="center" indent="1"/>
    </xf>
    <xf numFmtId="0" fontId="20" fillId="0" borderId="29" xfId="7" applyFont="1" applyBorder="1" applyAlignment="1">
      <alignment horizontal="center" vertical="center"/>
    </xf>
    <xf numFmtId="0" fontId="11" fillId="0" borderId="30" xfId="7" applyBorder="1" applyAlignment="1">
      <alignment horizontal="left" vertical="center" indent="1"/>
    </xf>
    <xf numFmtId="0" fontId="11" fillId="0" borderId="31" xfId="7" applyBorder="1">
      <alignment vertical="center"/>
    </xf>
    <xf numFmtId="0" fontId="11" fillId="0" borderId="0" xfId="7" applyAlignment="1">
      <alignment horizontal="right" vertical="center"/>
    </xf>
    <xf numFmtId="0" fontId="11" fillId="0" borderId="33" xfId="7" applyBorder="1" applyAlignment="1">
      <alignment horizontal="left" vertical="center" wrapText="1" indent="1"/>
    </xf>
    <xf numFmtId="0" fontId="11" fillId="0" borderId="31" xfId="7" applyBorder="1" applyAlignment="1">
      <alignment horizontal="left" vertical="center" indent="1"/>
    </xf>
    <xf numFmtId="0" fontId="19" fillId="0" borderId="11" xfId="7" applyFont="1" applyBorder="1" applyAlignment="1">
      <alignment horizontal="center" vertical="center"/>
    </xf>
    <xf numFmtId="0" fontId="11" fillId="0" borderId="34" xfId="7" applyBorder="1">
      <alignment vertical="center"/>
    </xf>
    <xf numFmtId="0" fontId="19" fillId="0" borderId="35" xfId="7" applyFont="1" applyBorder="1" applyAlignment="1">
      <alignment horizontal="center" vertical="center"/>
    </xf>
    <xf numFmtId="0" fontId="11" fillId="0" borderId="36" xfId="7" applyBorder="1" applyAlignment="1">
      <alignment horizontal="center" vertical="center"/>
    </xf>
    <xf numFmtId="0" fontId="11" fillId="0" borderId="31" xfId="7" applyBorder="1" applyAlignment="1">
      <alignment horizontal="center" vertical="center"/>
    </xf>
    <xf numFmtId="0" fontId="19" fillId="0" borderId="24" xfId="7" applyFont="1" applyBorder="1" applyAlignment="1">
      <alignment horizontal="center" vertical="center"/>
    </xf>
    <xf numFmtId="0" fontId="19" fillId="0" borderId="37" xfId="7" applyFont="1" applyBorder="1" applyAlignment="1">
      <alignment horizontal="center" vertical="center"/>
    </xf>
    <xf numFmtId="49" fontId="11" fillId="0" borderId="17" xfId="7" applyNumberFormat="1" applyBorder="1" applyAlignment="1">
      <alignment horizontal="left" vertical="center" indent="1"/>
    </xf>
    <xf numFmtId="0" fontId="19" fillId="0" borderId="27" xfId="7" applyFont="1" applyBorder="1" applyAlignment="1">
      <alignment horizontal="center" vertical="center"/>
    </xf>
    <xf numFmtId="0" fontId="19" fillId="0" borderId="38" xfId="7" applyFont="1" applyBorder="1" applyAlignment="1">
      <alignment horizontal="center" vertical="center"/>
    </xf>
    <xf numFmtId="49" fontId="11" fillId="0" borderId="18" xfId="7" applyNumberFormat="1" applyBorder="1" applyAlignment="1">
      <alignment horizontal="left" vertical="center" indent="1"/>
    </xf>
    <xf numFmtId="0" fontId="19" fillId="0" borderId="30" xfId="7" applyFont="1" applyBorder="1" applyAlignment="1">
      <alignment horizontal="center" vertical="center"/>
    </xf>
    <xf numFmtId="0" fontId="19" fillId="0" borderId="39" xfId="7" applyFont="1" applyBorder="1" applyAlignment="1">
      <alignment horizontal="center" vertical="center"/>
    </xf>
    <xf numFmtId="49" fontId="11" fillId="0" borderId="19" xfId="7" applyNumberFormat="1" applyBorder="1" applyAlignment="1">
      <alignment horizontal="left" vertical="center" indent="1"/>
    </xf>
    <xf numFmtId="0" fontId="0" fillId="0" borderId="0" xfId="0" applyAlignment="1">
      <alignment horizontal="center" vertical="center" shrinkToFit="1"/>
    </xf>
    <xf numFmtId="0" fontId="19" fillId="0" borderId="16" xfId="7" applyFont="1" applyBorder="1" applyAlignment="1">
      <alignment horizontal="center" vertical="center"/>
    </xf>
    <xf numFmtId="49" fontId="14" fillId="0" borderId="0" xfId="0" applyNumberFormat="1" applyFont="1">
      <alignment vertical="center"/>
    </xf>
    <xf numFmtId="49" fontId="19" fillId="0" borderId="0" xfId="0" applyNumberFormat="1" applyFont="1" applyAlignment="1">
      <alignment horizontal="center" vertical="center"/>
    </xf>
    <xf numFmtId="0" fontId="19" fillId="0" borderId="0" xfId="0" applyFont="1">
      <alignment vertical="center"/>
    </xf>
    <xf numFmtId="0" fontId="0" fillId="0" borderId="0" xfId="0" applyAlignment="1">
      <alignment vertical="center" wrapText="1"/>
    </xf>
    <xf numFmtId="0" fontId="24" fillId="0" borderId="0" xfId="0" applyFont="1">
      <alignment vertical="center"/>
    </xf>
    <xf numFmtId="0" fontId="26" fillId="0" borderId="0" xfId="2" applyFont="1" applyAlignment="1">
      <alignment vertical="center" shrinkToFit="1"/>
    </xf>
    <xf numFmtId="0" fontId="26" fillId="0" borderId="0" xfId="2" applyFont="1" applyAlignment="1">
      <alignment horizontal="center" vertical="center" shrinkToFit="1"/>
    </xf>
    <xf numFmtId="0" fontId="26" fillId="0" borderId="0" xfId="2" applyFont="1" applyAlignment="1">
      <alignment vertical="center"/>
    </xf>
    <xf numFmtId="0" fontId="18" fillId="0" borderId="0" xfId="7" applyFont="1" applyAlignment="1">
      <alignment horizontal="center" vertical="center"/>
    </xf>
    <xf numFmtId="0" fontId="18" fillId="0" borderId="7" xfId="7" applyFont="1" applyBorder="1" applyAlignment="1">
      <alignment horizontal="center" vertical="center" shrinkToFit="1"/>
    </xf>
    <xf numFmtId="0" fontId="11" fillId="0" borderId="7" xfId="7" applyBorder="1" applyAlignment="1">
      <alignment horizontal="right" vertical="center"/>
    </xf>
    <xf numFmtId="0" fontId="11" fillId="0" borderId="0" xfId="7" applyAlignment="1">
      <alignment horizontal="left" vertical="center" indent="1"/>
    </xf>
    <xf numFmtId="0" fontId="11" fillId="0" borderId="24" xfId="7" applyBorder="1" applyAlignment="1">
      <alignment horizontal="left" vertical="center" indent="1"/>
    </xf>
    <xf numFmtId="0" fontId="0" fillId="0" borderId="27" xfId="7" applyFont="1" applyBorder="1" applyAlignment="1">
      <alignment horizontal="left" vertical="center" indent="1"/>
    </xf>
    <xf numFmtId="0" fontId="0" fillId="0" borderId="0" xfId="7" applyFont="1">
      <alignment vertical="center"/>
    </xf>
    <xf numFmtId="58" fontId="0" fillId="0" borderId="0" xfId="0" applyNumberFormat="1">
      <alignment vertical="center"/>
    </xf>
    <xf numFmtId="0" fontId="0" fillId="0" borderId="0" xfId="0" applyAlignment="1">
      <alignment horizontal="right" vertical="center"/>
    </xf>
    <xf numFmtId="0" fontId="11" fillId="0" borderId="0" xfId="4">
      <alignment vertical="center"/>
    </xf>
    <xf numFmtId="0" fontId="29" fillId="0" borderId="0" xfId="5" applyFont="1">
      <alignment vertical="center"/>
    </xf>
    <xf numFmtId="0" fontId="28" fillId="0" borderId="0" xfId="5" applyAlignment="1">
      <alignment vertical="center" shrinkToFit="1"/>
    </xf>
    <xf numFmtId="0" fontId="32" fillId="0" borderId="0" xfId="6" applyAlignment="1">
      <alignment horizontal="center" vertical="center"/>
    </xf>
    <xf numFmtId="0" fontId="0" fillId="0" borderId="52" xfId="0" applyBorder="1" applyAlignment="1">
      <alignment vertical="center" shrinkToFit="1"/>
    </xf>
    <xf numFmtId="0" fontId="0" fillId="0" borderId="25" xfId="7" applyFont="1" applyBorder="1" applyAlignment="1">
      <alignment horizontal="left" vertical="center" indent="1"/>
    </xf>
    <xf numFmtId="0" fontId="13" fillId="0" borderId="0" xfId="0" applyFont="1" applyAlignment="1">
      <alignment horizontal="center" vertical="center"/>
    </xf>
    <xf numFmtId="0" fontId="13" fillId="0" borderId="56"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58" xfId="0" applyFont="1" applyBorder="1" applyAlignment="1">
      <alignment horizontal="center" vertical="center" shrinkToFit="1"/>
    </xf>
    <xf numFmtId="0" fontId="0" fillId="0" borderId="59" xfId="0" applyBorder="1" applyAlignment="1">
      <alignment horizontal="center" vertical="center" shrinkToFit="1"/>
    </xf>
    <xf numFmtId="0" fontId="13" fillId="0" borderId="62" xfId="0" applyFont="1" applyBorder="1" applyAlignment="1">
      <alignment horizontal="center" vertical="center" shrinkToFit="1"/>
    </xf>
    <xf numFmtId="0" fontId="13" fillId="0" borderId="63" xfId="0" applyFont="1" applyBorder="1" applyAlignment="1">
      <alignment horizontal="center" vertical="center" shrinkToFit="1"/>
    </xf>
    <xf numFmtId="0" fontId="13" fillId="0" borderId="64" xfId="0" applyFont="1"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20" xfId="0" applyBorder="1" applyAlignment="1">
      <alignment vertical="center" shrinkToFit="1"/>
    </xf>
    <xf numFmtId="0" fontId="0" fillId="0" borderId="67" xfId="0" applyBorder="1" applyAlignment="1">
      <alignment horizontal="center" vertical="center" shrinkToFit="1"/>
    </xf>
    <xf numFmtId="0" fontId="0" fillId="0" borderId="71" xfId="0" applyBorder="1" applyAlignment="1">
      <alignment horizontal="center" vertical="center" shrinkToFit="1"/>
    </xf>
    <xf numFmtId="0" fontId="0" fillId="0" borderId="72" xfId="0" applyBorder="1" applyAlignment="1">
      <alignment vertical="center" shrinkToFit="1"/>
    </xf>
    <xf numFmtId="0" fontId="0" fillId="0" borderId="11" xfId="0" applyBorder="1" applyAlignment="1">
      <alignment vertical="center" shrinkToFit="1"/>
    </xf>
    <xf numFmtId="0" fontId="0" fillId="0" borderId="73" xfId="0" applyBorder="1" applyAlignment="1">
      <alignment horizontal="center" vertical="center" shrinkToFit="1"/>
    </xf>
    <xf numFmtId="0" fontId="0" fillId="0" borderId="9" xfId="0" applyBorder="1" applyAlignment="1">
      <alignment vertical="center" shrinkToFit="1"/>
    </xf>
    <xf numFmtId="0" fontId="0" fillId="0" borderId="76" xfId="0" applyBorder="1" applyAlignment="1">
      <alignment horizontal="center" vertical="center" shrinkToFit="1"/>
    </xf>
    <xf numFmtId="0" fontId="0" fillId="0" borderId="79" xfId="0" applyBorder="1" applyAlignment="1">
      <alignment vertical="center" shrinkToFit="1"/>
    </xf>
    <xf numFmtId="0" fontId="0" fillId="0" borderId="80" xfId="0" applyBorder="1">
      <alignment vertical="center"/>
    </xf>
    <xf numFmtId="0" fontId="0" fillId="0" borderId="81" xfId="0" applyBorder="1">
      <alignment vertical="center"/>
    </xf>
    <xf numFmtId="0" fontId="0" fillId="0" borderId="71" xfId="0" applyBorder="1">
      <alignment vertical="center"/>
    </xf>
    <xf numFmtId="0" fontId="19" fillId="0" borderId="0" xfId="7" applyFont="1" applyAlignment="1">
      <alignment vertical="center" wrapText="1"/>
    </xf>
    <xf numFmtId="0" fontId="19" fillId="0" borderId="31" xfId="7" applyFont="1" applyBorder="1" applyAlignment="1">
      <alignment vertical="center" wrapText="1"/>
    </xf>
    <xf numFmtId="0" fontId="19" fillId="0" borderId="87" xfId="7" applyFont="1" applyBorder="1" applyAlignment="1">
      <alignment horizontal="center" vertical="center" wrapText="1"/>
    </xf>
    <xf numFmtId="0" fontId="31" fillId="0" borderId="57" xfId="7" applyFont="1" applyBorder="1" applyAlignment="1">
      <alignment horizontal="center" vertical="center" wrapText="1"/>
    </xf>
    <xf numFmtId="0" fontId="19" fillId="0" borderId="57" xfId="7" applyFont="1" applyBorder="1" applyAlignment="1">
      <alignment horizontal="center" vertical="center" wrapText="1"/>
    </xf>
    <xf numFmtId="0" fontId="31" fillId="0" borderId="88" xfId="7" applyFont="1" applyBorder="1" applyAlignment="1">
      <alignment horizontal="center" vertical="center" wrapText="1"/>
    </xf>
    <xf numFmtId="0" fontId="11" fillId="0" borderId="99" xfId="7" applyBorder="1" applyAlignment="1">
      <alignment horizontal="center" vertical="center"/>
    </xf>
    <xf numFmtId="0" fontId="15" fillId="0" borderId="100" xfId="7" applyFont="1" applyBorder="1" applyAlignment="1">
      <alignment horizontal="center" vertical="center"/>
    </xf>
    <xf numFmtId="0" fontId="17" fillId="0" borderId="101" xfId="7" applyFont="1" applyBorder="1" applyAlignment="1">
      <alignment horizontal="center" vertical="center"/>
    </xf>
    <xf numFmtId="0" fontId="17" fillId="0" borderId="102" xfId="7" applyFont="1" applyBorder="1">
      <alignment vertical="center"/>
    </xf>
    <xf numFmtId="0" fontId="11" fillId="0" borderId="102" xfId="7" applyBorder="1">
      <alignment vertical="center"/>
    </xf>
    <xf numFmtId="0" fontId="23" fillId="0" borderId="0" xfId="0" applyFont="1">
      <alignment vertical="center"/>
    </xf>
    <xf numFmtId="0" fontId="0" fillId="0" borderId="104" xfId="0" applyBorder="1" applyAlignment="1">
      <alignment horizontal="right" vertical="center"/>
    </xf>
    <xf numFmtId="0" fontId="20" fillId="0" borderId="105" xfId="0" applyFont="1" applyBorder="1" applyAlignment="1">
      <alignment horizontal="center" vertical="center" shrinkToFit="1"/>
    </xf>
    <xf numFmtId="0" fontId="20" fillId="0" borderId="12" xfId="0" applyFont="1" applyBorder="1" applyAlignment="1">
      <alignment horizontal="center" vertical="center"/>
    </xf>
    <xf numFmtId="0" fontId="0" fillId="0" borderId="106" xfId="0" applyBorder="1" applyAlignment="1">
      <alignment horizontal="right" vertical="center"/>
    </xf>
    <xf numFmtId="0" fontId="20" fillId="0" borderId="107" xfId="0" applyFont="1" applyBorder="1" applyAlignment="1">
      <alignment horizontal="center" vertical="center" shrinkToFit="1"/>
    </xf>
    <xf numFmtId="0" fontId="11" fillId="0" borderId="48" xfId="0" applyFont="1" applyBorder="1" applyAlignment="1">
      <alignment horizontal="left" vertical="center" indent="1"/>
    </xf>
    <xf numFmtId="0" fontId="11" fillId="0" borderId="85" xfId="0" applyFont="1" applyBorder="1" applyAlignment="1">
      <alignment horizontal="left" vertical="center" indent="1"/>
    </xf>
    <xf numFmtId="0" fontId="20" fillId="0" borderId="9" xfId="0" applyFont="1" applyBorder="1" applyAlignment="1">
      <alignment horizontal="center" vertical="center"/>
    </xf>
    <xf numFmtId="0" fontId="0" fillId="0" borderId="99" xfId="7" applyFont="1" applyBorder="1" applyAlignment="1">
      <alignment horizontal="center" vertical="center"/>
    </xf>
    <xf numFmtId="0" fontId="0" fillId="0" borderId="98" xfId="7" applyFont="1" applyBorder="1" applyAlignment="1">
      <alignment horizontal="center" vertical="center"/>
    </xf>
    <xf numFmtId="0" fontId="18" fillId="0" borderId="99" xfId="7" applyFont="1" applyBorder="1" applyAlignment="1">
      <alignment horizontal="center" vertical="center"/>
    </xf>
    <xf numFmtId="0" fontId="11" fillId="0" borderId="98" xfId="7" applyBorder="1" applyAlignment="1">
      <alignment horizontal="center" vertical="center"/>
    </xf>
    <xf numFmtId="0" fontId="0" fillId="0" borderId="101" xfId="7" applyFont="1" applyBorder="1" applyAlignment="1">
      <alignment horizontal="center" vertical="center"/>
    </xf>
    <xf numFmtId="0" fontId="11" fillId="0" borderId="101" xfId="7" applyBorder="1" applyAlignment="1">
      <alignment horizontal="center" vertical="center"/>
    </xf>
    <xf numFmtId="0" fontId="13" fillId="0" borderId="60" xfId="0" applyFont="1" applyBorder="1" applyAlignment="1">
      <alignment horizontal="center" vertical="center" shrinkToFit="1"/>
    </xf>
    <xf numFmtId="0" fontId="13" fillId="0" borderId="61" xfId="0" applyFont="1" applyBorder="1" applyAlignment="1">
      <alignment horizontal="center" vertical="center" shrinkToFit="1"/>
    </xf>
    <xf numFmtId="49" fontId="25" fillId="0" borderId="0" xfId="0" applyNumberFormat="1" applyFont="1">
      <alignment vertical="center"/>
    </xf>
    <xf numFmtId="49" fontId="25" fillId="0" borderId="0" xfId="0" applyNumberFormat="1" applyFont="1" applyAlignment="1">
      <alignment horizontal="left" vertical="center"/>
    </xf>
    <xf numFmtId="49" fontId="25" fillId="0" borderId="0" xfId="0" applyNumberFormat="1" applyFont="1" applyAlignment="1">
      <alignment horizontal="right" vertical="center" shrinkToFit="1"/>
    </xf>
    <xf numFmtId="0" fontId="0" fillId="0" borderId="0" xfId="4" applyFont="1">
      <alignment vertical="center"/>
    </xf>
    <xf numFmtId="49" fontId="0" fillId="0" borderId="13" xfId="0" applyNumberFormat="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0" fontId="0" fillId="0" borderId="0" xfId="0" applyAlignment="1">
      <alignment vertical="top" wrapText="1"/>
    </xf>
    <xf numFmtId="0" fontId="0" fillId="0" borderId="0" xfId="0" applyAlignment="1">
      <alignment horizontal="left" vertical="center"/>
    </xf>
    <xf numFmtId="0" fontId="0" fillId="0" borderId="55" xfId="0" applyBorder="1" applyAlignment="1">
      <alignment horizontal="center" vertical="center" shrinkToFit="1"/>
    </xf>
    <xf numFmtId="0" fontId="0" fillId="0" borderId="54" xfId="0" applyBorder="1" applyAlignment="1">
      <alignment horizontal="center" vertical="center" shrinkToFit="1"/>
    </xf>
    <xf numFmtId="0" fontId="0" fillId="0" borderId="53" xfId="0" applyBorder="1" applyAlignment="1">
      <alignment horizontal="center" vertical="center" shrinkToFit="1"/>
    </xf>
    <xf numFmtId="0" fontId="0" fillId="0" borderId="108" xfId="0" applyBorder="1">
      <alignment vertical="center"/>
    </xf>
    <xf numFmtId="0" fontId="0" fillId="0" borderId="109" xfId="0" applyBorder="1">
      <alignment vertical="center"/>
    </xf>
    <xf numFmtId="0" fontId="0" fillId="0" borderId="110"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32" fillId="0" borderId="0" xfId="6">
      <alignment vertical="center"/>
    </xf>
    <xf numFmtId="0" fontId="13" fillId="0" borderId="0" xfId="0" applyFont="1" applyAlignment="1">
      <alignment horizontal="center"/>
    </xf>
    <xf numFmtId="0" fontId="0" fillId="0" borderId="83" xfId="0" applyBorder="1">
      <alignment vertical="center"/>
    </xf>
    <xf numFmtId="0" fontId="0" fillId="0" borderId="82" xfId="0" applyBorder="1">
      <alignment vertical="center"/>
    </xf>
    <xf numFmtId="0" fontId="0" fillId="0" borderId="82" xfId="0" applyBorder="1" applyAlignment="1">
      <alignment horizontal="left" vertical="center"/>
    </xf>
    <xf numFmtId="0" fontId="13" fillId="0" borderId="0" xfId="0" applyFont="1" applyAlignment="1">
      <alignment horizontal="center" vertical="center" shrinkToFit="1"/>
    </xf>
    <xf numFmtId="0" fontId="0" fillId="0" borderId="0" xfId="0" applyAlignment="1">
      <alignment horizontal="left" vertical="top" shrinkToFit="1"/>
    </xf>
    <xf numFmtId="0" fontId="25" fillId="0" borderId="0" xfId="17" applyFont="1" applyAlignment="1">
      <alignment vertical="center" shrinkToFit="1"/>
    </xf>
    <xf numFmtId="14" fontId="0" fillId="0" borderId="0" xfId="0" applyNumberFormat="1">
      <alignment vertical="center"/>
    </xf>
    <xf numFmtId="0" fontId="49" fillId="0" borderId="0" xfId="34">
      <alignment vertical="center"/>
    </xf>
    <xf numFmtId="0" fontId="25" fillId="0" borderId="0" xfId="2" applyAlignment="1">
      <alignment vertical="center"/>
    </xf>
    <xf numFmtId="0" fontId="49" fillId="0" borderId="0" xfId="34" applyAlignment="1">
      <alignment horizontal="left" vertical="center"/>
    </xf>
    <xf numFmtId="0" fontId="33" fillId="0" borderId="0" xfId="34" applyFont="1" applyAlignment="1">
      <alignment horizontal="left" vertical="center"/>
    </xf>
    <xf numFmtId="0" fontId="51" fillId="0" borderId="0" xfId="34" applyFont="1" applyAlignment="1">
      <alignment horizontal="left" vertical="center"/>
    </xf>
    <xf numFmtId="0" fontId="0" fillId="0" borderId="0" xfId="9" applyFont="1" applyAlignment="1">
      <alignment horizontal="center" vertical="center" shrinkToFit="1"/>
    </xf>
    <xf numFmtId="0" fontId="0" fillId="0" borderId="35" xfId="0" applyBorder="1" applyAlignment="1">
      <alignment vertical="center" shrinkToFit="1"/>
    </xf>
    <xf numFmtId="0" fontId="0" fillId="0" borderId="132" xfId="0" applyBorder="1" applyAlignment="1">
      <alignment horizontal="center" vertical="center" shrinkToFit="1"/>
    </xf>
    <xf numFmtId="0" fontId="0" fillId="0" borderId="129" xfId="0" applyBorder="1" applyAlignment="1">
      <alignment vertical="center" shrinkToFit="1"/>
    </xf>
    <xf numFmtId="0" fontId="13" fillId="0" borderId="133" xfId="0" applyFont="1" applyBorder="1" applyAlignment="1">
      <alignment horizontal="center" vertical="center" shrinkToFit="1"/>
    </xf>
    <xf numFmtId="0" fontId="13" fillId="0" borderId="134" xfId="0" applyFont="1" applyBorder="1" applyAlignment="1">
      <alignment horizontal="center" vertical="center" shrinkToFit="1"/>
    </xf>
    <xf numFmtId="49" fontId="54" fillId="0" borderId="0" xfId="0" applyNumberFormat="1" applyFont="1" applyAlignment="1">
      <alignment horizontal="right" vertical="center"/>
    </xf>
    <xf numFmtId="0" fontId="0" fillId="0" borderId="32" xfId="0" applyBorder="1">
      <alignment vertical="center"/>
    </xf>
    <xf numFmtId="0" fontId="0" fillId="0" borderId="80" xfId="0" applyBorder="1" applyAlignment="1">
      <alignment horizontal="right" vertical="center"/>
    </xf>
    <xf numFmtId="0" fontId="56" fillId="0" borderId="0" xfId="59" applyFont="1">
      <alignment vertical="center"/>
    </xf>
    <xf numFmtId="0" fontId="56" fillId="0" borderId="0" xfId="62" applyFont="1">
      <alignment vertical="center"/>
    </xf>
    <xf numFmtId="0" fontId="57" fillId="0" borderId="0" xfId="59" applyFont="1">
      <alignment vertical="center"/>
    </xf>
    <xf numFmtId="0" fontId="59" fillId="0" borderId="0" xfId="59" applyFont="1">
      <alignment vertical="center"/>
    </xf>
    <xf numFmtId="0" fontId="59" fillId="0" borderId="7" xfId="59" applyFont="1" applyBorder="1">
      <alignment vertical="center"/>
    </xf>
    <xf numFmtId="0" fontId="56" fillId="0" borderId="46" xfId="59" applyFont="1" applyBorder="1">
      <alignment vertical="center"/>
    </xf>
    <xf numFmtId="0" fontId="59" fillId="0" borderId="46" xfId="59" applyFont="1" applyBorder="1">
      <alignment vertical="center"/>
    </xf>
    <xf numFmtId="0" fontId="62" fillId="0" borderId="46" xfId="59" applyFont="1" applyBorder="1" applyAlignment="1">
      <alignment horizontal="left" vertical="center"/>
    </xf>
    <xf numFmtId="0" fontId="62" fillId="0" borderId="0" xfId="59" applyFont="1" applyAlignment="1">
      <alignment horizontal="left" vertical="center"/>
    </xf>
    <xf numFmtId="0" fontId="58" fillId="0" borderId="7" xfId="59" applyFont="1" applyBorder="1" applyAlignment="1">
      <alignment horizontal="right" vertical="center"/>
    </xf>
    <xf numFmtId="0" fontId="62" fillId="0" borderId="7" xfId="59" applyFont="1" applyBorder="1" applyAlignment="1">
      <alignment horizontal="left" vertical="center"/>
    </xf>
    <xf numFmtId="0" fontId="56" fillId="0" borderId="0" xfId="59" applyFont="1" applyAlignment="1">
      <alignment horizontal="left" vertical="center"/>
    </xf>
    <xf numFmtId="0" fontId="63" fillId="0" borderId="0" xfId="59" applyFont="1" applyAlignment="1">
      <alignment horizontal="left" vertical="center"/>
    </xf>
    <xf numFmtId="0" fontId="58" fillId="0" borderId="0" xfId="59" applyFont="1">
      <alignment vertical="center"/>
    </xf>
    <xf numFmtId="0" fontId="56" fillId="0" borderId="41" xfId="59" applyFont="1" applyBorder="1" applyAlignment="1">
      <alignment horizontal="center" vertical="center"/>
    </xf>
    <xf numFmtId="0" fontId="60" fillId="0" borderId="139" xfId="59" applyFont="1" applyBorder="1" applyAlignment="1">
      <alignment horizontal="center" vertical="center"/>
    </xf>
    <xf numFmtId="0" fontId="60" fillId="0" borderId="10" xfId="59" applyFont="1" applyBorder="1" applyAlignment="1">
      <alignment horizontal="center" vertical="center" wrapText="1" shrinkToFit="1"/>
    </xf>
    <xf numFmtId="0" fontId="56" fillId="0" borderId="141" xfId="59" applyFont="1" applyBorder="1" applyAlignment="1">
      <alignment horizontal="center" vertical="center"/>
    </xf>
    <xf numFmtId="0" fontId="56" fillId="0" borderId="48" xfId="59" applyFont="1" applyBorder="1" applyAlignment="1">
      <alignment horizontal="center" vertical="center"/>
    </xf>
    <xf numFmtId="0" fontId="56" fillId="0" borderId="9" xfId="59" applyFont="1" applyBorder="1" applyAlignment="1">
      <alignment horizontal="center" vertical="center"/>
    </xf>
    <xf numFmtId="0" fontId="56" fillId="0" borderId="42" xfId="59" applyFont="1" applyBorder="1" applyAlignment="1">
      <alignment horizontal="left" vertical="center"/>
    </xf>
    <xf numFmtId="0" fontId="56" fillId="0" borderId="142" xfId="59" applyFont="1" applyBorder="1" applyAlignment="1">
      <alignment horizontal="left" vertical="center"/>
    </xf>
    <xf numFmtId="0" fontId="56" fillId="0" borderId="14" xfId="59" applyFont="1" applyBorder="1" applyAlignment="1">
      <alignment horizontal="center" vertical="center"/>
    </xf>
    <xf numFmtId="0" fontId="56" fillId="0" borderId="79" xfId="59" applyFont="1" applyBorder="1" applyAlignment="1">
      <alignment horizontal="center" vertical="center"/>
    </xf>
    <xf numFmtId="0" fontId="58" fillId="0" borderId="0" xfId="62" applyFont="1">
      <alignment vertical="center"/>
    </xf>
    <xf numFmtId="0" fontId="62" fillId="0" borderId="0" xfId="62" applyFont="1" applyAlignment="1">
      <alignment horizontal="left" vertical="center"/>
    </xf>
    <xf numFmtId="0" fontId="63" fillId="0" borderId="0" xfId="62" applyFont="1" applyAlignment="1">
      <alignment horizontal="left" vertical="center"/>
    </xf>
    <xf numFmtId="0" fontId="56" fillId="0" borderId="41" xfId="62" applyFont="1" applyBorder="1" applyAlignment="1">
      <alignment horizontal="center" vertical="center"/>
    </xf>
    <xf numFmtId="0" fontId="60" fillId="0" borderId="139" xfId="62" applyFont="1" applyBorder="1" applyAlignment="1">
      <alignment horizontal="center" vertical="center"/>
    </xf>
    <xf numFmtId="0" fontId="60" fillId="0" borderId="10" xfId="62" applyFont="1" applyBorder="1" applyAlignment="1">
      <alignment horizontal="center" vertical="center" wrapText="1" shrinkToFit="1"/>
    </xf>
    <xf numFmtId="0" fontId="56" fillId="0" borderId="42" xfId="62" applyFont="1" applyBorder="1" applyAlignment="1">
      <alignment horizontal="left" vertical="center"/>
    </xf>
    <xf numFmtId="0" fontId="56" fillId="0" borderId="48" xfId="62" applyFont="1" applyBorder="1" applyAlignment="1">
      <alignment horizontal="center" vertical="center"/>
    </xf>
    <xf numFmtId="0" fontId="56" fillId="0" borderId="9" xfId="62" applyFont="1" applyBorder="1" applyAlignment="1">
      <alignment horizontal="center" vertical="center"/>
    </xf>
    <xf numFmtId="0" fontId="56" fillId="0" borderId="142" xfId="62" applyFont="1" applyBorder="1" applyAlignment="1">
      <alignment horizontal="left" vertical="center"/>
    </xf>
    <xf numFmtId="0" fontId="56" fillId="0" borderId="14" xfId="62" applyFont="1" applyBorder="1" applyAlignment="1">
      <alignment horizontal="center" vertical="center"/>
    </xf>
    <xf numFmtId="0" fontId="56" fillId="0" borderId="79" xfId="62" applyFont="1" applyBorder="1" applyAlignment="1">
      <alignment horizontal="center" vertical="center"/>
    </xf>
    <xf numFmtId="0" fontId="65" fillId="0" borderId="0" xfId="59" applyFont="1">
      <alignment vertical="center"/>
    </xf>
    <xf numFmtId="0" fontId="65" fillId="0" borderId="0" xfId="59" applyFont="1" applyAlignment="1">
      <alignment horizontal="right" vertical="center"/>
    </xf>
    <xf numFmtId="0" fontId="66" fillId="0" borderId="0" xfId="59" applyFont="1" applyAlignment="1">
      <alignment horizontal="right" vertical="center"/>
    </xf>
    <xf numFmtId="0" fontId="66" fillId="0" borderId="0" xfId="59" applyFont="1">
      <alignment vertical="center"/>
    </xf>
    <xf numFmtId="0" fontId="67" fillId="0" borderId="0" xfId="59" applyFont="1">
      <alignment vertical="center"/>
    </xf>
    <xf numFmtId="0" fontId="18" fillId="0" borderId="0" xfId="0" applyFont="1">
      <alignment vertical="center"/>
    </xf>
    <xf numFmtId="0" fontId="66" fillId="0" borderId="0" xfId="0" applyFont="1" applyAlignment="1">
      <alignment horizontal="right" vertical="center"/>
    </xf>
    <xf numFmtId="0" fontId="66" fillId="0" borderId="0" xfId="0" applyFont="1">
      <alignment vertical="center"/>
    </xf>
    <xf numFmtId="0" fontId="65" fillId="0" borderId="0" xfId="0" applyFont="1">
      <alignment vertical="center"/>
    </xf>
    <xf numFmtId="0" fontId="65" fillId="0" borderId="0" xfId="0" applyFont="1" applyAlignment="1">
      <alignment horizontal="right" vertical="center"/>
    </xf>
    <xf numFmtId="0" fontId="33" fillId="0" borderId="0" xfId="0" applyFont="1" applyAlignment="1">
      <alignment horizontal="center" vertical="center"/>
    </xf>
    <xf numFmtId="0" fontId="33" fillId="0" borderId="0" xfId="0" applyFont="1">
      <alignment vertical="center"/>
    </xf>
    <xf numFmtId="0" fontId="68" fillId="0" borderId="0" xfId="59" applyFont="1">
      <alignment vertical="center"/>
    </xf>
    <xf numFmtId="0" fontId="32" fillId="0" borderId="143" xfId="6" applyBorder="1">
      <alignment vertical="center"/>
    </xf>
    <xf numFmtId="49" fontId="54" fillId="0" borderId="81" xfId="0" applyNumberFormat="1" applyFont="1" applyBorder="1" applyAlignment="1">
      <alignment horizontal="right" vertical="center"/>
    </xf>
    <xf numFmtId="0" fontId="0" fillId="0" borderId="27" xfId="9" applyFont="1" applyBorder="1" applyAlignment="1">
      <alignment horizontal="left" vertical="center" indent="1" shrinkToFit="1"/>
    </xf>
    <xf numFmtId="49" fontId="54" fillId="0" borderId="32" xfId="0" applyNumberFormat="1" applyFont="1" applyBorder="1" applyAlignment="1">
      <alignment horizontal="right" vertical="center"/>
    </xf>
    <xf numFmtId="0" fontId="0" fillId="0" borderId="30" xfId="9" applyFont="1" applyBorder="1" applyAlignment="1">
      <alignment horizontal="left" vertical="center" indent="1" shrinkToFit="1"/>
    </xf>
    <xf numFmtId="0" fontId="0" fillId="0" borderId="24" xfId="9" applyFont="1" applyBorder="1" applyAlignment="1">
      <alignment horizontal="left" vertical="center" indent="1" shrinkToFit="1"/>
    </xf>
    <xf numFmtId="0" fontId="53" fillId="0" borderId="0" xfId="0" applyFont="1">
      <alignment vertical="center"/>
    </xf>
    <xf numFmtId="0" fontId="0" fillId="0" borderId="32" xfId="0" applyBorder="1" applyAlignment="1">
      <alignment horizontal="right" vertical="center"/>
    </xf>
    <xf numFmtId="0" fontId="19" fillId="0" borderId="13" xfId="0" applyFont="1" applyBorder="1">
      <alignment vertical="center"/>
    </xf>
    <xf numFmtId="0" fontId="14" fillId="2" borderId="144" xfId="0" applyFont="1" applyFill="1" applyBorder="1" applyAlignment="1">
      <alignment vertical="center" wrapText="1"/>
    </xf>
    <xf numFmtId="0" fontId="14" fillId="2" borderId="2" xfId="0" applyFont="1" applyFill="1" applyBorder="1">
      <alignment vertical="center"/>
    </xf>
    <xf numFmtId="0" fontId="14" fillId="2" borderId="3" xfId="0" applyFont="1" applyFill="1" applyBorder="1">
      <alignment vertical="center"/>
    </xf>
    <xf numFmtId="0" fontId="14" fillId="2" borderId="4" xfId="0" applyFont="1" applyFill="1" applyBorder="1">
      <alignment vertical="center"/>
    </xf>
    <xf numFmtId="0" fontId="14" fillId="2" borderId="5" xfId="0" applyFont="1" applyFill="1" applyBorder="1">
      <alignment vertical="center"/>
    </xf>
    <xf numFmtId="0" fontId="14" fillId="2" borderId="0" xfId="0" applyFont="1" applyFill="1">
      <alignment vertical="center"/>
    </xf>
    <xf numFmtId="0" fontId="0" fillId="2" borderId="4" xfId="0" applyFill="1" applyBorder="1">
      <alignment vertical="center"/>
    </xf>
    <xf numFmtId="0" fontId="0" fillId="2" borderId="0" xfId="0" applyFill="1">
      <alignment vertical="center"/>
    </xf>
    <xf numFmtId="0" fontId="0" fillId="2" borderId="5" xfId="0" applyFill="1" applyBorder="1">
      <alignment vertical="center"/>
    </xf>
    <xf numFmtId="0" fontId="70" fillId="2" borderId="0" xfId="0" applyFont="1" applyFill="1">
      <alignment vertical="center"/>
    </xf>
    <xf numFmtId="0" fontId="21" fillId="2" borderId="0" xfId="0" applyFont="1" applyFill="1">
      <alignment vertical="center"/>
    </xf>
    <xf numFmtId="0" fontId="14" fillId="2" borderId="6" xfId="0" applyFont="1" applyFill="1" applyBorder="1">
      <alignment vertical="center"/>
    </xf>
    <xf numFmtId="0" fontId="14" fillId="2" borderId="7" xfId="0" applyFont="1" applyFill="1" applyBorder="1">
      <alignment vertical="center"/>
    </xf>
    <xf numFmtId="0" fontId="14" fillId="2" borderId="8" xfId="0" applyFont="1" applyFill="1" applyBorder="1">
      <alignment vertical="center"/>
    </xf>
    <xf numFmtId="0" fontId="19" fillId="0" borderId="145" xfId="0" applyFont="1" applyBorder="1">
      <alignment vertical="center"/>
    </xf>
    <xf numFmtId="0" fontId="19" fillId="0" borderId="147" xfId="0" applyFont="1" applyBorder="1">
      <alignment vertical="center"/>
    </xf>
    <xf numFmtId="0" fontId="19" fillId="0" borderId="143" xfId="0" applyFont="1" applyBorder="1">
      <alignment vertical="center"/>
    </xf>
    <xf numFmtId="0" fontId="19" fillId="0" borderId="80" xfId="0" applyFont="1" applyBorder="1">
      <alignment vertical="center"/>
    </xf>
    <xf numFmtId="0" fontId="19" fillId="0" borderId="71" xfId="0" applyFont="1" applyBorder="1">
      <alignment vertical="center"/>
    </xf>
    <xf numFmtId="0" fontId="19" fillId="0" borderId="83" xfId="0" applyFont="1" applyBorder="1">
      <alignment vertical="center"/>
    </xf>
    <xf numFmtId="0" fontId="19" fillId="0" borderId="82" xfId="0" applyFont="1" applyBorder="1">
      <alignment vertical="center"/>
    </xf>
    <xf numFmtId="0" fontId="21" fillId="0" borderId="0" xfId="0" applyFont="1">
      <alignment vertical="center"/>
    </xf>
    <xf numFmtId="0" fontId="19" fillId="0" borderId="81" xfId="0" applyFont="1" applyBorder="1">
      <alignment vertical="center"/>
    </xf>
    <xf numFmtId="0" fontId="19" fillId="0" borderId="32" xfId="0" applyFont="1" applyBorder="1">
      <alignment vertical="center"/>
    </xf>
    <xf numFmtId="0" fontId="19" fillId="0" borderId="146" xfId="0" applyFont="1" applyBorder="1">
      <alignment vertical="center"/>
    </xf>
    <xf numFmtId="0" fontId="0" fillId="0" borderId="68" xfId="0" applyBorder="1" applyAlignment="1">
      <alignment vertical="center" shrinkToFit="1"/>
    </xf>
    <xf numFmtId="0" fontId="0" fillId="0" borderId="69" xfId="0" applyBorder="1" applyAlignment="1">
      <alignment horizontal="left" vertical="top" shrinkToFit="1"/>
    </xf>
    <xf numFmtId="0" fontId="0" fillId="0" borderId="70" xfId="0" applyBorder="1" applyAlignment="1">
      <alignment horizontal="left" vertical="top" shrinkToFit="1"/>
    </xf>
    <xf numFmtId="0" fontId="0" fillId="0" borderId="53" xfId="0" applyBorder="1" applyAlignment="1">
      <alignment horizontal="left" vertical="top" shrinkToFit="1"/>
    </xf>
    <xf numFmtId="0" fontId="0" fillId="0" borderId="74" xfId="0" applyBorder="1" applyAlignment="1">
      <alignment vertical="center" shrinkToFit="1"/>
    </xf>
    <xf numFmtId="0" fontId="0" fillId="0" borderId="54" xfId="0" applyBorder="1" applyAlignment="1">
      <alignment horizontal="left" vertical="top" shrinkToFit="1"/>
    </xf>
    <xf numFmtId="0" fontId="0" fillId="0" borderId="77" xfId="0" applyBorder="1" applyAlignment="1">
      <alignment horizontal="left" vertical="top" shrinkToFit="1"/>
    </xf>
    <xf numFmtId="0" fontId="0" fillId="0" borderId="78" xfId="0" applyBorder="1" applyAlignment="1">
      <alignment vertical="center" shrinkToFit="1"/>
    </xf>
    <xf numFmtId="0" fontId="0" fillId="0" borderId="75" xfId="0" applyBorder="1" applyAlignment="1">
      <alignment horizontal="left" vertical="top" shrinkToFit="1"/>
    </xf>
    <xf numFmtId="0" fontId="0" fillId="0" borderId="13" xfId="0" applyBorder="1" applyAlignment="1">
      <alignment horizontal="left" vertical="top" shrinkToFit="1"/>
    </xf>
    <xf numFmtId="0" fontId="0" fillId="0" borderId="127" xfId="0" applyBorder="1" applyAlignment="1">
      <alignment horizontal="center" vertical="center" shrinkToFit="1"/>
    </xf>
    <xf numFmtId="0" fontId="0" fillId="0" borderId="135" xfId="0" applyBorder="1" applyAlignment="1">
      <alignment horizontal="center" vertical="center" shrinkToFit="1"/>
    </xf>
    <xf numFmtId="0" fontId="0" fillId="0" borderId="126" xfId="0" applyBorder="1" applyAlignment="1">
      <alignment horizontal="center" vertical="center" shrinkToFit="1"/>
    </xf>
    <xf numFmtId="0" fontId="0" fillId="0" borderId="136" xfId="0"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vertical="center" shrinkToFit="1"/>
    </xf>
    <xf numFmtId="0" fontId="20" fillId="0" borderId="43" xfId="0" applyFont="1" applyBorder="1" applyAlignment="1">
      <alignment horizontal="center" vertical="center" shrinkToFit="1"/>
    </xf>
    <xf numFmtId="0" fontId="20" fillId="0" borderId="43" xfId="0" applyFont="1" applyBorder="1" applyAlignment="1">
      <alignment vertical="center" shrinkToFit="1"/>
    </xf>
    <xf numFmtId="0" fontId="20" fillId="0" borderId="21" xfId="0" applyFont="1" applyBorder="1" applyAlignment="1">
      <alignment vertical="center" shrinkToFit="1"/>
    </xf>
    <xf numFmtId="0" fontId="20" fillId="0" borderId="44" xfId="0" applyFont="1" applyBorder="1" applyAlignment="1">
      <alignment horizontal="center" vertical="center" shrinkToFit="1"/>
    </xf>
    <xf numFmtId="0" fontId="20" fillId="0" borderId="44" xfId="0" applyFont="1" applyBorder="1" applyAlignment="1">
      <alignment vertical="center" shrinkToFit="1"/>
    </xf>
    <xf numFmtId="0" fontId="20" fillId="0" borderId="45" xfId="0" applyFont="1" applyBorder="1" applyAlignment="1">
      <alignment vertical="center" shrinkToFit="1"/>
    </xf>
    <xf numFmtId="0" fontId="20" fillId="0" borderId="156" xfId="0" applyFont="1" applyBorder="1" applyAlignment="1">
      <alignment vertical="center" shrinkToFit="1"/>
    </xf>
    <xf numFmtId="0" fontId="20" fillId="0" borderId="165" xfId="0" applyFont="1" applyBorder="1" applyAlignment="1">
      <alignment horizontal="center" vertical="center" shrinkToFit="1"/>
    </xf>
    <xf numFmtId="0" fontId="20" fillId="0" borderId="166" xfId="0" applyFont="1" applyBorder="1" applyAlignment="1">
      <alignment horizontal="center" vertical="center" shrinkToFit="1"/>
    </xf>
    <xf numFmtId="0" fontId="20" fillId="0" borderId="167" xfId="0" applyFont="1" applyBorder="1" applyAlignment="1">
      <alignment horizontal="center" vertical="center" shrinkToFit="1"/>
    </xf>
    <xf numFmtId="20" fontId="20" fillId="0" borderId="168" xfId="0" applyNumberFormat="1" applyFont="1" applyBorder="1" applyAlignment="1">
      <alignment vertical="center" shrinkToFit="1"/>
    </xf>
    <xf numFmtId="0" fontId="20" fillId="0" borderId="169" xfId="0" applyFont="1" applyBorder="1" applyAlignment="1">
      <alignment vertical="center" shrinkToFit="1"/>
    </xf>
    <xf numFmtId="0" fontId="18" fillId="0" borderId="171" xfId="7" applyFont="1" applyBorder="1" applyAlignment="1">
      <alignment horizontal="center" vertical="center"/>
    </xf>
    <xf numFmtId="0" fontId="11" fillId="0" borderId="171" xfId="7" applyBorder="1" applyAlignment="1">
      <alignment horizontal="center" vertical="center"/>
    </xf>
    <xf numFmtId="0" fontId="18" fillId="0" borderId="172" xfId="7" applyFont="1" applyBorder="1" applyAlignment="1">
      <alignment horizontal="center" vertical="center"/>
    </xf>
    <xf numFmtId="0" fontId="11" fillId="0" borderId="172" xfId="7" applyBorder="1" applyAlignment="1">
      <alignment horizontal="center" vertical="center"/>
    </xf>
    <xf numFmtId="0" fontId="18" fillId="0" borderId="151" xfId="7" applyFont="1" applyBorder="1" applyAlignment="1">
      <alignment horizontal="center" vertical="center" shrinkToFit="1"/>
    </xf>
    <xf numFmtId="0" fontId="11" fillId="0" borderId="151" xfId="7" applyBorder="1" applyAlignment="1">
      <alignment horizontal="center" vertical="center"/>
    </xf>
    <xf numFmtId="0" fontId="0" fillId="0" borderId="171" xfId="7" applyFont="1" applyBorder="1" applyAlignment="1">
      <alignment horizontal="center" vertical="center"/>
    </xf>
    <xf numFmtId="0" fontId="0" fillId="0" borderId="172" xfId="7" applyFont="1" applyBorder="1" applyAlignment="1">
      <alignment horizontal="center" vertical="center"/>
    </xf>
    <xf numFmtId="0" fontId="0" fillId="0" borderId="151" xfId="7" applyFont="1" applyBorder="1" applyAlignment="1">
      <alignment horizontal="center" vertical="center"/>
    </xf>
    <xf numFmtId="0" fontId="19" fillId="0" borderId="173" xfId="7" applyFont="1" applyBorder="1" applyAlignment="1">
      <alignment horizontal="center" vertical="center"/>
    </xf>
    <xf numFmtId="0" fontId="0" fillId="0" borderId="11" xfId="7" applyFont="1" applyBorder="1" applyAlignment="1">
      <alignment horizontal="center" vertical="center"/>
    </xf>
    <xf numFmtId="0" fontId="32" fillId="0" borderId="145" xfId="6" applyBorder="1">
      <alignment vertical="center"/>
    </xf>
    <xf numFmtId="0" fontId="32" fillId="0" borderId="32" xfId="6" applyBorder="1">
      <alignment vertical="center"/>
    </xf>
    <xf numFmtId="0" fontId="0" fillId="0" borderId="145" xfId="0" applyBorder="1">
      <alignment vertical="center"/>
    </xf>
    <xf numFmtId="0" fontId="0" fillId="0" borderId="81" xfId="0" applyBorder="1" applyAlignment="1">
      <alignment horizontal="left" vertical="center"/>
    </xf>
    <xf numFmtId="0" fontId="0" fillId="0" borderId="177" xfId="0" applyBorder="1">
      <alignment vertical="center"/>
    </xf>
    <xf numFmtId="0" fontId="0" fillId="0" borderId="16" xfId="7" applyFont="1" applyBorder="1" applyAlignment="1">
      <alignment horizontal="center" vertical="center" wrapText="1"/>
    </xf>
    <xf numFmtId="0" fontId="73" fillId="0" borderId="4" xfId="0" applyFont="1" applyBorder="1">
      <alignment vertical="center"/>
    </xf>
    <xf numFmtId="0" fontId="0" fillId="0" borderId="55" xfId="7" applyFont="1" applyBorder="1" applyAlignment="1">
      <alignment horizontal="center" vertical="center" wrapText="1"/>
    </xf>
    <xf numFmtId="0" fontId="0" fillId="0" borderId="21" xfId="7" applyFont="1" applyBorder="1" applyAlignment="1">
      <alignment horizontal="center" vertical="center"/>
    </xf>
    <xf numFmtId="0" fontId="0" fillId="0" borderId="84" xfId="7"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0" fontId="0" fillId="0" borderId="49" xfId="0" applyBorder="1" applyAlignment="1">
      <alignment horizontal="left" vertical="center"/>
    </xf>
    <xf numFmtId="0" fontId="0" fillId="0" borderId="24" xfId="7" applyFont="1" applyBorder="1" applyAlignment="1">
      <alignment horizontal="left" vertical="center" indent="1"/>
    </xf>
    <xf numFmtId="0" fontId="0" fillId="0" borderId="23" xfId="7" applyFont="1" applyBorder="1" applyAlignment="1">
      <alignment horizontal="center" vertical="center"/>
    </xf>
    <xf numFmtId="0" fontId="0" fillId="0" borderId="30" xfId="7" applyFont="1" applyBorder="1" applyAlignment="1">
      <alignment horizontal="left" vertical="center" indent="1"/>
    </xf>
    <xf numFmtId="0" fontId="0" fillId="0" borderId="84" xfId="7" applyFont="1" applyBorder="1">
      <alignment vertical="center"/>
    </xf>
    <xf numFmtId="0" fontId="0" fillId="0" borderId="16" xfId="34" applyFont="1" applyBorder="1" applyAlignment="1">
      <alignment horizontal="center" vertical="center" shrinkToFit="1"/>
    </xf>
    <xf numFmtId="0" fontId="0" fillId="0" borderId="11" xfId="34" applyFont="1" applyBorder="1" applyAlignment="1">
      <alignment horizontal="center" vertical="center" shrinkToFit="1"/>
    </xf>
    <xf numFmtId="0" fontId="0" fillId="0" borderId="24" xfId="34" applyFont="1" applyBorder="1" applyAlignment="1">
      <alignment horizontal="center" vertical="center" shrinkToFit="1"/>
    </xf>
    <xf numFmtId="0" fontId="0" fillId="0" borderId="27" xfId="34" applyFont="1" applyBorder="1" applyAlignment="1">
      <alignment horizontal="center" vertical="center" shrinkToFit="1"/>
    </xf>
    <xf numFmtId="0" fontId="0" fillId="0" borderId="26" xfId="7" applyFont="1" applyBorder="1" applyAlignment="1">
      <alignment horizontal="center" vertical="center"/>
    </xf>
    <xf numFmtId="0" fontId="0" fillId="0" borderId="30" xfId="34" applyFont="1" applyBorder="1" applyAlignment="1">
      <alignment horizontal="center" vertical="center" shrinkToFit="1"/>
    </xf>
    <xf numFmtId="0" fontId="0" fillId="0" borderId="29" xfId="7" applyFont="1" applyBorder="1" applyAlignment="1">
      <alignment horizontal="center" vertical="center"/>
    </xf>
    <xf numFmtId="0" fontId="0" fillId="0" borderId="49" xfId="0" applyBorder="1">
      <alignment vertical="center"/>
    </xf>
    <xf numFmtId="0" fontId="0" fillId="0" borderId="46" xfId="0" applyBorder="1" applyAlignment="1">
      <alignment vertical="center" shrinkToFit="1"/>
    </xf>
    <xf numFmtId="0" fontId="0" fillId="0" borderId="47" xfId="0" applyBorder="1" applyAlignment="1">
      <alignment vertical="center" shrinkToFit="1"/>
    </xf>
    <xf numFmtId="0" fontId="0" fillId="0" borderId="55" xfId="7" applyFont="1" applyBorder="1" applyAlignment="1">
      <alignment vertical="center" wrapText="1"/>
    </xf>
    <xf numFmtId="0" fontId="0" fillId="0" borderId="0" xfId="7" applyFont="1" applyAlignment="1">
      <alignment vertical="center" wrapText="1"/>
    </xf>
    <xf numFmtId="0" fontId="0" fillId="0" borderId="0" xfId="7" applyFont="1" applyAlignment="1">
      <alignment horizontal="center" vertical="center" wrapText="1"/>
    </xf>
    <xf numFmtId="0" fontId="0" fillId="0" borderId="0" xfId="7" applyFont="1" applyAlignment="1">
      <alignment horizontal="center" vertical="center"/>
    </xf>
    <xf numFmtId="0" fontId="0" fillId="0" borderId="0" xfId="7" applyFont="1" applyAlignment="1">
      <alignment horizontal="center" vertical="center" shrinkToFit="1"/>
    </xf>
    <xf numFmtId="0" fontId="0" fillId="0" borderId="0" xfId="7" applyFont="1" applyAlignment="1">
      <alignment horizontal="left" vertical="center" indent="1"/>
    </xf>
    <xf numFmtId="0" fontId="0" fillId="0" borderId="11" xfId="7" applyFont="1" applyBorder="1" applyAlignment="1">
      <alignment horizontal="center" vertical="center" shrinkToFit="1"/>
    </xf>
    <xf numFmtId="0" fontId="0" fillId="0" borderId="84" xfId="7" applyFont="1" applyBorder="1" applyAlignment="1">
      <alignment horizontal="center" vertical="center" shrinkToFit="1"/>
    </xf>
    <xf numFmtId="0" fontId="60" fillId="0" borderId="138" xfId="6" applyFont="1" applyBorder="1" applyAlignment="1">
      <alignment horizontal="left" vertical="center" indent="1"/>
    </xf>
    <xf numFmtId="0" fontId="0" fillId="0" borderId="138" xfId="7" applyFont="1" applyBorder="1" applyAlignment="1">
      <alignment horizontal="left" vertical="center" indent="1"/>
    </xf>
    <xf numFmtId="0" fontId="0" fillId="0" borderId="11" xfId="0" applyBorder="1" applyAlignment="1">
      <alignment horizontal="center" vertical="center"/>
    </xf>
    <xf numFmtId="0" fontId="0" fillId="0" borderId="24" xfId="0" applyBorder="1" applyAlignment="1">
      <alignment horizontal="left" vertical="center" indent="1"/>
    </xf>
    <xf numFmtId="0" fontId="0" fillId="0" borderId="27" xfId="0" applyBorder="1" applyAlignment="1">
      <alignment horizontal="left" vertical="center" indent="1"/>
    </xf>
    <xf numFmtId="0" fontId="0" fillId="0" borderId="0" xfId="34" applyFont="1" applyAlignment="1">
      <alignment horizontal="center" vertical="center" shrinkToFit="1"/>
    </xf>
    <xf numFmtId="0" fontId="13" fillId="0" borderId="57" xfId="7" applyFont="1" applyBorder="1" applyAlignment="1">
      <alignment horizontal="center" vertical="center" wrapText="1"/>
    </xf>
    <xf numFmtId="0" fontId="18" fillId="0" borderId="157" xfId="0" applyFont="1" applyBorder="1" applyAlignment="1">
      <alignment vertical="center" shrinkToFit="1"/>
    </xf>
    <xf numFmtId="0" fontId="18" fillId="0" borderId="0" xfId="0" applyFont="1" applyAlignment="1">
      <alignment vertical="center" shrinkToFit="1"/>
    </xf>
    <xf numFmtId="0" fontId="18" fillId="29" borderId="158" xfId="0" applyFont="1" applyFill="1" applyBorder="1" applyAlignment="1">
      <alignment vertical="center" shrinkToFit="1"/>
    </xf>
    <xf numFmtId="20" fontId="18" fillId="0" borderId="34" xfId="0" applyNumberFormat="1" applyFont="1" applyBorder="1" applyAlignment="1">
      <alignment vertical="center" shrinkToFit="1"/>
    </xf>
    <xf numFmtId="0" fontId="18" fillId="0" borderId="151" xfId="0" applyFont="1" applyBorder="1" applyAlignment="1">
      <alignment vertical="center" shrinkToFit="1"/>
    </xf>
    <xf numFmtId="0" fontId="18" fillId="0" borderId="51" xfId="0" applyFont="1" applyBorder="1" applyAlignment="1">
      <alignment horizontal="center" vertical="center" shrinkToFit="1"/>
    </xf>
    <xf numFmtId="0" fontId="18" fillId="0" borderId="45" xfId="0" applyFont="1" applyBorder="1" applyAlignment="1">
      <alignment horizontal="center" vertical="center" shrinkToFit="1"/>
    </xf>
    <xf numFmtId="0" fontId="18" fillId="29" borderId="150" xfId="0" applyFont="1" applyFill="1" applyBorder="1" applyAlignment="1">
      <alignment vertical="center" shrinkToFit="1"/>
    </xf>
    <xf numFmtId="0" fontId="18" fillId="29" borderId="152" xfId="0" applyFont="1" applyFill="1" applyBorder="1" applyAlignment="1">
      <alignment vertical="center" shrinkToFit="1"/>
    </xf>
    <xf numFmtId="20" fontId="18" fillId="0" borderId="11" xfId="0" applyNumberFormat="1" applyFont="1" applyBorder="1" applyAlignment="1">
      <alignment vertical="center" shrinkToFit="1"/>
    </xf>
    <xf numFmtId="0" fontId="18" fillId="0" borderId="52" xfId="0" applyFont="1" applyBorder="1" applyAlignment="1">
      <alignment vertical="center" shrinkToFit="1"/>
    </xf>
    <xf numFmtId="20" fontId="33" fillId="0" borderId="2" xfId="0" applyNumberFormat="1" applyFont="1" applyBorder="1">
      <alignment vertical="center"/>
    </xf>
    <xf numFmtId="0" fontId="75" fillId="0" borderId="2" xfId="0" applyFont="1" applyBorder="1">
      <alignment vertical="center"/>
    </xf>
    <xf numFmtId="0" fontId="18" fillId="0" borderId="0" xfId="0" applyFont="1" applyAlignment="1">
      <alignment horizontal="center" vertical="center"/>
    </xf>
    <xf numFmtId="0" fontId="76" fillId="0" borderId="0" xfId="79" applyFont="1">
      <alignment vertical="center"/>
    </xf>
    <xf numFmtId="0" fontId="77" fillId="0" borderId="0" xfId="79" applyFont="1">
      <alignment vertical="center"/>
    </xf>
    <xf numFmtId="0" fontId="33" fillId="0" borderId="151" xfId="0" applyFont="1" applyBorder="1" applyAlignment="1">
      <alignment horizontal="center" vertical="center" shrinkToFit="1"/>
    </xf>
    <xf numFmtId="0" fontId="32" fillId="0" borderId="4" xfId="6" applyBorder="1">
      <alignment vertical="center"/>
    </xf>
    <xf numFmtId="0" fontId="0" fillId="0" borderId="20" xfId="0" applyBorder="1" applyAlignment="1">
      <alignment horizontal="right" vertical="center"/>
    </xf>
    <xf numFmtId="20" fontId="18" fillId="0" borderId="0" xfId="0" applyNumberFormat="1" applyFont="1">
      <alignment vertical="center"/>
    </xf>
    <xf numFmtId="0" fontId="20" fillId="0" borderId="180" xfId="0" applyFont="1" applyBorder="1" applyAlignment="1">
      <alignment horizontal="center" vertical="center" shrinkToFit="1"/>
    </xf>
    <xf numFmtId="0" fontId="20" fillId="0" borderId="180" xfId="0" applyFont="1" applyBorder="1" applyAlignment="1">
      <alignment vertical="center" shrinkToFit="1"/>
    </xf>
    <xf numFmtId="0" fontId="20" fillId="0" borderId="181" xfId="0" applyFont="1" applyBorder="1" applyAlignment="1">
      <alignment vertical="center" shrinkToFit="1"/>
    </xf>
    <xf numFmtId="20" fontId="20" fillId="0" borderId="156" xfId="0" applyNumberFormat="1" applyFont="1" applyBorder="1" applyAlignment="1">
      <alignment vertical="center" shrinkToFit="1"/>
    </xf>
    <xf numFmtId="49" fontId="11" fillId="0" borderId="183" xfId="7" applyNumberFormat="1" applyBorder="1" applyAlignment="1">
      <alignment horizontal="center" vertical="center"/>
    </xf>
    <xf numFmtId="0" fontId="0" fillId="0" borderId="137" xfId="7" applyFont="1" applyBorder="1" applyAlignment="1">
      <alignment horizontal="center" vertical="center"/>
    </xf>
    <xf numFmtId="0" fontId="0" fillId="0" borderId="184" xfId="7" applyFont="1" applyBorder="1" applyAlignment="1">
      <alignment horizontal="center" vertical="center"/>
    </xf>
    <xf numFmtId="49" fontId="11" fillId="0" borderId="184" xfId="7" applyNumberFormat="1" applyBorder="1" applyAlignment="1">
      <alignment horizontal="center" vertical="center"/>
    </xf>
    <xf numFmtId="177" fontId="0" fillId="0" borderId="137" xfId="7" applyNumberFormat="1" applyFont="1" applyBorder="1" applyAlignment="1">
      <alignment horizontal="center" vertical="center"/>
    </xf>
    <xf numFmtId="177" fontId="0" fillId="0" borderId="184" xfId="7" applyNumberFormat="1" applyFont="1" applyBorder="1" applyAlignment="1">
      <alignment horizontal="center" vertical="center"/>
    </xf>
    <xf numFmtId="0" fontId="19" fillId="0" borderId="0" xfId="0" applyFont="1" applyAlignment="1">
      <alignment vertical="center" wrapText="1"/>
    </xf>
    <xf numFmtId="0" fontId="0" fillId="0" borderId="50" xfId="7" applyFont="1" applyBorder="1" applyAlignment="1">
      <alignment horizontal="center" vertical="center"/>
    </xf>
    <xf numFmtId="177" fontId="79" fillId="0" borderId="184" xfId="7" applyNumberFormat="1" applyFont="1" applyBorder="1" applyAlignment="1">
      <alignment horizontal="center" vertical="center"/>
    </xf>
    <xf numFmtId="177" fontId="0" fillId="0" borderId="137" xfId="7" applyNumberFormat="1" applyFont="1" applyBorder="1" applyAlignment="1">
      <alignment horizontal="left" vertical="center" indent="1"/>
    </xf>
    <xf numFmtId="177" fontId="0" fillId="0" borderId="184" xfId="7" applyNumberFormat="1" applyFont="1" applyBorder="1" applyAlignment="1">
      <alignment horizontal="left" vertical="center" indent="1"/>
    </xf>
    <xf numFmtId="49" fontId="11" fillId="0" borderId="184" xfId="7" applyNumberFormat="1" applyBorder="1" applyAlignment="1">
      <alignment horizontal="left" vertical="center" indent="1"/>
    </xf>
    <xf numFmtId="0" fontId="0" fillId="0" borderId="137" xfId="7" applyFont="1" applyBorder="1" applyAlignment="1">
      <alignment horizontal="left" vertical="center" indent="1"/>
    </xf>
    <xf numFmtId="0" fontId="0" fillId="0" borderId="184" xfId="7" applyFont="1" applyBorder="1" applyAlignment="1">
      <alignment horizontal="left" vertical="center" indent="1"/>
    </xf>
    <xf numFmtId="0" fontId="60" fillId="0" borderId="0" xfId="81" applyFont="1">
      <alignment vertical="center"/>
    </xf>
    <xf numFmtId="0" fontId="18" fillId="0" borderId="0" xfId="81" applyFont="1" applyAlignment="1">
      <alignment vertical="center" shrinkToFit="1"/>
    </xf>
    <xf numFmtId="0" fontId="17" fillId="0" borderId="0" xfId="81" applyFont="1" applyAlignment="1">
      <alignment vertical="center" shrinkToFit="1"/>
    </xf>
    <xf numFmtId="0" fontId="82" fillId="0" borderId="0" xfId="81" applyFont="1" applyAlignment="1">
      <alignment vertical="center" shrinkToFit="1"/>
    </xf>
    <xf numFmtId="0" fontId="18" fillId="0" borderId="0" xfId="6" applyFont="1" applyAlignment="1">
      <alignment vertical="center" shrinkToFit="1"/>
    </xf>
    <xf numFmtId="0" fontId="60" fillId="0" borderId="0" xfId="81" applyFont="1" applyAlignment="1">
      <alignment vertical="center" wrapText="1"/>
    </xf>
    <xf numFmtId="0" fontId="83" fillId="0" borderId="0" xfId="81" applyFont="1" applyAlignment="1">
      <alignment vertical="center" shrinkToFit="1"/>
    </xf>
    <xf numFmtId="0" fontId="60" fillId="0" borderId="0" xfId="6" applyFont="1">
      <alignment vertical="center"/>
    </xf>
    <xf numFmtId="0" fontId="31" fillId="0" borderId="0" xfId="0" applyFont="1">
      <alignment vertical="center"/>
    </xf>
    <xf numFmtId="0" fontId="0" fillId="0" borderId="0" xfId="0" applyAlignment="1">
      <alignment horizontal="center" vertical="top" shrinkToFit="1"/>
    </xf>
    <xf numFmtId="0" fontId="0" fillId="0" borderId="20" xfId="7" applyFont="1" applyBorder="1" applyAlignment="1">
      <alignment horizontal="center" vertical="center"/>
    </xf>
    <xf numFmtId="0" fontId="0" fillId="0" borderId="185" xfId="0" applyBorder="1" applyAlignment="1">
      <alignment vertical="center" shrinkToFit="1"/>
    </xf>
    <xf numFmtId="0" fontId="0" fillId="0" borderId="186" xfId="0" applyBorder="1">
      <alignment vertical="center"/>
    </xf>
    <xf numFmtId="0" fontId="0" fillId="0" borderId="187" xfId="0" applyBorder="1">
      <alignment vertical="center"/>
    </xf>
    <xf numFmtId="0" fontId="0" fillId="0" borderId="188" xfId="0" applyBorder="1">
      <alignment vertical="center"/>
    </xf>
    <xf numFmtId="49" fontId="11" fillId="0" borderId="189" xfId="7" applyNumberFormat="1" applyBorder="1" applyAlignment="1">
      <alignment horizontal="center" vertical="center"/>
    </xf>
    <xf numFmtId="0" fontId="0" fillId="0" borderId="18" xfId="34" applyFont="1" applyBorder="1" applyAlignment="1">
      <alignment horizontal="center" vertical="center" shrinkToFit="1"/>
    </xf>
    <xf numFmtId="49" fontId="11" fillId="0" borderId="190" xfId="7" applyNumberFormat="1" applyBorder="1" applyAlignment="1">
      <alignment horizontal="center" vertical="center"/>
    </xf>
    <xf numFmtId="0" fontId="20" fillId="0" borderId="23" xfId="7" applyFont="1" applyBorder="1" applyAlignment="1">
      <alignment horizontal="center" vertical="center"/>
    </xf>
    <xf numFmtId="49" fontId="0" fillId="0" borderId="184" xfId="7" applyNumberFormat="1" applyFont="1" applyBorder="1" applyAlignment="1">
      <alignment horizontal="left" vertical="center" indent="1"/>
    </xf>
    <xf numFmtId="49" fontId="11" fillId="0" borderId="137" xfId="7" applyNumberFormat="1" applyBorder="1" applyAlignment="1">
      <alignment horizontal="left" vertical="center" indent="1"/>
    </xf>
    <xf numFmtId="49" fontId="0" fillId="0" borderId="190" xfId="7" applyNumberFormat="1" applyFont="1" applyBorder="1" applyAlignment="1">
      <alignment horizontal="center" vertical="center"/>
    </xf>
    <xf numFmtId="0" fontId="0" fillId="0" borderId="81" xfId="0" applyBorder="1" applyAlignment="1">
      <alignment horizontal="left" vertical="top" shrinkToFit="1"/>
    </xf>
    <xf numFmtId="0" fontId="0" fillId="0" borderId="48" xfId="0" applyBorder="1" applyAlignment="1">
      <alignment horizontal="left" vertical="top" shrinkToFit="1"/>
    </xf>
    <xf numFmtId="0" fontId="0" fillId="0" borderId="192" xfId="0" applyBorder="1" applyAlignment="1">
      <alignment vertical="center" shrinkToFit="1"/>
    </xf>
    <xf numFmtId="49" fontId="0" fillId="0" borderId="184" xfId="7" applyNumberFormat="1" applyFont="1" applyBorder="1" applyAlignment="1">
      <alignment horizontal="center" vertical="center"/>
    </xf>
    <xf numFmtId="0" fontId="11" fillId="0" borderId="20" xfId="7" applyBorder="1" applyAlignment="1">
      <alignment horizontal="center" vertical="center"/>
    </xf>
    <xf numFmtId="177" fontId="0" fillId="0" borderId="0" xfId="7" applyNumberFormat="1" applyFont="1" applyAlignment="1">
      <alignment horizontal="left" vertical="center" indent="1"/>
    </xf>
    <xf numFmtId="49" fontId="11" fillId="0" borderId="0" xfId="7" applyNumberFormat="1" applyAlignment="1">
      <alignment horizontal="left" vertical="center" indent="1"/>
    </xf>
    <xf numFmtId="0" fontId="0" fillId="0" borderId="173" xfId="7" applyFont="1" applyBorder="1" applyAlignment="1">
      <alignment horizontal="center" vertical="center" wrapText="1"/>
    </xf>
    <xf numFmtId="0" fontId="0" fillId="0" borderId="155" xfId="7" applyFont="1" applyBorder="1" applyAlignment="1">
      <alignment horizontal="center" vertical="center" wrapText="1"/>
    </xf>
    <xf numFmtId="0" fontId="0" fillId="0" borderId="173" xfId="34" applyFont="1" applyBorder="1" applyAlignment="1">
      <alignment horizontal="center" vertical="center" shrinkToFit="1"/>
    </xf>
    <xf numFmtId="177" fontId="0" fillId="0" borderId="193" xfId="7" applyNumberFormat="1" applyFont="1" applyBorder="1" applyAlignment="1">
      <alignment horizontal="left" vertical="center" indent="1"/>
    </xf>
    <xf numFmtId="0" fontId="0" fillId="0" borderId="194" xfId="7" applyFont="1" applyBorder="1" applyAlignment="1">
      <alignment horizontal="center" vertical="center"/>
    </xf>
    <xf numFmtId="0" fontId="0" fillId="0" borderId="195" xfId="34" applyFont="1" applyBorder="1" applyAlignment="1">
      <alignment horizontal="center" vertical="center" shrinkToFit="1"/>
    </xf>
    <xf numFmtId="177" fontId="0" fillId="0" borderId="193" xfId="7" applyNumberFormat="1" applyFont="1" applyBorder="1" applyAlignment="1">
      <alignment horizontal="center" vertical="center"/>
    </xf>
    <xf numFmtId="49" fontId="11" fillId="0" borderId="193" xfId="7" applyNumberFormat="1" applyBorder="1" applyAlignment="1">
      <alignment horizontal="center" vertical="center"/>
    </xf>
    <xf numFmtId="49" fontId="0" fillId="0" borderId="193" xfId="7" applyNumberFormat="1" applyFont="1" applyBorder="1" applyAlignment="1">
      <alignment horizontal="left" vertical="center" indent="1"/>
    </xf>
    <xf numFmtId="0" fontId="0" fillId="0" borderId="195" xfId="7" applyFont="1" applyBorder="1" applyAlignment="1">
      <alignment horizontal="left" vertical="center" indent="1"/>
    </xf>
    <xf numFmtId="0" fontId="0" fillId="0" borderId="195" xfId="7" applyFont="1" applyBorder="1" applyAlignment="1">
      <alignment horizontal="center" vertical="center"/>
    </xf>
    <xf numFmtId="0" fontId="0" fillId="0" borderId="196" xfId="7" applyFont="1" applyBorder="1" applyAlignment="1">
      <alignment horizontal="left" vertical="center" indent="1"/>
    </xf>
    <xf numFmtId="0" fontId="0" fillId="0" borderId="197" xfId="7" applyFont="1" applyBorder="1" applyAlignment="1">
      <alignment horizontal="center" vertical="center"/>
    </xf>
    <xf numFmtId="0" fontId="0" fillId="0" borderId="196" xfId="34" applyFont="1" applyBorder="1" applyAlignment="1">
      <alignment horizontal="center" vertical="center" shrinkToFit="1"/>
    </xf>
    <xf numFmtId="0" fontId="0" fillId="0" borderId="196" xfId="7" applyFont="1" applyBorder="1" applyAlignment="1">
      <alignment horizontal="center" vertical="center"/>
    </xf>
    <xf numFmtId="49" fontId="0" fillId="0" borderId="193" xfId="7" applyNumberFormat="1" applyFont="1" applyBorder="1" applyAlignment="1">
      <alignment horizontal="center" vertical="center"/>
    </xf>
    <xf numFmtId="0" fontId="0" fillId="0" borderId="4" xfId="0" applyBorder="1" applyAlignment="1">
      <alignment horizontal="center" vertical="center" shrinkToFit="1"/>
    </xf>
    <xf numFmtId="0" fontId="0" fillId="0" borderId="179" xfId="0" applyBorder="1" applyAlignment="1">
      <alignment horizontal="left" vertical="top" shrinkToFit="1"/>
    </xf>
    <xf numFmtId="0" fontId="0" fillId="0" borderId="198" xfId="0" applyBorder="1" applyAlignment="1">
      <alignment horizontal="left" vertical="top" shrinkToFit="1"/>
    </xf>
    <xf numFmtId="0" fontId="0" fillId="0" borderId="179" xfId="0" applyBorder="1" applyAlignment="1">
      <alignment horizontal="center" vertical="center" shrinkToFit="1"/>
    </xf>
    <xf numFmtId="0" fontId="0" fillId="0" borderId="14" xfId="0" applyBorder="1" applyAlignment="1">
      <alignment horizontal="left" vertical="top" shrinkToFit="1"/>
    </xf>
    <xf numFmtId="0" fontId="60" fillId="0" borderId="0" xfId="6" applyFont="1" applyAlignment="1">
      <alignment horizontal="left" vertical="center" indent="1"/>
    </xf>
    <xf numFmtId="0" fontId="0" fillId="0" borderId="193" xfId="7" applyFont="1" applyBorder="1" applyAlignment="1">
      <alignment horizontal="center" vertical="center"/>
    </xf>
    <xf numFmtId="0" fontId="79" fillId="0" borderId="137" xfId="7" applyFont="1" applyBorder="1" applyAlignment="1">
      <alignment horizontal="center" vertical="center"/>
    </xf>
    <xf numFmtId="0" fontId="79" fillId="0" borderId="193" xfId="7" applyFont="1" applyBorder="1" applyAlignment="1">
      <alignment horizontal="center" vertical="center"/>
    </xf>
    <xf numFmtId="0" fontId="20" fillId="0" borderId="199" xfId="0" applyFont="1" applyBorder="1" applyAlignment="1">
      <alignment horizontal="center" vertical="center" shrinkToFit="1"/>
    </xf>
    <xf numFmtId="0" fontId="20" fillId="0" borderId="199" xfId="0" applyFont="1" applyBorder="1" applyAlignment="1">
      <alignment vertical="center" shrinkToFit="1"/>
    </xf>
    <xf numFmtId="0" fontId="20" fillId="0" borderId="200" xfId="0" applyFont="1" applyBorder="1" applyAlignment="1">
      <alignment vertical="center" shrinkToFit="1"/>
    </xf>
    <xf numFmtId="0" fontId="20" fillId="0" borderId="153" xfId="0" applyFont="1" applyBorder="1" applyAlignment="1">
      <alignment vertical="center" shrinkToFit="1"/>
    </xf>
    <xf numFmtId="0" fontId="0" fillId="0" borderId="202" xfId="0" applyBorder="1">
      <alignment vertical="center"/>
    </xf>
    <xf numFmtId="0" fontId="0" fillId="0" borderId="203" xfId="0" applyBorder="1">
      <alignment vertical="center"/>
    </xf>
    <xf numFmtId="0" fontId="0" fillId="0" borderId="204" xfId="0" applyBorder="1">
      <alignment vertical="center"/>
    </xf>
    <xf numFmtId="0" fontId="0" fillId="0" borderId="83" xfId="0" applyBorder="1" applyAlignment="1">
      <alignment horizontal="left" vertical="top" shrinkToFit="1"/>
    </xf>
    <xf numFmtId="0" fontId="0" fillId="0" borderId="40" xfId="0" applyBorder="1" applyAlignment="1">
      <alignment horizontal="left" vertical="top" shrinkToFit="1"/>
    </xf>
    <xf numFmtId="178" fontId="20" fillId="0" borderId="156" xfId="0" applyNumberFormat="1" applyFont="1" applyBorder="1" applyAlignment="1">
      <alignment vertical="center" shrinkToFit="1"/>
    </xf>
    <xf numFmtId="0" fontId="20" fillId="0" borderId="205" xfId="0" applyFont="1" applyBorder="1" applyAlignment="1">
      <alignment vertical="center" shrinkToFit="1"/>
    </xf>
    <xf numFmtId="0" fontId="20" fillId="0" borderId="200" xfId="0" applyFont="1" applyBorder="1" applyAlignment="1">
      <alignment horizontal="center" vertical="center" shrinkToFit="1"/>
    </xf>
    <xf numFmtId="0" fontId="18" fillId="0" borderId="178" xfId="0" applyFont="1" applyBorder="1" applyAlignment="1">
      <alignment vertical="center" shrinkToFit="1"/>
    </xf>
    <xf numFmtId="0" fontId="18" fillId="0" borderId="206" xfId="0" applyFont="1" applyBorder="1" applyAlignment="1">
      <alignment vertical="center" shrinkToFit="1"/>
    </xf>
    <xf numFmtId="0" fontId="18" fillId="0" borderId="207" xfId="0" applyFont="1" applyBorder="1" applyAlignment="1">
      <alignment vertical="center" shrinkToFit="1"/>
    </xf>
    <xf numFmtId="0" fontId="18" fillId="0" borderId="201" xfId="0" applyFont="1" applyBorder="1" applyAlignment="1">
      <alignment vertical="center" shrinkToFit="1"/>
    </xf>
    <xf numFmtId="0" fontId="18" fillId="0" borderId="6" xfId="0" applyFont="1" applyBorder="1" applyAlignment="1">
      <alignment vertical="center" shrinkToFit="1"/>
    </xf>
    <xf numFmtId="0" fontId="18" fillId="0" borderId="208" xfId="0" applyFont="1" applyBorder="1" applyAlignment="1">
      <alignment vertical="center" shrinkToFit="1"/>
    </xf>
    <xf numFmtId="0" fontId="20" fillId="0" borderId="209" xfId="0" applyFont="1" applyBorder="1" applyAlignment="1">
      <alignment horizontal="center" vertical="center" shrinkToFit="1"/>
    </xf>
    <xf numFmtId="0" fontId="11" fillId="0" borderId="211" xfId="7" applyBorder="1" applyAlignment="1">
      <alignment horizontal="center" vertical="center"/>
    </xf>
    <xf numFmtId="0" fontId="20" fillId="0" borderId="194" xfId="7" applyFont="1" applyBorder="1" applyAlignment="1">
      <alignment horizontal="center" vertical="center"/>
    </xf>
    <xf numFmtId="0" fontId="11" fillId="0" borderId="194" xfId="7" applyBorder="1" applyAlignment="1">
      <alignment horizontal="center" vertical="center"/>
    </xf>
    <xf numFmtId="0" fontId="0" fillId="0" borderId="190" xfId="7" applyFont="1" applyBorder="1" applyAlignment="1">
      <alignment horizontal="left" vertical="center" indent="1"/>
    </xf>
    <xf numFmtId="177" fontId="0" fillId="0" borderId="0" xfId="7" applyNumberFormat="1" applyFont="1" applyAlignment="1">
      <alignment horizontal="center" vertical="center"/>
    </xf>
    <xf numFmtId="49" fontId="11" fillId="0" borderId="0" xfId="7" applyNumberFormat="1" applyAlignment="1">
      <alignment horizontal="center" vertical="center"/>
    </xf>
    <xf numFmtId="0" fontId="11" fillId="0" borderId="35" xfId="7" applyBorder="1" applyAlignment="1">
      <alignment horizontal="center" vertical="center"/>
    </xf>
    <xf numFmtId="0" fontId="0" fillId="0" borderId="173" xfId="0" applyBorder="1" applyAlignment="1">
      <alignment horizontal="center" vertical="center" shrinkToFit="1"/>
    </xf>
    <xf numFmtId="0" fontId="11" fillId="0" borderId="182" xfId="7" applyBorder="1" applyAlignment="1">
      <alignment horizontal="center" vertical="center"/>
    </xf>
    <xf numFmtId="0" fontId="11" fillId="0" borderId="183" xfId="7" applyBorder="1" applyAlignment="1">
      <alignment horizontal="center" vertical="center"/>
    </xf>
    <xf numFmtId="49" fontId="11" fillId="0" borderId="197" xfId="7" applyNumberFormat="1" applyBorder="1" applyAlignment="1">
      <alignment horizontal="center" vertical="center"/>
    </xf>
    <xf numFmtId="49" fontId="11" fillId="0" borderId="194" xfId="7" applyNumberFormat="1" applyBorder="1" applyAlignment="1">
      <alignment horizontal="center" vertical="center"/>
    </xf>
    <xf numFmtId="177" fontId="79" fillId="0" borderId="0" xfId="7" applyNumberFormat="1" applyFont="1" applyAlignment="1">
      <alignment horizontal="left" vertical="center" indent="1"/>
    </xf>
    <xf numFmtId="0" fontId="0" fillId="0" borderId="0" xfId="2" applyFont="1" applyAlignment="1">
      <alignment horizontal="center" vertical="center"/>
    </xf>
    <xf numFmtId="0" fontId="11" fillId="0" borderId="26" xfId="7" applyBorder="1" applyAlignment="1">
      <alignment horizontal="center" vertical="center"/>
    </xf>
    <xf numFmtId="49" fontId="11" fillId="0" borderId="26" xfId="7" applyNumberFormat="1" applyBorder="1" applyAlignment="1">
      <alignment horizontal="center" vertical="center"/>
    </xf>
    <xf numFmtId="49" fontId="11" fillId="0" borderId="191" xfId="7" applyNumberFormat="1" applyBorder="1" applyAlignment="1">
      <alignment horizontal="center" vertical="center"/>
    </xf>
    <xf numFmtId="0" fontId="0" fillId="0" borderId="11" xfId="0" applyBorder="1" applyAlignment="1">
      <alignment horizontal="center" vertical="center" shrinkToFit="1"/>
    </xf>
    <xf numFmtId="0" fontId="0" fillId="0" borderId="82" xfId="0" applyBorder="1" applyAlignment="1">
      <alignment horizontal="right" vertical="center"/>
    </xf>
    <xf numFmtId="0" fontId="20" fillId="0" borderId="169" xfId="0" applyFont="1" applyBorder="1" applyAlignment="1">
      <alignment horizontal="center" vertical="center" shrinkToFit="1"/>
    </xf>
    <xf numFmtId="0" fontId="20" fillId="0" borderId="3" xfId="0" applyFont="1" applyBorder="1" applyAlignment="1">
      <alignment vertical="center" shrinkToFit="1"/>
    </xf>
    <xf numFmtId="0" fontId="20" fillId="0" borderId="212" xfId="0" applyFont="1" applyBorder="1" applyAlignment="1">
      <alignment horizontal="center" vertical="center" shrinkToFit="1"/>
    </xf>
    <xf numFmtId="0" fontId="20" fillId="0" borderId="212" xfId="0" applyFont="1" applyBorder="1" applyAlignment="1">
      <alignment vertical="center" shrinkToFit="1"/>
    </xf>
    <xf numFmtId="0" fontId="20" fillId="0" borderId="213" xfId="0" applyFont="1" applyBorder="1" applyAlignment="1">
      <alignment vertical="center" shrinkToFit="1"/>
    </xf>
    <xf numFmtId="0" fontId="20" fillId="0" borderId="166" xfId="0" applyFont="1" applyBorder="1" applyAlignment="1">
      <alignment vertical="center" shrinkToFit="1"/>
    </xf>
    <xf numFmtId="20" fontId="20" fillId="0" borderId="165" xfId="0" applyNumberFormat="1" applyFont="1" applyBorder="1" applyAlignment="1">
      <alignment vertical="center" shrinkToFit="1"/>
    </xf>
    <xf numFmtId="0" fontId="20" fillId="0" borderId="167" xfId="0" applyFont="1" applyBorder="1" applyAlignment="1">
      <alignment vertical="center" shrinkToFit="1"/>
    </xf>
    <xf numFmtId="0" fontId="20" fillId="0" borderId="85" xfId="0" applyFont="1" applyBorder="1" applyAlignment="1">
      <alignment vertical="center" shrinkToFit="1"/>
    </xf>
    <xf numFmtId="0" fontId="20" fillId="0" borderId="201" xfId="0" applyFont="1" applyBorder="1" applyAlignment="1">
      <alignment vertical="center" shrinkToFit="1"/>
    </xf>
    <xf numFmtId="0" fontId="32" fillId="0" borderId="0" xfId="78">
      <alignment vertical="center"/>
    </xf>
    <xf numFmtId="0" fontId="85" fillId="25" borderId="13" xfId="60" applyFont="1" applyFill="1" applyBorder="1" applyAlignment="1">
      <alignment horizontal="center" vertical="center" wrapText="1" shrinkToFit="1"/>
    </xf>
    <xf numFmtId="0" fontId="86" fillId="0" borderId="13" xfId="60" applyFont="1" applyBorder="1" applyAlignment="1">
      <alignment horizontal="center" vertical="center" shrinkToFit="1"/>
    </xf>
    <xf numFmtId="0" fontId="86" fillId="26" borderId="13" xfId="60" applyFont="1" applyFill="1" applyBorder="1" applyAlignment="1">
      <alignment horizontal="center" vertical="center" shrinkToFit="1"/>
    </xf>
    <xf numFmtId="0" fontId="86" fillId="27" borderId="13" xfId="60" applyFont="1" applyFill="1" applyBorder="1" applyAlignment="1">
      <alignment horizontal="center" vertical="center" shrinkToFit="1"/>
    </xf>
    <xf numFmtId="0" fontId="85" fillId="25" borderId="13" xfId="60" applyFont="1" applyFill="1" applyBorder="1" applyAlignment="1">
      <alignment horizontal="center" vertical="center" shrinkToFit="1"/>
    </xf>
    <xf numFmtId="0" fontId="87" fillId="27" borderId="13" xfId="60" applyFont="1" applyFill="1" applyBorder="1" applyAlignment="1">
      <alignment horizontal="center" vertical="center" shrinkToFit="1"/>
    </xf>
    <xf numFmtId="0" fontId="88" fillId="27" borderId="13" xfId="60" applyFont="1" applyFill="1" applyBorder="1" applyAlignment="1">
      <alignment horizontal="center" vertical="center" shrinkToFit="1"/>
    </xf>
    <xf numFmtId="0" fontId="91" fillId="36" borderId="126" xfId="60" applyFont="1" applyFill="1" applyBorder="1" applyAlignment="1">
      <alignment horizontal="center" vertical="center" wrapText="1"/>
    </xf>
    <xf numFmtId="0" fontId="91" fillId="36" borderId="13" xfId="60" applyFont="1" applyFill="1" applyBorder="1" applyAlignment="1">
      <alignment horizontal="center" vertical="center" wrapText="1"/>
    </xf>
    <xf numFmtId="0" fontId="91" fillId="4" borderId="13" xfId="60" applyFont="1" applyFill="1" applyBorder="1" applyAlignment="1">
      <alignment horizontal="center" vertical="center" wrapText="1"/>
    </xf>
    <xf numFmtId="0" fontId="91" fillId="35" borderId="13" xfId="60" applyFont="1" applyFill="1" applyBorder="1" applyAlignment="1">
      <alignment horizontal="center" vertical="center" wrapText="1"/>
    </xf>
    <xf numFmtId="0" fontId="92" fillId="28" borderId="75" xfId="60" applyFont="1" applyFill="1" applyBorder="1" applyAlignment="1">
      <alignment horizontal="center" vertical="center" wrapText="1"/>
    </xf>
    <xf numFmtId="176" fontId="93" fillId="27" borderId="75" xfId="60" applyNumberFormat="1" applyFont="1" applyFill="1" applyBorder="1" applyAlignment="1">
      <alignment horizontal="center" vertical="center" shrinkToFit="1"/>
    </xf>
    <xf numFmtId="0" fontId="87" fillId="26" borderId="13" xfId="60" applyFont="1" applyFill="1" applyBorder="1" applyAlignment="1">
      <alignment horizontal="center" vertical="center" shrinkToFit="1"/>
    </xf>
    <xf numFmtId="0" fontId="88" fillId="26" borderId="13" xfId="60" applyFont="1" applyFill="1" applyBorder="1" applyAlignment="1">
      <alignment horizontal="center" vertical="center" shrinkToFit="1"/>
    </xf>
    <xf numFmtId="176" fontId="93" fillId="0" borderId="75" xfId="60" applyNumberFormat="1" applyFont="1" applyBorder="1" applyAlignment="1">
      <alignment horizontal="center" vertical="center" shrinkToFit="1"/>
    </xf>
    <xf numFmtId="0" fontId="87" fillId="0" borderId="13" xfId="60" applyFont="1" applyBorder="1" applyAlignment="1">
      <alignment horizontal="center" vertical="center" shrinkToFit="1"/>
    </xf>
    <xf numFmtId="0" fontId="88" fillId="0" borderId="13" xfId="60" applyFont="1" applyBorder="1" applyAlignment="1">
      <alignment horizontal="center" vertical="center" shrinkToFit="1"/>
    </xf>
    <xf numFmtId="176" fontId="89" fillId="0" borderId="214" xfId="60" applyNumberFormat="1" applyFont="1" applyBorder="1" applyAlignment="1">
      <alignment horizontal="center" vertical="center" shrinkToFit="1"/>
    </xf>
    <xf numFmtId="176" fontId="89" fillId="0" borderId="128" xfId="60" applyNumberFormat="1" applyFont="1" applyBorder="1" applyAlignment="1">
      <alignment horizontal="center" vertical="center" shrinkToFit="1"/>
    </xf>
    <xf numFmtId="176" fontId="89" fillId="0" borderId="176" xfId="60" applyNumberFormat="1" applyFont="1" applyBorder="1" applyAlignment="1">
      <alignment horizontal="center" vertical="center" shrinkToFit="1"/>
    </xf>
    <xf numFmtId="0" fontId="18" fillId="0" borderId="215" xfId="0" applyFont="1" applyBorder="1" applyAlignment="1">
      <alignment vertical="center" shrinkToFit="1"/>
    </xf>
    <xf numFmtId="0" fontId="18" fillId="0" borderId="4" xfId="0" applyFont="1" applyBorder="1" applyAlignment="1">
      <alignment vertical="center" shrinkToFit="1"/>
    </xf>
    <xf numFmtId="0" fontId="18" fillId="0" borderId="5" xfId="0" applyFont="1" applyBorder="1" applyAlignment="1">
      <alignment vertical="center" shrinkToFit="1"/>
    </xf>
    <xf numFmtId="0" fontId="18" fillId="0" borderId="216" xfId="0" applyFont="1" applyBorder="1" applyAlignment="1">
      <alignment vertical="center" shrinkToFit="1"/>
    </xf>
    <xf numFmtId="0" fontId="18" fillId="0" borderId="8" xfId="0" applyFont="1" applyBorder="1" applyAlignment="1">
      <alignment vertical="center" shrinkToFit="1"/>
    </xf>
    <xf numFmtId="0" fontId="18" fillId="0" borderId="4" xfId="0" applyFont="1" applyBorder="1" applyAlignment="1">
      <alignment horizontal="center" vertical="center" shrinkToFit="1"/>
    </xf>
    <xf numFmtId="0" fontId="18" fillId="0" borderId="0" xfId="0" applyFont="1" applyAlignment="1">
      <alignment horizontal="center" vertical="center" shrinkToFit="1"/>
    </xf>
    <xf numFmtId="0" fontId="18" fillId="0" borderId="5" xfId="0" applyFont="1" applyBorder="1" applyAlignment="1">
      <alignment horizontal="center" vertical="center" shrinkToFit="1"/>
    </xf>
    <xf numFmtId="0" fontId="20" fillId="0" borderId="219" xfId="0" applyFont="1" applyBorder="1" applyAlignment="1">
      <alignment horizontal="center" vertical="center" shrinkToFit="1"/>
    </xf>
    <xf numFmtId="0" fontId="20" fillId="0" borderId="219" xfId="0" applyFont="1" applyBorder="1" applyAlignment="1">
      <alignment vertical="center" shrinkToFit="1"/>
    </xf>
    <xf numFmtId="0" fontId="20" fillId="0" borderId="220" xfId="0" applyFont="1" applyBorder="1" applyAlignment="1">
      <alignment vertical="center" shrinkToFit="1"/>
    </xf>
    <xf numFmtId="0" fontId="20" fillId="0" borderId="221" xfId="0" applyFont="1" applyBorder="1" applyAlignment="1">
      <alignment vertical="center" shrinkToFit="1"/>
    </xf>
    <xf numFmtId="20" fontId="20" fillId="0" borderId="222" xfId="0" applyNumberFormat="1" applyFont="1" applyBorder="1" applyAlignment="1">
      <alignment vertical="center" shrinkToFit="1"/>
    </xf>
    <xf numFmtId="0" fontId="20" fillId="0" borderId="223" xfId="0" applyFont="1" applyBorder="1" applyAlignment="1">
      <alignment vertical="center" shrinkToFit="1"/>
    </xf>
    <xf numFmtId="0" fontId="20" fillId="0" borderId="222" xfId="0" applyFont="1" applyBorder="1" applyAlignment="1">
      <alignment vertical="center" shrinkToFit="1"/>
    </xf>
    <xf numFmtId="20" fontId="20" fillId="0" borderId="4" xfId="0" applyNumberFormat="1" applyFont="1" applyBorder="1" applyAlignment="1">
      <alignment vertical="center" shrinkToFit="1"/>
    </xf>
    <xf numFmtId="0" fontId="20" fillId="0" borderId="221" xfId="0" applyFont="1" applyBorder="1" applyAlignment="1">
      <alignment horizontal="center" vertical="center" shrinkToFit="1"/>
    </xf>
    <xf numFmtId="0" fontId="20" fillId="0" borderId="5" xfId="0" applyFont="1" applyBorder="1" applyAlignment="1">
      <alignment vertical="center" shrinkToFit="1"/>
    </xf>
    <xf numFmtId="0" fontId="20" fillId="0" borderId="208" xfId="0" applyFont="1" applyBorder="1" applyAlignment="1">
      <alignment vertical="center" shrinkToFit="1"/>
    </xf>
    <xf numFmtId="0" fontId="94" fillId="0" borderId="21" xfId="0" applyFont="1" applyBorder="1" applyAlignment="1">
      <alignment vertical="center" shrinkToFit="1"/>
    </xf>
    <xf numFmtId="0" fontId="18" fillId="0" borderId="52" xfId="0" applyFont="1" applyBorder="1" applyAlignment="1">
      <alignment horizontal="center" vertical="center" shrinkToFit="1"/>
    </xf>
    <xf numFmtId="0" fontId="20" fillId="0" borderId="224" xfId="0" applyFont="1" applyBorder="1" applyAlignment="1">
      <alignment vertical="center" shrinkToFit="1"/>
    </xf>
    <xf numFmtId="0" fontId="20" fillId="0" borderId="209" xfId="0" applyFont="1" applyBorder="1" applyAlignment="1">
      <alignment vertical="center" shrinkToFit="1"/>
    </xf>
    <xf numFmtId="0" fontId="20" fillId="0" borderId="225" xfId="0" applyFont="1" applyBorder="1" applyAlignment="1">
      <alignment vertical="center" shrinkToFit="1"/>
    </xf>
    <xf numFmtId="0" fontId="20" fillId="0" borderId="226" xfId="0" applyFont="1" applyBorder="1" applyAlignment="1">
      <alignment vertical="center" shrinkToFit="1"/>
    </xf>
    <xf numFmtId="0" fontId="20" fillId="0" borderId="84" xfId="0" applyFont="1" applyBorder="1" applyAlignment="1">
      <alignment vertical="center" shrinkToFit="1"/>
    </xf>
    <xf numFmtId="0" fontId="18" fillId="0" borderId="45" xfId="0" applyFont="1" applyBorder="1" applyAlignment="1">
      <alignment vertical="center" shrinkToFit="1"/>
    </xf>
    <xf numFmtId="0" fontId="18" fillId="0" borderId="216" xfId="0" applyFont="1" applyBorder="1" applyAlignment="1">
      <alignment horizontal="center" vertical="center" shrinkToFit="1"/>
    </xf>
    <xf numFmtId="0" fontId="18" fillId="0" borderId="207" xfId="0" applyFont="1" applyBorder="1" applyAlignment="1">
      <alignment horizontal="center" vertical="center" shrinkToFit="1"/>
    </xf>
    <xf numFmtId="0" fontId="18" fillId="0" borderId="14" xfId="0" applyFont="1" applyBorder="1" applyAlignment="1">
      <alignment vertical="center" shrinkToFit="1"/>
    </xf>
    <xf numFmtId="49" fontId="95" fillId="0" borderId="0" xfId="0" applyNumberFormat="1" applyFont="1">
      <alignment vertical="center"/>
    </xf>
    <xf numFmtId="0" fontId="96" fillId="0" borderId="0" xfId="0" applyFont="1">
      <alignment vertical="center"/>
    </xf>
    <xf numFmtId="0" fontId="76" fillId="0" borderId="13" xfId="79" applyFont="1" applyBorder="1" applyAlignment="1">
      <alignment horizontal="center" vertical="center"/>
    </xf>
    <xf numFmtId="0" fontId="77" fillId="0" borderId="13" xfId="79" applyFont="1" applyBorder="1" applyAlignment="1">
      <alignment horizontal="center" vertical="center"/>
    </xf>
    <xf numFmtId="0" fontId="76" fillId="0" borderId="227" xfId="79" applyFont="1" applyBorder="1">
      <alignment vertical="center"/>
    </xf>
    <xf numFmtId="0" fontId="76" fillId="0" borderId="228" xfId="79" applyFont="1" applyBorder="1">
      <alignment vertical="center"/>
    </xf>
    <xf numFmtId="0" fontId="76" fillId="0" borderId="228" xfId="79" applyFont="1" applyBorder="1" applyAlignment="1">
      <alignment vertical="center" wrapText="1"/>
    </xf>
    <xf numFmtId="0" fontId="76" fillId="0" borderId="228" xfId="79" applyFont="1" applyBorder="1" applyAlignment="1">
      <alignment horizontal="left" vertical="center" wrapText="1"/>
    </xf>
    <xf numFmtId="0" fontId="76" fillId="0" borderId="228" xfId="79" applyFont="1" applyBorder="1" applyAlignment="1">
      <alignment horizontal="left" vertical="center"/>
    </xf>
    <xf numFmtId="0" fontId="76" fillId="0" borderId="229" xfId="79" applyFont="1" applyBorder="1">
      <alignment vertical="center"/>
    </xf>
    <xf numFmtId="0" fontId="76" fillId="0" borderId="42" xfId="79" applyFont="1" applyBorder="1" applyAlignment="1">
      <alignment horizontal="center" vertical="center"/>
    </xf>
    <xf numFmtId="0" fontId="76" fillId="0" borderId="9" xfId="79" applyFont="1" applyBorder="1" applyAlignment="1">
      <alignment horizontal="center" vertical="center"/>
    </xf>
    <xf numFmtId="0" fontId="97" fillId="0" borderId="42" xfId="79" applyFont="1" applyBorder="1" applyAlignment="1">
      <alignment horizontal="center" vertical="center"/>
    </xf>
    <xf numFmtId="0" fontId="98" fillId="0" borderId="5" xfId="0" applyFont="1" applyBorder="1" applyAlignment="1">
      <alignment horizontal="center" vertical="center"/>
    </xf>
    <xf numFmtId="0" fontId="98" fillId="0" borderId="9" xfId="0" applyFont="1" applyBorder="1" applyAlignment="1">
      <alignment horizontal="center" vertical="center"/>
    </xf>
    <xf numFmtId="0" fontId="98" fillId="0" borderId="5" xfId="0" applyFont="1" applyBorder="1">
      <alignment vertical="center"/>
    </xf>
    <xf numFmtId="0" fontId="97" fillId="0" borderId="142" xfId="79" applyFont="1" applyBorder="1" applyAlignment="1">
      <alignment horizontal="center" vertical="center"/>
    </xf>
    <xf numFmtId="0" fontId="76" fillId="0" borderId="77" xfId="79" applyFont="1" applyBorder="1" applyAlignment="1">
      <alignment horizontal="center" vertical="center"/>
    </xf>
    <xf numFmtId="0" fontId="76" fillId="0" borderId="79" xfId="79" applyFont="1" applyBorder="1" applyAlignment="1">
      <alignment horizontal="center" vertical="center"/>
    </xf>
    <xf numFmtId="0" fontId="77" fillId="0" borderId="42" xfId="79" applyFont="1" applyBorder="1" applyAlignment="1">
      <alignment horizontal="center" vertical="center"/>
    </xf>
    <xf numFmtId="0" fontId="77" fillId="0" borderId="9" xfId="79" applyFont="1" applyBorder="1" applyAlignment="1">
      <alignment horizontal="center" vertical="center"/>
    </xf>
    <xf numFmtId="0" fontId="98" fillId="0" borderId="142" xfId="0" applyFont="1" applyBorder="1" applyAlignment="1">
      <alignment horizontal="center" vertical="center"/>
    </xf>
    <xf numFmtId="0" fontId="98" fillId="0" borderId="77"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11" fillId="0" borderId="0" xfId="0" applyFont="1" applyAlignment="1">
      <alignment horizontal="left" vertical="center" wrapText="1"/>
    </xf>
    <xf numFmtId="0" fontId="16" fillId="0" borderId="0" xfId="0" applyFont="1" applyAlignment="1">
      <alignment horizontal="center" vertical="center"/>
    </xf>
    <xf numFmtId="0" fontId="56" fillId="0" borderId="48" xfId="62" applyFont="1" applyBorder="1" applyAlignment="1">
      <alignment horizontal="center" vertical="center" wrapText="1"/>
    </xf>
    <xf numFmtId="0" fontId="56" fillId="0" borderId="53" xfId="62" applyFont="1" applyBorder="1" applyAlignment="1">
      <alignment horizontal="center" vertical="center" wrapText="1"/>
    </xf>
    <xf numFmtId="0" fontId="56" fillId="0" borderId="13" xfId="62" applyFont="1" applyBorder="1" applyAlignment="1">
      <alignment horizontal="center" vertical="center"/>
    </xf>
    <xf numFmtId="0" fontId="56" fillId="0" borderId="48" xfId="62" applyFont="1" applyBorder="1" applyAlignment="1">
      <alignment horizontal="center" vertical="center"/>
    </xf>
    <xf numFmtId="0" fontId="56" fillId="0" borderId="14" xfId="62" applyFont="1" applyBorder="1" applyAlignment="1">
      <alignment horizontal="center" vertical="center"/>
    </xf>
    <xf numFmtId="0" fontId="56" fillId="0" borderId="54" xfId="62" applyFont="1" applyBorder="1" applyAlignment="1">
      <alignment horizontal="center" vertical="center"/>
    </xf>
    <xf numFmtId="0" fontId="56" fillId="0" borderId="77" xfId="62" applyFont="1" applyBorder="1" applyAlignment="1">
      <alignment horizontal="center" vertical="center"/>
    </xf>
    <xf numFmtId="0" fontId="56" fillId="0" borderId="139" xfId="62" applyFont="1" applyBorder="1" applyAlignment="1">
      <alignment horizontal="center" vertical="center"/>
    </xf>
    <xf numFmtId="0" fontId="56" fillId="0" borderId="140" xfId="62" applyFont="1" applyBorder="1" applyAlignment="1">
      <alignment horizontal="center" vertical="center"/>
    </xf>
    <xf numFmtId="0" fontId="56" fillId="0" borderId="86" xfId="62" applyFont="1" applyBorder="1" applyAlignment="1">
      <alignment horizontal="center" vertical="center" wrapText="1"/>
    </xf>
    <xf numFmtId="0" fontId="56" fillId="0" borderId="13" xfId="62" applyFont="1" applyBorder="1" applyAlignment="1">
      <alignment horizontal="left" vertical="center" wrapText="1"/>
    </xf>
    <xf numFmtId="0" fontId="56" fillId="0" borderId="48" xfId="62" applyFont="1" applyBorder="1" applyAlignment="1">
      <alignment horizontal="left" vertical="center"/>
    </xf>
    <xf numFmtId="0" fontId="56" fillId="0" borderId="48" xfId="59" applyFont="1" applyBorder="1" applyAlignment="1">
      <alignment horizontal="center" vertical="center" wrapText="1"/>
    </xf>
    <xf numFmtId="0" fontId="56" fillId="0" borderId="53" xfId="59" applyFont="1" applyBorder="1" applyAlignment="1">
      <alignment horizontal="center" vertical="center" wrapText="1"/>
    </xf>
    <xf numFmtId="0" fontId="56" fillId="0" borderId="13" xfId="59" applyFont="1" applyBorder="1" applyAlignment="1">
      <alignment horizontal="center" vertical="center"/>
    </xf>
    <xf numFmtId="0" fontId="56" fillId="0" borderId="48" xfId="59" applyFont="1" applyBorder="1" applyAlignment="1">
      <alignment horizontal="center" vertical="center"/>
    </xf>
    <xf numFmtId="0" fontId="56" fillId="0" borderId="14" xfId="59" applyFont="1" applyBorder="1" applyAlignment="1">
      <alignment horizontal="center" vertical="center"/>
    </xf>
    <xf numFmtId="0" fontId="56" fillId="0" borderId="54" xfId="59" applyFont="1" applyBorder="1" applyAlignment="1">
      <alignment horizontal="center" vertical="center"/>
    </xf>
    <xf numFmtId="0" fontId="56" fillId="0" borderId="77" xfId="59" applyFont="1" applyBorder="1" applyAlignment="1">
      <alignment horizontal="center" vertical="center"/>
    </xf>
    <xf numFmtId="58" fontId="59" fillId="0" borderId="46" xfId="59" applyNumberFormat="1" applyFont="1" applyBorder="1" applyAlignment="1">
      <alignment horizontal="left" vertical="center"/>
    </xf>
    <xf numFmtId="0" fontId="56" fillId="0" borderId="139" xfId="59" applyFont="1" applyBorder="1" applyAlignment="1">
      <alignment horizontal="center" vertical="center"/>
    </xf>
    <xf numFmtId="0" fontId="56" fillId="0" borderId="140" xfId="59" applyFont="1" applyBorder="1" applyAlignment="1">
      <alignment horizontal="center" vertical="center"/>
    </xf>
    <xf numFmtId="0" fontId="56" fillId="0" borderId="86" xfId="59" applyFont="1" applyBorder="1" applyAlignment="1">
      <alignment horizontal="center" vertical="center" wrapText="1"/>
    </xf>
    <xf numFmtId="0" fontId="56" fillId="0" borderId="40" xfId="59" applyFont="1" applyBorder="1" applyAlignment="1">
      <alignment horizontal="left" vertical="center" wrapText="1"/>
    </xf>
    <xf numFmtId="0" fontId="56" fillId="0" borderId="83" xfId="59" applyFont="1" applyBorder="1" applyAlignment="1">
      <alignment horizontal="left" vertical="center"/>
    </xf>
    <xf numFmtId="0" fontId="56" fillId="0" borderId="0" xfId="59" applyFont="1">
      <alignment vertical="center"/>
    </xf>
    <xf numFmtId="0" fontId="5" fillId="0" borderId="0" xfId="59">
      <alignment vertical="center"/>
    </xf>
    <xf numFmtId="0" fontId="56" fillId="0" borderId="0" xfId="59" applyFont="1" applyAlignment="1">
      <alignment horizontal="right" vertical="center"/>
    </xf>
    <xf numFmtId="0" fontId="58" fillId="0" borderId="7" xfId="59" applyFont="1" applyBorder="1" applyAlignment="1">
      <alignment horizontal="center"/>
    </xf>
    <xf numFmtId="0" fontId="60" fillId="0" borderId="130" xfId="59" applyFont="1" applyBorder="1" applyAlignment="1">
      <alignment horizontal="center" vertical="center" wrapText="1"/>
    </xf>
    <xf numFmtId="0" fontId="60" fillId="0" borderId="2" xfId="59" applyFont="1" applyBorder="1" applyAlignment="1">
      <alignment horizontal="center" vertical="center" wrapText="1"/>
    </xf>
    <xf numFmtId="0" fontId="60" fillId="0" borderId="3" xfId="59" applyFont="1" applyBorder="1" applyAlignment="1">
      <alignment horizontal="center" vertical="center" wrapText="1"/>
    </xf>
    <xf numFmtId="0" fontId="60" fillId="0" borderId="6" xfId="59" applyFont="1" applyBorder="1" applyAlignment="1">
      <alignment horizontal="center" vertical="center" wrapText="1"/>
    </xf>
    <xf numFmtId="0" fontId="60" fillId="0" borderId="7" xfId="59" applyFont="1" applyBorder="1" applyAlignment="1">
      <alignment horizontal="center" vertical="center" wrapText="1"/>
    </xf>
    <xf numFmtId="0" fontId="60" fillId="0" borderId="8" xfId="59" applyFont="1" applyBorder="1" applyAlignment="1">
      <alignment horizontal="center" vertical="center" wrapText="1"/>
    </xf>
    <xf numFmtId="0" fontId="59" fillId="0" borderId="46" xfId="59" applyFont="1" applyBorder="1" applyAlignment="1">
      <alignment horizontal="left" vertical="center"/>
    </xf>
    <xf numFmtId="0" fontId="0" fillId="0" borderId="57" xfId="0" applyBorder="1" applyAlignment="1">
      <alignment horizontal="center" vertical="center" textRotation="255" shrinkToFit="1"/>
    </xf>
    <xf numFmtId="0" fontId="11" fillId="0" borderId="69" xfId="0" applyFont="1" applyBorder="1" applyAlignment="1">
      <alignment horizontal="center" vertical="center" textRotation="255" shrinkToFit="1"/>
    </xf>
    <xf numFmtId="0" fontId="0" fillId="0" borderId="0" xfId="0" applyAlignment="1">
      <alignment horizontal="left" vertical="center" wrapText="1"/>
    </xf>
    <xf numFmtId="0" fontId="17" fillId="0" borderId="0" xfId="7" applyFont="1" applyAlignment="1">
      <alignment horizontal="center" vertical="center" wrapText="1"/>
    </xf>
    <xf numFmtId="0" fontId="17" fillId="0" borderId="0" xfId="7" applyFont="1" applyAlignment="1">
      <alignment horizontal="center" vertical="center"/>
    </xf>
    <xf numFmtId="0" fontId="11" fillId="0" borderId="92" xfId="7" applyBorder="1" applyAlignment="1">
      <alignment horizontal="center" vertical="center" shrinkToFit="1"/>
    </xf>
    <xf numFmtId="0" fontId="11" fillId="0" borderId="93" xfId="7" applyBorder="1" applyAlignment="1">
      <alignment horizontal="center" vertical="center" shrinkToFit="1"/>
    </xf>
    <xf numFmtId="0" fontId="11" fillId="0" borderId="94" xfId="7" applyBorder="1" applyAlignment="1">
      <alignment horizontal="center" vertical="center"/>
    </xf>
    <xf numFmtId="0" fontId="11" fillId="0" borderId="95" xfId="7" applyBorder="1" applyAlignment="1">
      <alignment horizontal="center" vertical="center"/>
    </xf>
    <xf numFmtId="0" fontId="19" fillId="0" borderId="7" xfId="7" applyFont="1" applyBorder="1" applyAlignment="1">
      <alignment horizontal="center" vertical="center"/>
    </xf>
    <xf numFmtId="0" fontId="11" fillId="0" borderId="7" xfId="7" applyBorder="1" applyAlignment="1">
      <alignment horizontal="center" vertical="center" wrapText="1"/>
    </xf>
    <xf numFmtId="0" fontId="0" fillId="0" borderId="11" xfId="7" applyFont="1" applyBorder="1" applyAlignment="1">
      <alignment horizontal="center" vertical="center"/>
    </xf>
    <xf numFmtId="0" fontId="11" fillId="0" borderId="84" xfId="7" applyBorder="1" applyAlignment="1">
      <alignment horizontal="center" vertical="center"/>
    </xf>
    <xf numFmtId="0" fontId="19" fillId="0" borderId="20" xfId="7" applyFont="1" applyBorder="1" applyAlignment="1">
      <alignment horizontal="center" vertical="center"/>
    </xf>
    <xf numFmtId="0" fontId="19" fillId="0" borderId="71" xfId="7" applyFont="1" applyBorder="1" applyAlignment="1">
      <alignment horizontal="center" vertical="center"/>
    </xf>
    <xf numFmtId="0" fontId="0" fillId="0" borderId="20" xfId="7" applyFont="1" applyBorder="1" applyAlignment="1">
      <alignment horizontal="center" vertical="center"/>
    </xf>
    <xf numFmtId="0" fontId="11" fillId="0" borderId="96" xfId="7" applyBorder="1" applyAlignment="1">
      <alignment horizontal="center" vertical="center"/>
    </xf>
    <xf numFmtId="0" fontId="11" fillId="0" borderId="103" xfId="0" applyFont="1" applyBorder="1" applyAlignment="1">
      <alignment horizontal="center" vertical="center"/>
    </xf>
    <xf numFmtId="0" fontId="11" fillId="0" borderId="82" xfId="0" applyFont="1" applyBorder="1" applyAlignment="1">
      <alignment horizontal="center" vertical="center"/>
    </xf>
    <xf numFmtId="0" fontId="19" fillId="0" borderId="11" xfId="7" applyFont="1" applyBorder="1" applyAlignment="1">
      <alignment horizontal="center" vertical="center"/>
    </xf>
    <xf numFmtId="0" fontId="19" fillId="0" borderId="53" xfId="7" applyFont="1" applyBorder="1" applyAlignment="1">
      <alignment horizontal="center" vertical="center"/>
    </xf>
    <xf numFmtId="0" fontId="11" fillId="0" borderId="89" xfId="0" applyFont="1" applyBorder="1" applyAlignment="1">
      <alignment horizontal="center" vertical="center" textRotation="255"/>
    </xf>
    <xf numFmtId="0" fontId="11" fillId="0" borderId="90" xfId="0" applyFont="1" applyBorder="1" applyAlignment="1">
      <alignment horizontal="center" vertical="center" textRotation="255"/>
    </xf>
    <xf numFmtId="0" fontId="11" fillId="0" borderId="91" xfId="0" applyFont="1" applyBorder="1" applyAlignment="1">
      <alignment horizontal="center" vertical="center" textRotation="255"/>
    </xf>
    <xf numFmtId="0" fontId="11" fillId="0" borderId="20" xfId="7" applyBorder="1" applyAlignment="1">
      <alignment horizontal="center" vertical="center"/>
    </xf>
    <xf numFmtId="0" fontId="11" fillId="0" borderId="11" xfId="7" applyBorder="1" applyAlignment="1">
      <alignment horizontal="center" vertical="center"/>
    </xf>
    <xf numFmtId="0" fontId="76" fillId="0" borderId="174" xfId="79" applyFont="1" applyBorder="1" applyAlignment="1">
      <alignment horizontal="center" vertical="center"/>
    </xf>
    <xf numFmtId="0" fontId="76" fillId="0" borderId="86" xfId="79" applyFont="1" applyBorder="1" applyAlignment="1">
      <alignment horizontal="center" vertical="center"/>
    </xf>
    <xf numFmtId="0" fontId="76" fillId="0" borderId="175" xfId="79" applyFont="1" applyBorder="1" applyAlignment="1">
      <alignment horizontal="center" vertical="center"/>
    </xf>
    <xf numFmtId="0" fontId="99" fillId="0" borderId="0" xfId="79" applyFont="1" applyAlignment="1">
      <alignment horizontal="center" vertical="center"/>
    </xf>
    <xf numFmtId="0" fontId="18" fillId="30" borderId="11" xfId="0" applyFont="1" applyFill="1" applyBorder="1" applyAlignment="1">
      <alignment horizontal="center" vertical="center" shrinkToFit="1"/>
    </xf>
    <xf numFmtId="0" fontId="18" fillId="30" borderId="85" xfId="0" applyFont="1" applyFill="1" applyBorder="1" applyAlignment="1">
      <alignment horizontal="center" vertical="center" shrinkToFit="1"/>
    </xf>
    <xf numFmtId="0" fontId="18" fillId="30" borderId="84" xfId="0" applyFont="1" applyFill="1" applyBorder="1" applyAlignment="1">
      <alignment horizontal="center" vertical="center" shrinkToFit="1"/>
    </xf>
    <xf numFmtId="0" fontId="18" fillId="34" borderId="11" xfId="0" applyFont="1" applyFill="1" applyBorder="1" applyAlignment="1">
      <alignment horizontal="center" vertical="center" shrinkToFit="1"/>
    </xf>
    <xf numFmtId="0" fontId="18" fillId="34" borderId="85" xfId="0" applyFont="1" applyFill="1" applyBorder="1" applyAlignment="1">
      <alignment horizontal="center" vertical="center" shrinkToFit="1"/>
    </xf>
    <xf numFmtId="0" fontId="18" fillId="34" borderId="84" xfId="0" applyFont="1" applyFill="1" applyBorder="1" applyAlignment="1">
      <alignment horizontal="center" vertical="center" shrinkToFit="1"/>
    </xf>
    <xf numFmtId="0" fontId="33" fillId="0" borderId="52" xfId="0" applyFont="1" applyBorder="1" applyAlignment="1">
      <alignment horizontal="center" vertical="center" shrinkToFit="1"/>
    </xf>
    <xf numFmtId="0" fontId="33" fillId="0" borderId="178" xfId="0"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54"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78" xfId="0" applyFont="1" applyBorder="1" applyAlignment="1">
      <alignment horizontal="center" vertical="center" shrinkToFit="1"/>
    </xf>
    <xf numFmtId="0" fontId="18" fillId="31" borderId="173" xfId="0" applyFont="1" applyFill="1" applyBorder="1" applyAlignment="1">
      <alignment horizontal="center" vertical="center" shrinkToFit="1"/>
    </xf>
    <xf numFmtId="0" fontId="18" fillId="31" borderId="154" xfId="0" applyFont="1" applyFill="1" applyBorder="1" applyAlignment="1">
      <alignment horizontal="center" vertical="center" shrinkToFit="1"/>
    </xf>
    <xf numFmtId="0" fontId="18" fillId="31" borderId="155" xfId="0" applyFont="1" applyFill="1" applyBorder="1" applyAlignment="1">
      <alignment horizontal="center" vertical="center" shrinkToFit="1"/>
    </xf>
    <xf numFmtId="0" fontId="18" fillId="31" borderId="11" xfId="0" applyFont="1" applyFill="1" applyBorder="1" applyAlignment="1">
      <alignment horizontal="center" vertical="center" shrinkToFit="1"/>
    </xf>
    <xf numFmtId="0" fontId="18" fillId="31" borderId="85" xfId="0" applyFont="1" applyFill="1" applyBorder="1" applyAlignment="1">
      <alignment horizontal="center" vertical="center" shrinkToFit="1"/>
    </xf>
    <xf numFmtId="0" fontId="18" fillId="31" borderId="84" xfId="0" applyFont="1" applyFill="1" applyBorder="1" applyAlignment="1">
      <alignment horizontal="center" vertical="center" shrinkToFit="1"/>
    </xf>
    <xf numFmtId="0" fontId="18" fillId="32" borderId="11" xfId="0" applyFont="1" applyFill="1" applyBorder="1" applyAlignment="1">
      <alignment horizontal="center" vertical="center" shrinkToFit="1"/>
    </xf>
    <xf numFmtId="0" fontId="18" fillId="32" borderId="85" xfId="0" applyFont="1" applyFill="1" applyBorder="1" applyAlignment="1">
      <alignment horizontal="center" vertical="center" shrinkToFit="1"/>
    </xf>
    <xf numFmtId="0" fontId="18" fillId="32" borderId="84" xfId="0" applyFont="1" applyFill="1" applyBorder="1" applyAlignment="1">
      <alignment horizontal="center" vertical="center" shrinkToFit="1"/>
    </xf>
    <xf numFmtId="0" fontId="18" fillId="33" borderId="11" xfId="0" applyFont="1" applyFill="1" applyBorder="1" applyAlignment="1">
      <alignment horizontal="center" vertical="center" shrinkToFit="1"/>
    </xf>
    <xf numFmtId="0" fontId="18" fillId="33" borderId="85" xfId="0" applyFont="1" applyFill="1" applyBorder="1" applyAlignment="1">
      <alignment horizontal="center" vertical="center" shrinkToFit="1"/>
    </xf>
    <xf numFmtId="0" fontId="18" fillId="33" borderId="84" xfId="0" applyFont="1" applyFill="1" applyBorder="1" applyAlignment="1">
      <alignment horizontal="center" vertical="center" shrinkToFit="1"/>
    </xf>
    <xf numFmtId="0" fontId="33" fillId="0" borderId="15" xfId="0" applyFont="1" applyBorder="1" applyAlignment="1">
      <alignment horizontal="center" vertical="center" shrinkToFit="1"/>
    </xf>
    <xf numFmtId="0" fontId="33" fillId="0" borderId="14" xfId="0" applyFont="1" applyBorder="1" applyAlignment="1">
      <alignment horizontal="center" vertical="center" shrinkToFit="1"/>
    </xf>
    <xf numFmtId="0" fontId="18" fillId="29" borderId="173" xfId="0" applyFont="1" applyFill="1" applyBorder="1" applyAlignment="1">
      <alignment horizontal="center" vertical="center" shrinkToFit="1"/>
    </xf>
    <xf numFmtId="0" fontId="18" fillId="29" borderId="154" xfId="0" applyFont="1" applyFill="1" applyBorder="1" applyAlignment="1">
      <alignment horizontal="center" vertical="center" shrinkToFit="1"/>
    </xf>
    <xf numFmtId="0" fontId="18" fillId="29" borderId="155" xfId="0" applyFont="1" applyFill="1" applyBorder="1" applyAlignment="1">
      <alignment horizontal="center" vertical="center" shrinkToFit="1"/>
    </xf>
    <xf numFmtId="0" fontId="18" fillId="0" borderId="15" xfId="0" applyFont="1" applyBorder="1" applyAlignment="1">
      <alignment horizontal="center" vertical="center" shrinkToFit="1"/>
    </xf>
    <xf numFmtId="0" fontId="18" fillId="30" borderId="50" xfId="0" applyFont="1" applyFill="1" applyBorder="1" applyAlignment="1">
      <alignment horizontal="center" vertical="center" shrinkToFit="1"/>
    </xf>
    <xf numFmtId="0" fontId="18" fillId="30" borderId="21" xfId="0" applyFont="1" applyFill="1" applyBorder="1" applyAlignment="1">
      <alignment horizontal="center" vertical="center" shrinkToFit="1"/>
    </xf>
    <xf numFmtId="0" fontId="18" fillId="34" borderId="50" xfId="0" applyFont="1" applyFill="1" applyBorder="1" applyAlignment="1">
      <alignment horizontal="center" vertical="center" shrinkToFit="1"/>
    </xf>
    <xf numFmtId="0" fontId="18" fillId="34" borderId="21" xfId="0" applyFont="1" applyFill="1" applyBorder="1" applyAlignment="1">
      <alignment horizontal="center" vertical="center" shrinkToFit="1"/>
    </xf>
    <xf numFmtId="0" fontId="18" fillId="33" borderId="50" xfId="0" applyFont="1" applyFill="1" applyBorder="1" applyAlignment="1">
      <alignment horizontal="center" vertical="center" shrinkToFit="1"/>
    </xf>
    <xf numFmtId="0" fontId="18" fillId="33" borderId="21" xfId="0" applyFont="1" applyFill="1" applyBorder="1" applyAlignment="1">
      <alignment horizontal="center" vertical="center" shrinkToFit="1"/>
    </xf>
    <xf numFmtId="0" fontId="18" fillId="29" borderId="148" xfId="0" applyFont="1" applyFill="1" applyBorder="1" applyAlignment="1">
      <alignment horizontal="center" vertical="center" shrinkToFit="1"/>
    </xf>
    <xf numFmtId="0" fontId="18" fillId="29" borderId="149" xfId="0" applyFont="1" applyFill="1" applyBorder="1" applyAlignment="1">
      <alignment horizontal="center" vertical="center" shrinkToFit="1"/>
    </xf>
    <xf numFmtId="0" fontId="18" fillId="29" borderId="210" xfId="0" applyFont="1" applyFill="1" applyBorder="1" applyAlignment="1">
      <alignment horizontal="center" vertical="center" shrinkToFit="1"/>
    </xf>
    <xf numFmtId="0" fontId="18" fillId="29" borderId="170" xfId="0" applyFont="1" applyFill="1" applyBorder="1" applyAlignment="1">
      <alignment horizontal="center" vertical="center" shrinkToFit="1"/>
    </xf>
    <xf numFmtId="0" fontId="18" fillId="32" borderId="50" xfId="0" applyFont="1" applyFill="1" applyBorder="1" applyAlignment="1">
      <alignment horizontal="center" vertical="center" shrinkToFit="1"/>
    </xf>
    <xf numFmtId="0" fontId="18" fillId="32" borderId="21" xfId="0" applyFont="1" applyFill="1" applyBorder="1" applyAlignment="1">
      <alignment horizontal="center" vertical="center" shrinkToFit="1"/>
    </xf>
    <xf numFmtId="0" fontId="18" fillId="0" borderId="157" xfId="0" applyFont="1" applyBorder="1" applyAlignment="1">
      <alignment horizontal="center" vertical="center" shrinkToFit="1"/>
    </xf>
    <xf numFmtId="0" fontId="18" fillId="29" borderId="159" xfId="0" applyFont="1" applyFill="1" applyBorder="1" applyAlignment="1">
      <alignment horizontal="center" vertical="center" shrinkToFit="1"/>
    </xf>
    <xf numFmtId="0" fontId="18" fillId="29" borderId="160" xfId="0" applyFont="1" applyFill="1" applyBorder="1" applyAlignment="1">
      <alignment horizontal="center" vertical="center" shrinkToFit="1"/>
    </xf>
    <xf numFmtId="0" fontId="18" fillId="31" borderId="159" xfId="0" applyFont="1" applyFill="1" applyBorder="1" applyAlignment="1">
      <alignment horizontal="center" vertical="center" shrinkToFit="1"/>
    </xf>
    <xf numFmtId="0" fontId="18" fillId="31" borderId="160" xfId="0" applyFont="1" applyFill="1" applyBorder="1" applyAlignment="1">
      <alignment horizontal="center" vertical="center" shrinkToFit="1"/>
    </xf>
    <xf numFmtId="0" fontId="33" fillId="0" borderId="54" xfId="0" applyFont="1" applyBorder="1" applyAlignment="1">
      <alignment horizontal="center" vertical="center" shrinkToFit="1"/>
    </xf>
    <xf numFmtId="0" fontId="30" fillId="0" borderId="1" xfId="0" applyFont="1" applyBorder="1" applyAlignment="1">
      <alignment horizontal="center" vertical="center" shrinkToFit="1"/>
    </xf>
    <xf numFmtId="0" fontId="30" fillId="0" borderId="97" xfId="0" applyFont="1" applyBorder="1" applyAlignment="1">
      <alignment horizontal="center" vertical="center" shrinkToFit="1"/>
    </xf>
    <xf numFmtId="0" fontId="0" fillId="0" borderId="0" xfId="0" applyAlignment="1">
      <alignment horizontal="center" vertical="center"/>
    </xf>
    <xf numFmtId="0" fontId="0" fillId="0" borderId="173" xfId="0" applyBorder="1" applyAlignment="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0" fillId="0" borderId="83" xfId="0" applyBorder="1" applyAlignment="1">
      <alignment horizontal="center" vertical="center"/>
    </xf>
    <xf numFmtId="0" fontId="0" fillId="0" borderId="143" xfId="0" applyBorder="1" applyAlignment="1">
      <alignment horizontal="center" vertical="center"/>
    </xf>
    <xf numFmtId="0" fontId="0" fillId="0" borderId="82" xfId="0" applyBorder="1" applyAlignment="1">
      <alignment horizontal="center" vertical="center"/>
    </xf>
    <xf numFmtId="0" fontId="0" fillId="0" borderId="80" xfId="0" applyBorder="1" applyAlignment="1">
      <alignment horizontal="center" vertical="center"/>
    </xf>
    <xf numFmtId="0" fontId="0" fillId="0" borderId="145" xfId="0" applyBorder="1" applyAlignment="1">
      <alignment horizontal="center" vertical="center"/>
    </xf>
    <xf numFmtId="0" fontId="0" fillId="0" borderId="144" xfId="0" applyBorder="1" applyAlignment="1">
      <alignment horizontal="center" vertical="center" shrinkToFit="1"/>
    </xf>
    <xf numFmtId="0" fontId="0" fillId="0" borderId="177" xfId="0" applyBorder="1" applyAlignment="1">
      <alignment horizontal="center" vertical="center" shrinkToFit="1"/>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2" xfId="0" applyBorder="1" applyAlignment="1">
      <alignment horizontal="center" vertical="center" shrinkToFit="1"/>
    </xf>
    <xf numFmtId="0" fontId="30" fillId="0" borderId="0" xfId="0" applyFont="1" applyAlignment="1">
      <alignment horizontal="center" vertical="center" shrinkToFit="1"/>
    </xf>
    <xf numFmtId="0" fontId="0" fillId="0" borderId="201" xfId="0" applyBorder="1" applyAlignment="1">
      <alignment horizontal="center" vertical="center"/>
    </xf>
    <xf numFmtId="0" fontId="0" fillId="0" borderId="179" xfId="0" applyBorder="1" applyAlignment="1">
      <alignment horizontal="center" vertical="center"/>
    </xf>
    <xf numFmtId="0" fontId="0" fillId="0" borderId="218" xfId="0" applyBorder="1">
      <alignment vertical="center"/>
    </xf>
    <xf numFmtId="0" fontId="0" fillId="0" borderId="84" xfId="0" applyBorder="1">
      <alignment vertical="center"/>
    </xf>
    <xf numFmtId="0" fontId="30" fillId="0" borderId="130" xfId="0" applyFont="1" applyBorder="1" applyAlignment="1">
      <alignment horizontal="center" vertical="center" shrinkToFit="1"/>
    </xf>
    <xf numFmtId="0" fontId="30" fillId="0" borderId="131" xfId="0" applyFont="1" applyBorder="1" applyAlignment="1">
      <alignment horizontal="center" vertical="center" shrinkToFit="1"/>
    </xf>
    <xf numFmtId="0" fontId="0" fillId="0" borderId="0" xfId="0" applyAlignment="1">
      <alignment horizontal="center" vertical="top" shrinkToFit="1"/>
    </xf>
    <xf numFmtId="0" fontId="11" fillId="0" borderId="4" xfId="7" applyBorder="1" applyAlignment="1">
      <alignment horizontal="center" vertical="center"/>
    </xf>
    <xf numFmtId="0" fontId="11" fillId="0" borderId="5" xfId="7" applyBorder="1" applyAlignment="1">
      <alignment horizontal="center" vertical="center"/>
    </xf>
    <xf numFmtId="0" fontId="11" fillId="0" borderId="0" xfId="7" applyAlignment="1">
      <alignment horizontal="center" vertical="center"/>
    </xf>
    <xf numFmtId="0" fontId="11" fillId="0" borderId="16" xfId="7" applyBorder="1" applyAlignment="1">
      <alignment horizontal="center" vertical="center" wrapText="1"/>
    </xf>
    <xf numFmtId="0" fontId="11" fillId="0" borderId="55" xfId="7" applyBorder="1" applyAlignment="1">
      <alignment horizontal="center" vertical="center" wrapText="1"/>
    </xf>
    <xf numFmtId="0" fontId="0" fillId="0" borderId="174" xfId="7" applyFont="1" applyBorder="1" applyAlignment="1">
      <alignment horizontal="center" vertical="center" wrapText="1"/>
    </xf>
    <xf numFmtId="0" fontId="11" fillId="0" borderId="175" xfId="7" applyBorder="1" applyAlignment="1">
      <alignment horizontal="center" vertical="center" wrapText="1"/>
    </xf>
    <xf numFmtId="0" fontId="11" fillId="0" borderId="174" xfId="7" applyBorder="1" applyAlignment="1">
      <alignment horizontal="center" vertical="center" wrapText="1"/>
    </xf>
    <xf numFmtId="0" fontId="11" fillId="0" borderId="42" xfId="7" applyBorder="1" applyAlignment="1">
      <alignment horizontal="center" vertical="center"/>
    </xf>
    <xf numFmtId="0" fontId="11" fillId="0" borderId="9" xfId="7" applyBorder="1" applyAlignment="1">
      <alignment horizontal="center" vertical="center"/>
    </xf>
    <xf numFmtId="0" fontId="21" fillId="0" borderId="147" xfId="0" applyFont="1" applyBorder="1" applyAlignment="1">
      <alignment horizontal="center" vertical="top"/>
    </xf>
    <xf numFmtId="0" fontId="19" fillId="0" borderId="13" xfId="0" applyFont="1" applyBorder="1" applyAlignment="1">
      <alignment horizontal="center" vertical="center"/>
    </xf>
    <xf numFmtId="0" fontId="19" fillId="0" borderId="40" xfId="0" applyFont="1" applyBorder="1" applyAlignment="1">
      <alignment horizontal="center" vertical="center"/>
    </xf>
    <xf numFmtId="0" fontId="21" fillId="0" borderId="48" xfId="0" applyFont="1" applyBorder="1" applyAlignment="1">
      <alignment horizontal="center" vertical="center"/>
    </xf>
    <xf numFmtId="0" fontId="21" fillId="0" borderId="53" xfId="0" applyFont="1" applyBorder="1" applyAlignment="1">
      <alignment horizontal="center" vertical="center"/>
    </xf>
    <xf numFmtId="0" fontId="21" fillId="0" borderId="83" xfId="0" applyFont="1" applyBorder="1" applyAlignment="1">
      <alignment horizontal="center" vertical="center"/>
    </xf>
    <xf numFmtId="0" fontId="21" fillId="0" borderId="143" xfId="0" applyFont="1" applyBorder="1" applyAlignment="1">
      <alignment horizontal="center" vertical="center"/>
    </xf>
    <xf numFmtId="0" fontId="19" fillId="0" borderId="0" xfId="0" applyFont="1" applyAlignment="1">
      <alignment horizontal="center" vertical="center"/>
    </xf>
    <xf numFmtId="0" fontId="19" fillId="0" borderId="217" xfId="0" applyFont="1" applyBorder="1" applyAlignment="1">
      <alignment horizontal="center" vertical="center"/>
    </xf>
    <xf numFmtId="0" fontId="19" fillId="0" borderId="201" xfId="0" applyFont="1" applyBorder="1" applyAlignment="1">
      <alignment horizontal="center" vertical="center"/>
    </xf>
    <xf numFmtId="0" fontId="19" fillId="0" borderId="143" xfId="0" applyFont="1" applyBorder="1" applyAlignment="1">
      <alignment horizontal="center" vertical="center"/>
    </xf>
    <xf numFmtId="0" fontId="19" fillId="0" borderId="81" xfId="0" applyFont="1" applyBorder="1" applyAlignment="1">
      <alignment horizontal="center" vertical="center"/>
    </xf>
    <xf numFmtId="0" fontId="19" fillId="0" borderId="32" xfId="0" applyFont="1" applyBorder="1" applyAlignment="1">
      <alignment horizontal="center" vertical="center"/>
    </xf>
    <xf numFmtId="0" fontId="19" fillId="0" borderId="71" xfId="0" applyFont="1" applyBorder="1" applyAlignment="1">
      <alignment horizontal="center" vertical="center"/>
    </xf>
    <xf numFmtId="0" fontId="19" fillId="0" borderId="82" xfId="0" applyFont="1" applyBorder="1" applyAlignment="1">
      <alignment horizontal="center" vertical="center"/>
    </xf>
    <xf numFmtId="0" fontId="19" fillId="0" borderId="80" xfId="0" applyFont="1" applyBorder="1" applyAlignment="1">
      <alignment horizontal="center" vertical="center"/>
    </xf>
    <xf numFmtId="0" fontId="19" fillId="0" borderId="40" xfId="0" applyFont="1" applyBorder="1" applyAlignment="1">
      <alignment horizontal="center" vertical="center" textRotation="180"/>
    </xf>
    <xf numFmtId="0" fontId="19" fillId="0" borderId="69" xfId="0" applyFont="1" applyBorder="1" applyAlignment="1">
      <alignment horizontal="center" vertical="center" textRotation="180"/>
    </xf>
    <xf numFmtId="0" fontId="21" fillId="0" borderId="146" xfId="0" applyFont="1" applyBorder="1" applyAlignment="1">
      <alignment horizontal="center"/>
    </xf>
    <xf numFmtId="0" fontId="19" fillId="0" borderId="48" xfId="0" applyFont="1" applyBorder="1" applyAlignment="1">
      <alignment horizontal="center" vertical="center"/>
    </xf>
    <xf numFmtId="0" fontId="19" fillId="0" borderId="53" xfId="0" applyFont="1" applyBorder="1" applyAlignment="1">
      <alignment horizontal="center" vertical="center"/>
    </xf>
    <xf numFmtId="0" fontId="14" fillId="0" borderId="0" xfId="0" applyFont="1" applyAlignment="1">
      <alignment horizontal="center" vertical="center"/>
    </xf>
    <xf numFmtId="0" fontId="0" fillId="2" borderId="0" xfId="0" applyFill="1" applyAlignment="1">
      <alignment horizontal="center" vertical="center"/>
    </xf>
    <xf numFmtId="0" fontId="19" fillId="0" borderId="83" xfId="0" applyFont="1" applyBorder="1" applyAlignment="1">
      <alignment horizontal="center" vertical="center"/>
    </xf>
    <xf numFmtId="0" fontId="19" fillId="0" borderId="145" xfId="0" applyFont="1" applyBorder="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shrinkToFit="1"/>
    </xf>
    <xf numFmtId="0" fontId="90" fillId="0" borderId="126" xfId="60" applyFont="1" applyBorder="1" applyAlignment="1">
      <alignment horizontal="center" vertical="center" wrapText="1" shrinkToFit="1"/>
    </xf>
    <xf numFmtId="0" fontId="90" fillId="0" borderId="13" xfId="60" applyFont="1" applyBorder="1" applyAlignment="1">
      <alignment horizontal="center" vertical="center" shrinkToFit="1"/>
    </xf>
    <xf numFmtId="0" fontId="90" fillId="0" borderId="75" xfId="60" applyFont="1" applyBorder="1" applyAlignment="1">
      <alignment horizontal="center" vertical="center" shrinkToFit="1"/>
    </xf>
    <xf numFmtId="0" fontId="23" fillId="0" borderId="0" xfId="4" applyFont="1" applyAlignment="1">
      <alignment horizontal="center" vertical="center"/>
    </xf>
    <xf numFmtId="0" fontId="23" fillId="0" borderId="0" xfId="0" applyFont="1" applyAlignment="1">
      <alignment horizontal="center" vertical="center"/>
    </xf>
  </cellXfs>
  <cellStyles count="90">
    <cellStyle name="20% - アクセント 1 2" xfId="19" xr:uid="{00000000-0005-0000-0000-000000000000}"/>
    <cellStyle name="20% - アクセント 2 2" xfId="14" xr:uid="{00000000-0005-0000-0000-000001000000}"/>
    <cellStyle name="20% - アクセント 3 2" xfId="20" xr:uid="{00000000-0005-0000-0000-000002000000}"/>
    <cellStyle name="20% - アクセント 4 2" xfId="22" xr:uid="{00000000-0005-0000-0000-000003000000}"/>
    <cellStyle name="20% - アクセント 5 2" xfId="24" xr:uid="{00000000-0005-0000-0000-000004000000}"/>
    <cellStyle name="20% - アクセント 6 2" xfId="15" xr:uid="{00000000-0005-0000-0000-000005000000}"/>
    <cellStyle name="40% - アクセント 1 2" xfId="26" xr:uid="{00000000-0005-0000-0000-000006000000}"/>
    <cellStyle name="40% - アクセント 2 2" xfId="12" xr:uid="{00000000-0005-0000-0000-000007000000}"/>
    <cellStyle name="40% - アクセント 3 2" xfId="27" xr:uid="{00000000-0005-0000-0000-000008000000}"/>
    <cellStyle name="40% - アクセント 4 2" xfId="28" xr:uid="{00000000-0005-0000-0000-000009000000}"/>
    <cellStyle name="40% - アクセント 5 2" xfId="30" xr:uid="{00000000-0005-0000-0000-00000A000000}"/>
    <cellStyle name="40% - アクセント 6 2" xfId="31" xr:uid="{00000000-0005-0000-0000-00000B000000}"/>
    <cellStyle name="60% - アクセント 1 2" xfId="23" xr:uid="{00000000-0005-0000-0000-00000C000000}"/>
    <cellStyle name="60% - アクセント 2 2" xfId="11" xr:uid="{00000000-0005-0000-0000-00000D000000}"/>
    <cellStyle name="60% - アクセント 3 2" xfId="32" xr:uid="{00000000-0005-0000-0000-00000E000000}"/>
    <cellStyle name="60% - アクセント 4 2" xfId="33" xr:uid="{00000000-0005-0000-0000-00000F000000}"/>
    <cellStyle name="60% - アクセント 5 2" xfId="35" xr:uid="{00000000-0005-0000-0000-000010000000}"/>
    <cellStyle name="60% - アクセント 6 2" xfId="13" xr:uid="{00000000-0005-0000-0000-000011000000}"/>
    <cellStyle name="アクセント 1 2" xfId="36" xr:uid="{00000000-0005-0000-0000-000012000000}"/>
    <cellStyle name="アクセント 2 2" xfId="16" xr:uid="{00000000-0005-0000-0000-000013000000}"/>
    <cellStyle name="アクセント 3 2" xfId="37" xr:uid="{00000000-0005-0000-0000-000014000000}"/>
    <cellStyle name="アクセント 4 2" xfId="18" xr:uid="{00000000-0005-0000-0000-000015000000}"/>
    <cellStyle name="アクセント 5 2" xfId="38" xr:uid="{00000000-0005-0000-0000-000016000000}"/>
    <cellStyle name="アクセント 6 2" xfId="41" xr:uid="{00000000-0005-0000-0000-000017000000}"/>
    <cellStyle name="タイトル 2" xfId="43" xr:uid="{00000000-0005-0000-0000-000018000000}"/>
    <cellStyle name="チェック セル 2" xfId="45" xr:uid="{00000000-0005-0000-0000-000019000000}"/>
    <cellStyle name="どちらでもない 2" xfId="46" xr:uid="{00000000-0005-0000-0000-00001A000000}"/>
    <cellStyle name="パーセント 2" xfId="1" xr:uid="{00000000-0005-0000-0000-00001B000000}"/>
    <cellStyle name="メモ 2" xfId="21" xr:uid="{00000000-0005-0000-0000-00001C000000}"/>
    <cellStyle name="メモ 2 2" xfId="70" xr:uid="{00000000-0005-0000-0000-00001D000000}"/>
    <cellStyle name="リンク セル 2" xfId="42" xr:uid="{00000000-0005-0000-0000-00001E000000}"/>
    <cellStyle name="悪い 2" xfId="47" xr:uid="{00000000-0005-0000-0000-00001F000000}"/>
    <cellStyle name="計算 2" xfId="49" xr:uid="{00000000-0005-0000-0000-000020000000}"/>
    <cellStyle name="計算 2 2" xfId="74" xr:uid="{00000000-0005-0000-0000-000021000000}"/>
    <cellStyle name="警告文 2" xfId="51" xr:uid="{00000000-0005-0000-0000-000022000000}"/>
    <cellStyle name="見出し 1 2" xfId="40" xr:uid="{00000000-0005-0000-0000-000023000000}"/>
    <cellStyle name="見出し 2 2" xfId="52" xr:uid="{00000000-0005-0000-0000-000024000000}"/>
    <cellStyle name="見出し 3 2" xfId="48" xr:uid="{00000000-0005-0000-0000-000025000000}"/>
    <cellStyle name="見出し 4 2" xfId="53" xr:uid="{00000000-0005-0000-0000-000026000000}"/>
    <cellStyle name="集計 2" xfId="25" xr:uid="{00000000-0005-0000-0000-000027000000}"/>
    <cellStyle name="集計 2 2" xfId="71" xr:uid="{00000000-0005-0000-0000-000028000000}"/>
    <cellStyle name="出力 2" xfId="39" xr:uid="{00000000-0005-0000-0000-000029000000}"/>
    <cellStyle name="出力 2 2" xfId="72" xr:uid="{00000000-0005-0000-0000-00002A000000}"/>
    <cellStyle name="説明文 2" xfId="54" xr:uid="{00000000-0005-0000-0000-00002B000000}"/>
    <cellStyle name="通貨 2" xfId="77" xr:uid="{00000000-0005-0000-0000-00002C000000}"/>
    <cellStyle name="入力 2" xfId="44" xr:uid="{00000000-0005-0000-0000-00002D000000}"/>
    <cellStyle name="入力 2 2" xfId="73" xr:uid="{00000000-0005-0000-0000-00002E000000}"/>
    <cellStyle name="標準" xfId="0" builtinId="0"/>
    <cellStyle name="標準 2" xfId="2" xr:uid="{00000000-0005-0000-0000-000030000000}"/>
    <cellStyle name="標準 2 2" xfId="3" xr:uid="{00000000-0005-0000-0000-000031000000}"/>
    <cellStyle name="標準 2 2 2" xfId="60" xr:uid="{00000000-0005-0000-0000-000032000000}"/>
    <cellStyle name="標準 2 3" xfId="4" xr:uid="{00000000-0005-0000-0000-000033000000}"/>
    <cellStyle name="標準 2 3 2" xfId="78" xr:uid="{00000000-0005-0000-0000-000034000000}"/>
    <cellStyle name="標準 2 4" xfId="5" xr:uid="{00000000-0005-0000-0000-000035000000}"/>
    <cellStyle name="標準 2 4 2" xfId="84" xr:uid="{00000000-0005-0000-0000-000036000000}"/>
    <cellStyle name="標準 2 5" xfId="10" xr:uid="{00000000-0005-0000-0000-000037000000}"/>
    <cellStyle name="標準 2 6" xfId="29" xr:uid="{00000000-0005-0000-0000-000038000000}"/>
    <cellStyle name="標準 2 7" xfId="62" xr:uid="{00000000-0005-0000-0000-000039000000}"/>
    <cellStyle name="標準 2 7 2" xfId="68" xr:uid="{00000000-0005-0000-0000-00003A000000}"/>
    <cellStyle name="標準 2_管理表_集計表" xfId="56" xr:uid="{00000000-0005-0000-0000-00003B000000}"/>
    <cellStyle name="標準 3" xfId="6" xr:uid="{00000000-0005-0000-0000-00003C000000}"/>
    <cellStyle name="標準 3 2" xfId="79" xr:uid="{00000000-0005-0000-0000-00003D000000}"/>
    <cellStyle name="標準 3 2 2" xfId="88" xr:uid="{00000000-0005-0000-0000-00003E000000}"/>
    <cellStyle name="標準 3 5" xfId="81" xr:uid="{00000000-0005-0000-0000-00003F000000}"/>
    <cellStyle name="標準 4" xfId="8" xr:uid="{00000000-0005-0000-0000-000040000000}"/>
    <cellStyle name="標準 4 2" xfId="63" xr:uid="{00000000-0005-0000-0000-000041000000}"/>
    <cellStyle name="標準 4 3" xfId="69" xr:uid="{00000000-0005-0000-0000-000042000000}"/>
    <cellStyle name="標準 4 4" xfId="82" xr:uid="{00000000-0005-0000-0000-000043000000}"/>
    <cellStyle name="標準 5" xfId="55" xr:uid="{00000000-0005-0000-0000-000044000000}"/>
    <cellStyle name="標準 5 2" xfId="58" xr:uid="{00000000-0005-0000-0000-000045000000}"/>
    <cellStyle name="標準 5 2 2" xfId="61" xr:uid="{00000000-0005-0000-0000-000046000000}"/>
    <cellStyle name="標準 5 2 2 2" xfId="67" xr:uid="{00000000-0005-0000-0000-000047000000}"/>
    <cellStyle name="標準 5 2 2 3" xfId="89" xr:uid="{00000000-0005-0000-0000-000048000000}"/>
    <cellStyle name="標準 5 2 3" xfId="66" xr:uid="{00000000-0005-0000-0000-000049000000}"/>
    <cellStyle name="標準 5 2 4" xfId="76" xr:uid="{00000000-0005-0000-0000-00004A000000}"/>
    <cellStyle name="標準 5 2 5" xfId="86" xr:uid="{00000000-0005-0000-0000-00004B000000}"/>
    <cellStyle name="標準 5 3" xfId="64" xr:uid="{00000000-0005-0000-0000-00004C000000}"/>
    <cellStyle name="標準 5 4" xfId="75" xr:uid="{00000000-0005-0000-0000-00004D000000}"/>
    <cellStyle name="標準 5 5" xfId="83" xr:uid="{00000000-0005-0000-0000-00004E000000}"/>
    <cellStyle name="標準 6" xfId="57" xr:uid="{00000000-0005-0000-0000-00004F000000}"/>
    <cellStyle name="標準 6 2" xfId="65" xr:uid="{00000000-0005-0000-0000-000050000000}"/>
    <cellStyle name="標準 6 3" xfId="85" xr:uid="{00000000-0005-0000-0000-000051000000}"/>
    <cellStyle name="標準 7" xfId="59" xr:uid="{00000000-0005-0000-0000-000052000000}"/>
    <cellStyle name="標準 7 2" xfId="87" xr:uid="{00000000-0005-0000-0000-000053000000}"/>
    <cellStyle name="標準 8" xfId="80" xr:uid="{00000000-0005-0000-0000-000054000000}"/>
    <cellStyle name="標準_2_1_08若葉_要項" xfId="7" xr:uid="{00000000-0005-0000-0000-000055000000}"/>
    <cellStyle name="標準_2_1_08若葉_要項 2" xfId="34" xr:uid="{00000000-0005-0000-0000-000056000000}"/>
    <cellStyle name="標準_県協会登録用紙" xfId="9" xr:uid="{00000000-0005-0000-0000-000057000000}"/>
    <cellStyle name="標準_県協会登録用紙 2" xfId="17" xr:uid="{00000000-0005-0000-0000-000058000000}"/>
    <cellStyle name="良い 2" xfId="50" xr:uid="{00000000-0005-0000-0000-000059000000}"/>
  </cellStyles>
  <dxfs count="0"/>
  <tableStyles count="0" defaultTableStyle="TableStyleMedium2" defaultPivotStyle="PivotStyleLight16"/>
  <colors>
    <mruColors>
      <color rgb="FFCCFFFF"/>
      <color rgb="FFC5D9F1"/>
      <color rgb="FFCCFFCC"/>
      <color rgb="FFFFFFCC"/>
      <color rgb="FFFFCCFF"/>
      <color rgb="FF66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4</xdr:col>
      <xdr:colOff>390525</xdr:colOff>
      <xdr:row>0</xdr:row>
      <xdr:rowOff>266700</xdr:rowOff>
    </xdr:from>
    <xdr:to>
      <xdr:col>8</xdr:col>
      <xdr:colOff>0</xdr:colOff>
      <xdr:row>3</xdr:row>
      <xdr:rowOff>111125</xdr:rowOff>
    </xdr:to>
    <xdr:pic>
      <xdr:nvPicPr>
        <xdr:cNvPr id="2786" name="Picture 7" descr="岐阜県小学生バドミントン連盟白黒">
          <a:extLst>
            <a:ext uri="{FF2B5EF4-FFF2-40B4-BE49-F238E27FC236}">
              <a16:creationId xmlns:a16="http://schemas.microsoft.com/office/drawing/2014/main" id="{00000000-0008-0000-0000-0000E20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95650" y="266700"/>
          <a:ext cx="2295525" cy="1524000"/>
        </a:xfrm>
        <a:prstGeom prst="rect">
          <a:avLst/>
        </a:prstGeom>
        <a:noFill/>
        <a:ln w="9525">
          <a:noFill/>
          <a:miter lim="800000"/>
          <a:headEnd/>
          <a:tailEnd/>
        </a:ln>
      </xdr:spPr>
    </xdr:pic>
    <xdr:clientData/>
  </xdr:twoCellAnchor>
  <xdr:twoCellAnchor>
    <xdr:from>
      <xdr:col>2</xdr:col>
      <xdr:colOff>180975</xdr:colOff>
      <xdr:row>20</xdr:row>
      <xdr:rowOff>0</xdr:rowOff>
    </xdr:from>
    <xdr:to>
      <xdr:col>2</xdr:col>
      <xdr:colOff>476250</xdr:colOff>
      <xdr:row>20</xdr:row>
      <xdr:rowOff>0</xdr:rowOff>
    </xdr:to>
    <xdr:sp macro="" textlink="">
      <xdr:nvSpPr>
        <xdr:cNvPr id="2787" name="Line 1">
          <a:extLst>
            <a:ext uri="{FF2B5EF4-FFF2-40B4-BE49-F238E27FC236}">
              <a16:creationId xmlns:a16="http://schemas.microsoft.com/office/drawing/2014/main" id="{00000000-0008-0000-0000-0000E30A0000}"/>
            </a:ext>
          </a:extLst>
        </xdr:cNvPr>
        <xdr:cNvSpPr>
          <a:spLocks noChangeShapeType="1"/>
        </xdr:cNvSpPr>
      </xdr:nvSpPr>
      <xdr:spPr bwMode="auto">
        <a:xfrm>
          <a:off x="1714500" y="6600825"/>
          <a:ext cx="295275" cy="0"/>
        </a:xfrm>
        <a:prstGeom prst="line">
          <a:avLst/>
        </a:prstGeom>
        <a:noFill/>
        <a:ln w="28575">
          <a:solidFill>
            <a:srgbClr val="000000"/>
          </a:solidFill>
          <a:round/>
          <a:headEnd/>
          <a:tailEnd/>
        </a:ln>
      </xdr:spPr>
    </xdr:sp>
    <xdr:clientData/>
  </xdr:twoCellAnchor>
  <xdr:twoCellAnchor>
    <xdr:from>
      <xdr:col>2</xdr:col>
      <xdr:colOff>180975</xdr:colOff>
      <xdr:row>23</xdr:row>
      <xdr:rowOff>0</xdr:rowOff>
    </xdr:from>
    <xdr:to>
      <xdr:col>2</xdr:col>
      <xdr:colOff>476250</xdr:colOff>
      <xdr:row>23</xdr:row>
      <xdr:rowOff>0</xdr:rowOff>
    </xdr:to>
    <xdr:sp macro="" textlink="">
      <xdr:nvSpPr>
        <xdr:cNvPr id="2788" name="Line 2">
          <a:extLst>
            <a:ext uri="{FF2B5EF4-FFF2-40B4-BE49-F238E27FC236}">
              <a16:creationId xmlns:a16="http://schemas.microsoft.com/office/drawing/2014/main" id="{00000000-0008-0000-0000-0000E40A0000}"/>
            </a:ext>
          </a:extLst>
        </xdr:cNvPr>
        <xdr:cNvSpPr>
          <a:spLocks noChangeShapeType="1"/>
        </xdr:cNvSpPr>
      </xdr:nvSpPr>
      <xdr:spPr bwMode="auto">
        <a:xfrm>
          <a:off x="1714500" y="7343775"/>
          <a:ext cx="295275" cy="0"/>
        </a:xfrm>
        <a:prstGeom prst="line">
          <a:avLst/>
        </a:prstGeom>
        <a:noFill/>
        <a:ln w="28575">
          <a:solidFill>
            <a:srgbClr val="000000"/>
          </a:solidFill>
          <a:round/>
          <a:headEnd/>
          <a:tailEnd/>
        </a:ln>
      </xdr:spPr>
    </xdr:sp>
    <xdr:clientData/>
  </xdr:twoCellAnchor>
  <xdr:twoCellAnchor>
    <xdr:from>
      <xdr:col>2</xdr:col>
      <xdr:colOff>200025</xdr:colOff>
      <xdr:row>29</xdr:row>
      <xdr:rowOff>9525</xdr:rowOff>
    </xdr:from>
    <xdr:to>
      <xdr:col>2</xdr:col>
      <xdr:colOff>495300</xdr:colOff>
      <xdr:row>29</xdr:row>
      <xdr:rowOff>9525</xdr:rowOff>
    </xdr:to>
    <xdr:sp macro="" textlink="">
      <xdr:nvSpPr>
        <xdr:cNvPr id="2789" name="Line 3">
          <a:extLst>
            <a:ext uri="{FF2B5EF4-FFF2-40B4-BE49-F238E27FC236}">
              <a16:creationId xmlns:a16="http://schemas.microsoft.com/office/drawing/2014/main" id="{00000000-0008-0000-0000-0000E50A0000}"/>
            </a:ext>
          </a:extLst>
        </xdr:cNvPr>
        <xdr:cNvSpPr>
          <a:spLocks noChangeShapeType="1"/>
        </xdr:cNvSpPr>
      </xdr:nvSpPr>
      <xdr:spPr bwMode="auto">
        <a:xfrm>
          <a:off x="1733550" y="8839200"/>
          <a:ext cx="295275" cy="0"/>
        </a:xfrm>
        <a:prstGeom prst="line">
          <a:avLst/>
        </a:prstGeom>
        <a:noFill/>
        <a:ln w="28575">
          <a:solidFill>
            <a:srgbClr val="000000"/>
          </a:solidFill>
          <a:round/>
          <a:headEnd/>
          <a:tailEnd/>
        </a:ln>
      </xdr:spPr>
    </xdr:sp>
    <xdr:clientData/>
  </xdr:twoCellAnchor>
  <xdr:twoCellAnchor>
    <xdr:from>
      <xdr:col>2</xdr:col>
      <xdr:colOff>190500</xdr:colOff>
      <xdr:row>26</xdr:row>
      <xdr:rowOff>0</xdr:rowOff>
    </xdr:from>
    <xdr:to>
      <xdr:col>2</xdr:col>
      <xdr:colOff>485775</xdr:colOff>
      <xdr:row>26</xdr:row>
      <xdr:rowOff>0</xdr:rowOff>
    </xdr:to>
    <xdr:sp macro="" textlink="">
      <xdr:nvSpPr>
        <xdr:cNvPr id="2790" name="Line 4">
          <a:extLst>
            <a:ext uri="{FF2B5EF4-FFF2-40B4-BE49-F238E27FC236}">
              <a16:creationId xmlns:a16="http://schemas.microsoft.com/office/drawing/2014/main" id="{00000000-0008-0000-0000-0000E60A0000}"/>
            </a:ext>
          </a:extLst>
        </xdr:cNvPr>
        <xdr:cNvSpPr>
          <a:spLocks noChangeShapeType="1"/>
        </xdr:cNvSpPr>
      </xdr:nvSpPr>
      <xdr:spPr bwMode="auto">
        <a:xfrm>
          <a:off x="1724025" y="8086725"/>
          <a:ext cx="295275" cy="0"/>
        </a:xfrm>
        <a:prstGeom prst="line">
          <a:avLst/>
        </a:prstGeom>
        <a:noFill/>
        <a:ln w="28575">
          <a:solidFill>
            <a:srgbClr val="000000"/>
          </a:solidFill>
          <a:round/>
          <a:headEnd/>
          <a:tailEnd/>
        </a:ln>
      </xdr:spPr>
    </xdr:sp>
    <xdr:clientData/>
  </xdr:twoCellAnchor>
  <xdr:twoCellAnchor editAs="oneCell">
    <xdr:from>
      <xdr:col>1</xdr:col>
      <xdr:colOff>586446</xdr:colOff>
      <xdr:row>0</xdr:row>
      <xdr:rowOff>47626</xdr:rowOff>
    </xdr:from>
    <xdr:to>
      <xdr:col>3</xdr:col>
      <xdr:colOff>476250</xdr:colOff>
      <xdr:row>3</xdr:row>
      <xdr:rowOff>232472</xdr:rowOff>
    </xdr:to>
    <xdr:pic>
      <xdr:nvPicPr>
        <xdr:cNvPr id="7" name="図 6" descr="バトミントンミナモ修正版.p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stretch>
          <a:fillRect/>
        </a:stretch>
      </xdr:blipFill>
      <xdr:spPr>
        <a:xfrm>
          <a:off x="1434171" y="47626"/>
          <a:ext cx="1261404" cy="17850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257175</xdr:colOff>
      <xdr:row>30</xdr:row>
      <xdr:rowOff>0</xdr:rowOff>
    </xdr:from>
    <xdr:to>
      <xdr:col>7</xdr:col>
      <xdr:colOff>0</xdr:colOff>
      <xdr:row>30</xdr:row>
      <xdr:rowOff>0</xdr:rowOff>
    </xdr:to>
    <xdr:cxnSp macro="">
      <xdr:nvCxnSpPr>
        <xdr:cNvPr id="2" name="直線コネクタ 1">
          <a:extLst>
            <a:ext uri="{FF2B5EF4-FFF2-40B4-BE49-F238E27FC236}">
              <a16:creationId xmlns:a16="http://schemas.microsoft.com/office/drawing/2014/main" id="{00000000-0008-0000-0F00-000002000000}"/>
            </a:ext>
          </a:extLst>
        </xdr:cNvPr>
        <xdr:cNvCxnSpPr/>
      </xdr:nvCxnSpPr>
      <xdr:spPr>
        <a:xfrm flipH="1">
          <a:off x="3933825" y="5915025"/>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37</xdr:row>
      <xdr:rowOff>0</xdr:rowOff>
    </xdr:from>
    <xdr:to>
      <xdr:col>6</xdr:col>
      <xdr:colOff>676275</xdr:colOff>
      <xdr:row>37</xdr:row>
      <xdr:rowOff>0</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flipH="1">
          <a:off x="3924300" y="7448550"/>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33</xdr:row>
      <xdr:rowOff>0</xdr:rowOff>
    </xdr:from>
    <xdr:to>
      <xdr:col>6</xdr:col>
      <xdr:colOff>266700</xdr:colOff>
      <xdr:row>33</xdr:row>
      <xdr:rowOff>0</xdr:rowOff>
    </xdr:to>
    <xdr:cxnSp macro="">
      <xdr:nvCxnSpPr>
        <xdr:cNvPr id="4" name="直線コネクタ 3">
          <a:extLst>
            <a:ext uri="{FF2B5EF4-FFF2-40B4-BE49-F238E27FC236}">
              <a16:creationId xmlns:a16="http://schemas.microsoft.com/office/drawing/2014/main" id="{00000000-0008-0000-0F00-000004000000}"/>
            </a:ext>
          </a:extLst>
        </xdr:cNvPr>
        <xdr:cNvCxnSpPr/>
      </xdr:nvCxnSpPr>
      <xdr:spPr>
        <a:xfrm>
          <a:off x="2962275" y="6572250"/>
          <a:ext cx="9810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30</xdr:row>
      <xdr:rowOff>0</xdr:rowOff>
    </xdr:from>
    <xdr:to>
      <xdr:col>6</xdr:col>
      <xdr:colOff>257175</xdr:colOff>
      <xdr:row>37</xdr:row>
      <xdr:rowOff>9525</xdr:rowOff>
    </xdr:to>
    <xdr:cxnSp macro="">
      <xdr:nvCxnSpPr>
        <xdr:cNvPr id="5" name="直線コネクタ 4">
          <a:extLst>
            <a:ext uri="{FF2B5EF4-FFF2-40B4-BE49-F238E27FC236}">
              <a16:creationId xmlns:a16="http://schemas.microsoft.com/office/drawing/2014/main" id="{00000000-0008-0000-0F00-000005000000}"/>
            </a:ext>
          </a:extLst>
        </xdr:cNvPr>
        <xdr:cNvCxnSpPr/>
      </xdr:nvCxnSpPr>
      <xdr:spPr>
        <a:xfrm>
          <a:off x="3933825" y="5915025"/>
          <a:ext cx="0" cy="1543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561975</xdr:colOff>
      <xdr:row>31</xdr:row>
      <xdr:rowOff>209550</xdr:rowOff>
    </xdr:from>
    <xdr:to>
      <xdr:col>5</xdr:col>
      <xdr:colOff>561975</xdr:colOff>
      <xdr:row>33</xdr:row>
      <xdr:rowOff>0</xdr:rowOff>
    </xdr:to>
    <xdr:cxnSp macro="">
      <xdr:nvCxnSpPr>
        <xdr:cNvPr id="6" name="直線コネクタ 5">
          <a:extLst>
            <a:ext uri="{FF2B5EF4-FFF2-40B4-BE49-F238E27FC236}">
              <a16:creationId xmlns:a16="http://schemas.microsoft.com/office/drawing/2014/main" id="{00000000-0008-0000-0F00-000006000000}"/>
            </a:ext>
          </a:extLst>
        </xdr:cNvPr>
        <xdr:cNvCxnSpPr/>
      </xdr:nvCxnSpPr>
      <xdr:spPr>
        <a:xfrm>
          <a:off x="3552825" y="6343650"/>
          <a:ext cx="0" cy="228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30</xdr:row>
      <xdr:rowOff>0</xdr:rowOff>
    </xdr:from>
    <xdr:to>
      <xdr:col>7</xdr:col>
      <xdr:colOff>0</xdr:colOff>
      <xdr:row>30</xdr:row>
      <xdr:rowOff>0</xdr:rowOff>
    </xdr:to>
    <xdr:cxnSp macro="">
      <xdr:nvCxnSpPr>
        <xdr:cNvPr id="7" name="直線コネクタ 6">
          <a:extLst>
            <a:ext uri="{FF2B5EF4-FFF2-40B4-BE49-F238E27FC236}">
              <a16:creationId xmlns:a16="http://schemas.microsoft.com/office/drawing/2014/main" id="{00000000-0008-0000-0F00-000007000000}"/>
            </a:ext>
          </a:extLst>
        </xdr:cNvPr>
        <xdr:cNvCxnSpPr/>
      </xdr:nvCxnSpPr>
      <xdr:spPr>
        <a:xfrm flipH="1">
          <a:off x="3933825" y="5915025"/>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37</xdr:row>
      <xdr:rowOff>0</xdr:rowOff>
    </xdr:from>
    <xdr:to>
      <xdr:col>6</xdr:col>
      <xdr:colOff>676275</xdr:colOff>
      <xdr:row>37</xdr:row>
      <xdr:rowOff>0</xdr:rowOff>
    </xdr:to>
    <xdr:cxnSp macro="">
      <xdr:nvCxnSpPr>
        <xdr:cNvPr id="8" name="直線コネクタ 7">
          <a:extLst>
            <a:ext uri="{FF2B5EF4-FFF2-40B4-BE49-F238E27FC236}">
              <a16:creationId xmlns:a16="http://schemas.microsoft.com/office/drawing/2014/main" id="{00000000-0008-0000-0F00-000008000000}"/>
            </a:ext>
          </a:extLst>
        </xdr:cNvPr>
        <xdr:cNvCxnSpPr/>
      </xdr:nvCxnSpPr>
      <xdr:spPr>
        <a:xfrm flipH="1">
          <a:off x="3924300" y="7448550"/>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33</xdr:row>
      <xdr:rowOff>0</xdr:rowOff>
    </xdr:from>
    <xdr:to>
      <xdr:col>6</xdr:col>
      <xdr:colOff>266700</xdr:colOff>
      <xdr:row>33</xdr:row>
      <xdr:rowOff>0</xdr:rowOff>
    </xdr:to>
    <xdr:cxnSp macro="">
      <xdr:nvCxnSpPr>
        <xdr:cNvPr id="9" name="直線コネクタ 8">
          <a:extLst>
            <a:ext uri="{FF2B5EF4-FFF2-40B4-BE49-F238E27FC236}">
              <a16:creationId xmlns:a16="http://schemas.microsoft.com/office/drawing/2014/main" id="{00000000-0008-0000-0F00-000009000000}"/>
            </a:ext>
          </a:extLst>
        </xdr:cNvPr>
        <xdr:cNvCxnSpPr/>
      </xdr:nvCxnSpPr>
      <xdr:spPr>
        <a:xfrm>
          <a:off x="2962275" y="6572250"/>
          <a:ext cx="9810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30</xdr:row>
      <xdr:rowOff>0</xdr:rowOff>
    </xdr:from>
    <xdr:to>
      <xdr:col>6</xdr:col>
      <xdr:colOff>257175</xdr:colOff>
      <xdr:row>37</xdr:row>
      <xdr:rowOff>9525</xdr:rowOff>
    </xdr:to>
    <xdr:cxnSp macro="">
      <xdr:nvCxnSpPr>
        <xdr:cNvPr id="10" name="直線コネクタ 9">
          <a:extLst>
            <a:ext uri="{FF2B5EF4-FFF2-40B4-BE49-F238E27FC236}">
              <a16:creationId xmlns:a16="http://schemas.microsoft.com/office/drawing/2014/main" id="{00000000-0008-0000-0F00-00000A000000}"/>
            </a:ext>
          </a:extLst>
        </xdr:cNvPr>
        <xdr:cNvCxnSpPr/>
      </xdr:nvCxnSpPr>
      <xdr:spPr>
        <a:xfrm>
          <a:off x="3933825" y="5915025"/>
          <a:ext cx="0" cy="1543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561975</xdr:colOff>
      <xdr:row>31</xdr:row>
      <xdr:rowOff>209550</xdr:rowOff>
    </xdr:from>
    <xdr:to>
      <xdr:col>5</xdr:col>
      <xdr:colOff>561975</xdr:colOff>
      <xdr:row>33</xdr:row>
      <xdr:rowOff>0</xdr:rowOff>
    </xdr:to>
    <xdr:cxnSp macro="">
      <xdr:nvCxnSpPr>
        <xdr:cNvPr id="11" name="直線コネクタ 10">
          <a:extLst>
            <a:ext uri="{FF2B5EF4-FFF2-40B4-BE49-F238E27FC236}">
              <a16:creationId xmlns:a16="http://schemas.microsoft.com/office/drawing/2014/main" id="{00000000-0008-0000-0F00-00000B000000}"/>
            </a:ext>
          </a:extLst>
        </xdr:cNvPr>
        <xdr:cNvCxnSpPr/>
      </xdr:nvCxnSpPr>
      <xdr:spPr>
        <a:xfrm>
          <a:off x="3552825" y="6343650"/>
          <a:ext cx="0" cy="228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46</xdr:row>
      <xdr:rowOff>0</xdr:rowOff>
    </xdr:from>
    <xdr:to>
      <xdr:col>7</xdr:col>
      <xdr:colOff>0</xdr:colOff>
      <xdr:row>46</xdr:row>
      <xdr:rowOff>0</xdr:rowOff>
    </xdr:to>
    <xdr:cxnSp macro="">
      <xdr:nvCxnSpPr>
        <xdr:cNvPr id="12" name="直線コネクタ 11">
          <a:extLst>
            <a:ext uri="{FF2B5EF4-FFF2-40B4-BE49-F238E27FC236}">
              <a16:creationId xmlns:a16="http://schemas.microsoft.com/office/drawing/2014/main" id="{00000000-0008-0000-0F00-00000C000000}"/>
            </a:ext>
          </a:extLst>
        </xdr:cNvPr>
        <xdr:cNvCxnSpPr/>
      </xdr:nvCxnSpPr>
      <xdr:spPr>
        <a:xfrm flipH="1">
          <a:off x="3895725" y="6991350"/>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53</xdr:row>
      <xdr:rowOff>0</xdr:rowOff>
    </xdr:from>
    <xdr:to>
      <xdr:col>6</xdr:col>
      <xdr:colOff>676275</xdr:colOff>
      <xdr:row>53</xdr:row>
      <xdr:rowOff>0</xdr:rowOff>
    </xdr:to>
    <xdr:cxnSp macro="">
      <xdr:nvCxnSpPr>
        <xdr:cNvPr id="13" name="直線コネクタ 12">
          <a:extLst>
            <a:ext uri="{FF2B5EF4-FFF2-40B4-BE49-F238E27FC236}">
              <a16:creationId xmlns:a16="http://schemas.microsoft.com/office/drawing/2014/main" id="{00000000-0008-0000-0F00-00000D000000}"/>
            </a:ext>
          </a:extLst>
        </xdr:cNvPr>
        <xdr:cNvCxnSpPr/>
      </xdr:nvCxnSpPr>
      <xdr:spPr>
        <a:xfrm flipH="1">
          <a:off x="3886200" y="8524875"/>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49</xdr:row>
      <xdr:rowOff>0</xdr:rowOff>
    </xdr:from>
    <xdr:to>
      <xdr:col>6</xdr:col>
      <xdr:colOff>266700</xdr:colOff>
      <xdr:row>49</xdr:row>
      <xdr:rowOff>0</xdr:rowOff>
    </xdr:to>
    <xdr:cxnSp macro="">
      <xdr:nvCxnSpPr>
        <xdr:cNvPr id="14" name="直線コネクタ 13">
          <a:extLst>
            <a:ext uri="{FF2B5EF4-FFF2-40B4-BE49-F238E27FC236}">
              <a16:creationId xmlns:a16="http://schemas.microsoft.com/office/drawing/2014/main" id="{00000000-0008-0000-0F00-00000E000000}"/>
            </a:ext>
          </a:extLst>
        </xdr:cNvPr>
        <xdr:cNvCxnSpPr/>
      </xdr:nvCxnSpPr>
      <xdr:spPr>
        <a:xfrm>
          <a:off x="2924175" y="7648575"/>
          <a:ext cx="9810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46</xdr:row>
      <xdr:rowOff>0</xdr:rowOff>
    </xdr:from>
    <xdr:to>
      <xdr:col>6</xdr:col>
      <xdr:colOff>257175</xdr:colOff>
      <xdr:row>53</xdr:row>
      <xdr:rowOff>9525</xdr:rowOff>
    </xdr:to>
    <xdr:cxnSp macro="">
      <xdr:nvCxnSpPr>
        <xdr:cNvPr id="15" name="直線コネクタ 14">
          <a:extLst>
            <a:ext uri="{FF2B5EF4-FFF2-40B4-BE49-F238E27FC236}">
              <a16:creationId xmlns:a16="http://schemas.microsoft.com/office/drawing/2014/main" id="{00000000-0008-0000-0F00-00000F000000}"/>
            </a:ext>
          </a:extLst>
        </xdr:cNvPr>
        <xdr:cNvCxnSpPr/>
      </xdr:nvCxnSpPr>
      <xdr:spPr>
        <a:xfrm>
          <a:off x="3895725" y="6991350"/>
          <a:ext cx="0" cy="1543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561975</xdr:colOff>
      <xdr:row>47</xdr:row>
      <xdr:rowOff>209550</xdr:rowOff>
    </xdr:from>
    <xdr:to>
      <xdr:col>5</xdr:col>
      <xdr:colOff>561975</xdr:colOff>
      <xdr:row>49</xdr:row>
      <xdr:rowOff>0</xdr:rowOff>
    </xdr:to>
    <xdr:cxnSp macro="">
      <xdr:nvCxnSpPr>
        <xdr:cNvPr id="16" name="直線コネクタ 15">
          <a:extLst>
            <a:ext uri="{FF2B5EF4-FFF2-40B4-BE49-F238E27FC236}">
              <a16:creationId xmlns:a16="http://schemas.microsoft.com/office/drawing/2014/main" id="{00000000-0008-0000-0F00-000010000000}"/>
            </a:ext>
          </a:extLst>
        </xdr:cNvPr>
        <xdr:cNvCxnSpPr/>
      </xdr:nvCxnSpPr>
      <xdr:spPr>
        <a:xfrm>
          <a:off x="3514725" y="7419975"/>
          <a:ext cx="0" cy="228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46</xdr:row>
      <xdr:rowOff>0</xdr:rowOff>
    </xdr:from>
    <xdr:to>
      <xdr:col>7</xdr:col>
      <xdr:colOff>0</xdr:colOff>
      <xdr:row>46</xdr:row>
      <xdr:rowOff>0</xdr:rowOff>
    </xdr:to>
    <xdr:cxnSp macro="">
      <xdr:nvCxnSpPr>
        <xdr:cNvPr id="17" name="直線コネクタ 16">
          <a:extLst>
            <a:ext uri="{FF2B5EF4-FFF2-40B4-BE49-F238E27FC236}">
              <a16:creationId xmlns:a16="http://schemas.microsoft.com/office/drawing/2014/main" id="{00000000-0008-0000-0F00-000011000000}"/>
            </a:ext>
          </a:extLst>
        </xdr:cNvPr>
        <xdr:cNvCxnSpPr/>
      </xdr:nvCxnSpPr>
      <xdr:spPr>
        <a:xfrm flipH="1">
          <a:off x="3895725" y="6991350"/>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53</xdr:row>
      <xdr:rowOff>0</xdr:rowOff>
    </xdr:from>
    <xdr:to>
      <xdr:col>6</xdr:col>
      <xdr:colOff>676275</xdr:colOff>
      <xdr:row>53</xdr:row>
      <xdr:rowOff>0</xdr:rowOff>
    </xdr:to>
    <xdr:cxnSp macro="">
      <xdr:nvCxnSpPr>
        <xdr:cNvPr id="18" name="直線コネクタ 17">
          <a:extLst>
            <a:ext uri="{FF2B5EF4-FFF2-40B4-BE49-F238E27FC236}">
              <a16:creationId xmlns:a16="http://schemas.microsoft.com/office/drawing/2014/main" id="{00000000-0008-0000-0F00-000012000000}"/>
            </a:ext>
          </a:extLst>
        </xdr:cNvPr>
        <xdr:cNvCxnSpPr/>
      </xdr:nvCxnSpPr>
      <xdr:spPr>
        <a:xfrm flipH="1">
          <a:off x="3886200" y="8524875"/>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49</xdr:row>
      <xdr:rowOff>0</xdr:rowOff>
    </xdr:from>
    <xdr:to>
      <xdr:col>6</xdr:col>
      <xdr:colOff>266700</xdr:colOff>
      <xdr:row>49</xdr:row>
      <xdr:rowOff>0</xdr:rowOff>
    </xdr:to>
    <xdr:cxnSp macro="">
      <xdr:nvCxnSpPr>
        <xdr:cNvPr id="19" name="直線コネクタ 18">
          <a:extLst>
            <a:ext uri="{FF2B5EF4-FFF2-40B4-BE49-F238E27FC236}">
              <a16:creationId xmlns:a16="http://schemas.microsoft.com/office/drawing/2014/main" id="{00000000-0008-0000-0F00-000013000000}"/>
            </a:ext>
          </a:extLst>
        </xdr:cNvPr>
        <xdr:cNvCxnSpPr/>
      </xdr:nvCxnSpPr>
      <xdr:spPr>
        <a:xfrm>
          <a:off x="2924175" y="7648575"/>
          <a:ext cx="9810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46</xdr:row>
      <xdr:rowOff>0</xdr:rowOff>
    </xdr:from>
    <xdr:to>
      <xdr:col>6</xdr:col>
      <xdr:colOff>257175</xdr:colOff>
      <xdr:row>53</xdr:row>
      <xdr:rowOff>9525</xdr:rowOff>
    </xdr:to>
    <xdr:cxnSp macro="">
      <xdr:nvCxnSpPr>
        <xdr:cNvPr id="20" name="直線コネクタ 19">
          <a:extLst>
            <a:ext uri="{FF2B5EF4-FFF2-40B4-BE49-F238E27FC236}">
              <a16:creationId xmlns:a16="http://schemas.microsoft.com/office/drawing/2014/main" id="{00000000-0008-0000-0F00-000014000000}"/>
            </a:ext>
          </a:extLst>
        </xdr:cNvPr>
        <xdr:cNvCxnSpPr/>
      </xdr:nvCxnSpPr>
      <xdr:spPr>
        <a:xfrm>
          <a:off x="3895725" y="6991350"/>
          <a:ext cx="0" cy="1543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561975</xdr:colOff>
      <xdr:row>47</xdr:row>
      <xdr:rowOff>209550</xdr:rowOff>
    </xdr:from>
    <xdr:to>
      <xdr:col>5</xdr:col>
      <xdr:colOff>561975</xdr:colOff>
      <xdr:row>49</xdr:row>
      <xdr:rowOff>0</xdr:rowOff>
    </xdr:to>
    <xdr:cxnSp macro="">
      <xdr:nvCxnSpPr>
        <xdr:cNvPr id="21" name="直線コネクタ 20">
          <a:extLst>
            <a:ext uri="{FF2B5EF4-FFF2-40B4-BE49-F238E27FC236}">
              <a16:creationId xmlns:a16="http://schemas.microsoft.com/office/drawing/2014/main" id="{00000000-0008-0000-0F00-000015000000}"/>
            </a:ext>
          </a:extLst>
        </xdr:cNvPr>
        <xdr:cNvCxnSpPr/>
      </xdr:nvCxnSpPr>
      <xdr:spPr>
        <a:xfrm>
          <a:off x="3514725" y="7419975"/>
          <a:ext cx="0" cy="228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46</xdr:row>
      <xdr:rowOff>0</xdr:rowOff>
    </xdr:from>
    <xdr:to>
      <xdr:col>7</xdr:col>
      <xdr:colOff>0</xdr:colOff>
      <xdr:row>46</xdr:row>
      <xdr:rowOff>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3895725" y="6991350"/>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53</xdr:row>
      <xdr:rowOff>0</xdr:rowOff>
    </xdr:from>
    <xdr:to>
      <xdr:col>6</xdr:col>
      <xdr:colOff>676275</xdr:colOff>
      <xdr:row>53</xdr:row>
      <xdr:rowOff>0</xdr:rowOff>
    </xdr:to>
    <xdr:cxnSp macro="">
      <xdr:nvCxnSpPr>
        <xdr:cNvPr id="23" name="直線コネクタ 22">
          <a:extLst>
            <a:ext uri="{FF2B5EF4-FFF2-40B4-BE49-F238E27FC236}">
              <a16:creationId xmlns:a16="http://schemas.microsoft.com/office/drawing/2014/main" id="{00000000-0008-0000-0F00-000017000000}"/>
            </a:ext>
          </a:extLst>
        </xdr:cNvPr>
        <xdr:cNvCxnSpPr/>
      </xdr:nvCxnSpPr>
      <xdr:spPr>
        <a:xfrm flipH="1">
          <a:off x="3886200" y="8524875"/>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49</xdr:row>
      <xdr:rowOff>0</xdr:rowOff>
    </xdr:from>
    <xdr:to>
      <xdr:col>6</xdr:col>
      <xdr:colOff>266700</xdr:colOff>
      <xdr:row>49</xdr:row>
      <xdr:rowOff>0</xdr:rowOff>
    </xdr:to>
    <xdr:cxnSp macro="">
      <xdr:nvCxnSpPr>
        <xdr:cNvPr id="24" name="直線コネクタ 23">
          <a:extLst>
            <a:ext uri="{FF2B5EF4-FFF2-40B4-BE49-F238E27FC236}">
              <a16:creationId xmlns:a16="http://schemas.microsoft.com/office/drawing/2014/main" id="{00000000-0008-0000-0F00-000018000000}"/>
            </a:ext>
          </a:extLst>
        </xdr:cNvPr>
        <xdr:cNvCxnSpPr/>
      </xdr:nvCxnSpPr>
      <xdr:spPr>
        <a:xfrm>
          <a:off x="2924175" y="7648575"/>
          <a:ext cx="9810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46</xdr:row>
      <xdr:rowOff>0</xdr:rowOff>
    </xdr:from>
    <xdr:to>
      <xdr:col>6</xdr:col>
      <xdr:colOff>257175</xdr:colOff>
      <xdr:row>53</xdr:row>
      <xdr:rowOff>9525</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3895725" y="6991350"/>
          <a:ext cx="0" cy="1543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561975</xdr:colOff>
      <xdr:row>47</xdr:row>
      <xdr:rowOff>209550</xdr:rowOff>
    </xdr:from>
    <xdr:to>
      <xdr:col>5</xdr:col>
      <xdr:colOff>561975</xdr:colOff>
      <xdr:row>49</xdr:row>
      <xdr:rowOff>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3514725" y="7419975"/>
          <a:ext cx="0" cy="228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46</xdr:row>
      <xdr:rowOff>0</xdr:rowOff>
    </xdr:from>
    <xdr:to>
      <xdr:col>7</xdr:col>
      <xdr:colOff>0</xdr:colOff>
      <xdr:row>46</xdr:row>
      <xdr:rowOff>0</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H="1">
          <a:off x="3895725" y="6991350"/>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53</xdr:row>
      <xdr:rowOff>0</xdr:rowOff>
    </xdr:from>
    <xdr:to>
      <xdr:col>6</xdr:col>
      <xdr:colOff>676275</xdr:colOff>
      <xdr:row>53</xdr:row>
      <xdr:rowOff>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flipH="1">
          <a:off x="3886200" y="8524875"/>
          <a:ext cx="4286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49</xdr:row>
      <xdr:rowOff>0</xdr:rowOff>
    </xdr:from>
    <xdr:to>
      <xdr:col>6</xdr:col>
      <xdr:colOff>266700</xdr:colOff>
      <xdr:row>49</xdr:row>
      <xdr:rowOff>0</xdr:rowOff>
    </xdr:to>
    <xdr:cxnSp macro="">
      <xdr:nvCxnSpPr>
        <xdr:cNvPr id="29" name="直線コネクタ 28">
          <a:extLst>
            <a:ext uri="{FF2B5EF4-FFF2-40B4-BE49-F238E27FC236}">
              <a16:creationId xmlns:a16="http://schemas.microsoft.com/office/drawing/2014/main" id="{00000000-0008-0000-0F00-00001D000000}"/>
            </a:ext>
          </a:extLst>
        </xdr:cNvPr>
        <xdr:cNvCxnSpPr/>
      </xdr:nvCxnSpPr>
      <xdr:spPr>
        <a:xfrm>
          <a:off x="2924175" y="7648575"/>
          <a:ext cx="9810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46</xdr:row>
      <xdr:rowOff>0</xdr:rowOff>
    </xdr:from>
    <xdr:to>
      <xdr:col>6</xdr:col>
      <xdr:colOff>257175</xdr:colOff>
      <xdr:row>53</xdr:row>
      <xdr:rowOff>9525</xdr:rowOff>
    </xdr:to>
    <xdr:cxnSp macro="">
      <xdr:nvCxnSpPr>
        <xdr:cNvPr id="30" name="直線コネクタ 29">
          <a:extLst>
            <a:ext uri="{FF2B5EF4-FFF2-40B4-BE49-F238E27FC236}">
              <a16:creationId xmlns:a16="http://schemas.microsoft.com/office/drawing/2014/main" id="{00000000-0008-0000-0F00-00001E000000}"/>
            </a:ext>
          </a:extLst>
        </xdr:cNvPr>
        <xdr:cNvCxnSpPr/>
      </xdr:nvCxnSpPr>
      <xdr:spPr>
        <a:xfrm>
          <a:off x="3895725" y="6991350"/>
          <a:ext cx="0" cy="1543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561975</xdr:colOff>
      <xdr:row>47</xdr:row>
      <xdr:rowOff>209550</xdr:rowOff>
    </xdr:from>
    <xdr:to>
      <xdr:col>5</xdr:col>
      <xdr:colOff>561975</xdr:colOff>
      <xdr:row>49</xdr:row>
      <xdr:rowOff>0</xdr:rowOff>
    </xdr:to>
    <xdr:cxnSp macro="">
      <xdr:nvCxnSpPr>
        <xdr:cNvPr id="31" name="直線コネクタ 30">
          <a:extLst>
            <a:ext uri="{FF2B5EF4-FFF2-40B4-BE49-F238E27FC236}">
              <a16:creationId xmlns:a16="http://schemas.microsoft.com/office/drawing/2014/main" id="{00000000-0008-0000-0F00-00001F000000}"/>
            </a:ext>
          </a:extLst>
        </xdr:cNvPr>
        <xdr:cNvCxnSpPr/>
      </xdr:nvCxnSpPr>
      <xdr:spPr>
        <a:xfrm>
          <a:off x="3514725" y="7419975"/>
          <a:ext cx="0" cy="228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4</xdr:row>
      <xdr:rowOff>9525</xdr:rowOff>
    </xdr:from>
    <xdr:to>
      <xdr:col>7</xdr:col>
      <xdr:colOff>666750</xdr:colOff>
      <xdr:row>27</xdr:row>
      <xdr:rowOff>200025</xdr:rowOff>
    </xdr:to>
    <xdr:pic>
      <xdr:nvPicPr>
        <xdr:cNvPr id="1172" name="Picture 1">
          <a:extLst>
            <a:ext uri="{FF2B5EF4-FFF2-40B4-BE49-F238E27FC236}">
              <a16:creationId xmlns:a16="http://schemas.microsoft.com/office/drawing/2014/main" id="{00000000-0008-0000-1A00-00009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71600" y="1000125"/>
          <a:ext cx="4095750" cy="58864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i/Desktop/&#12496;&#12489;&#23569;/&#20107;&#21209;&#23616;/&#65330;6/&#30476;&#22243;&#20307;/00_&#12496;&#12489;&#12511;&#12531;&#12488;&#12531;/00_&#12496;&#12489;&#12511;&#12531;&#12488;&#12531;&#12513;&#12514;&#12522;&#12473;&#12486;&#12451;&#12483;&#12463;/9_&#22823;&#20250;&#36939;&#21942;&#12477;&#12501;&#12488;/&#12488;&#12473;&#12496;&#12483;&#12463;&#22823;&#37326;&#12373;&#12435;/&#22243;&#20307;&#25126;_20150930/&#21021;&#26399;&#35373;&#234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HSCL04/LOCALS~1/Temp/sinkoB561.lzh%20&#12398;&#19968;&#26178;&#12487;&#12451;&#12524;&#12463;&#12488;&#12522;%201/sinkoB561/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ki/Desktop/&#12496;&#12489;&#23569;/&#20107;&#21209;&#23616;/&#65330;6/&#30476;&#22243;&#20307;/Users/HSWS07/AppData/Local/Microsoft/Windows/Temporary%20Internet%20Files/Content.IE5/W2M0RAM2/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homepage3.nifty.com/DOCUME~1/HSCL04/LOCALS~1/Temp/sinkoB561.lzh%20&#12398;&#19968;&#26178;&#12487;&#12451;&#12524;&#12463;&#12488;&#12522;%201/sinkoB561/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homepage3.nifty.com/DOCUME~1/SATORU~1/LOCALS~1/Temp/sinkoB561.lzh%20&#12398;&#19968;&#26178;&#12487;&#12451;&#12524;&#12463;&#12488;&#12522;%202/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種目名"/>
      <sheetName val="競技種目名"/>
      <sheetName val="対戦記号名"/>
      <sheetName val="対戦表設定"/>
      <sheetName val="オーダー表"/>
      <sheetName val="対戦表3"/>
      <sheetName val="対戦表5"/>
      <sheetName val="審判記入表"/>
      <sheetName val="エントリー記入例"/>
      <sheetName val="オーダー表記入例"/>
      <sheetName val="ダミー"/>
      <sheetName val="P1_エントリー"/>
      <sheetName val="P1_試合組合せ"/>
      <sheetName val="P2_試合組合せ"/>
      <sheetName val="P3_試合組合せ"/>
      <sheetName val="P4_試合組合せ"/>
      <sheetName val="P5_試合組合せ"/>
      <sheetName val="P6_試合組合せ"/>
      <sheetName val="P7_試合組合せ"/>
      <sheetName val="P8_試合組合せ"/>
      <sheetName val="P1_対戦結果"/>
      <sheetName val="P2_対戦結果"/>
      <sheetName val="P3_対戦結果"/>
      <sheetName val="P4_対戦結果"/>
      <sheetName val="P5_対戦結果"/>
      <sheetName val="P6_対戦結果"/>
      <sheetName val="P7_対戦結果"/>
      <sheetName val="P8_対戦結果"/>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tabColor rgb="FFFFC000"/>
  </sheetPr>
  <dimension ref="B1:H44"/>
  <sheetViews>
    <sheetView tabSelected="1" zoomScaleNormal="100" workbookViewId="0">
      <selection activeCell="J1" sqref="J1"/>
    </sheetView>
  </sheetViews>
  <sheetFormatPr defaultRowHeight="13.5"/>
  <cols>
    <col min="1" max="1" width="11.125" customWidth="1"/>
  </cols>
  <sheetData>
    <row r="1" spans="2:8" ht="15" customHeight="1"/>
    <row r="2" spans="2:8" ht="34.5" customHeight="1"/>
    <row r="3" spans="2:8" ht="76.5" customHeight="1"/>
    <row r="4" spans="2:8" ht="20.25" customHeight="1" thickBot="1"/>
    <row r="5" spans="2:8" ht="20.25" customHeight="1">
      <c r="B5" s="2"/>
      <c r="C5" s="3"/>
      <c r="D5" s="3"/>
      <c r="E5" s="3"/>
      <c r="F5" s="3"/>
      <c r="G5" s="3"/>
      <c r="H5" s="4"/>
    </row>
    <row r="6" spans="2:8" ht="30" customHeight="1">
      <c r="B6" s="5"/>
      <c r="C6" s="109"/>
      <c r="H6" s="7"/>
    </row>
    <row r="7" spans="2:8" ht="33" customHeight="1">
      <c r="B7" s="5"/>
      <c r="E7" s="6" t="s">
        <v>827</v>
      </c>
      <c r="H7" s="7"/>
    </row>
    <row r="8" spans="2:8" ht="30.75" customHeight="1">
      <c r="B8" s="295" t="s">
        <v>12</v>
      </c>
      <c r="C8" s="246"/>
      <c r="H8" s="7"/>
    </row>
    <row r="9" spans="2:8" ht="20.25" customHeight="1">
      <c r="B9" s="5"/>
      <c r="D9" s="8" t="s">
        <v>13</v>
      </c>
      <c r="H9" s="7"/>
    </row>
    <row r="10" spans="2:8" ht="20.25" customHeight="1">
      <c r="B10" s="5"/>
      <c r="H10" s="7"/>
    </row>
    <row r="11" spans="2:8" ht="20.25" customHeight="1">
      <c r="B11" s="9" t="s">
        <v>829</v>
      </c>
      <c r="F11" s="10" t="s">
        <v>383</v>
      </c>
      <c r="H11" s="7"/>
    </row>
    <row r="12" spans="2:8" ht="20.25" customHeight="1">
      <c r="B12" s="5"/>
      <c r="F12" s="10" t="s">
        <v>384</v>
      </c>
      <c r="H12" s="7"/>
    </row>
    <row r="13" spans="2:8" ht="20.25" customHeight="1">
      <c r="B13" s="5"/>
      <c r="C13" s="11" t="s">
        <v>14</v>
      </c>
      <c r="E13" s="11" t="s">
        <v>15</v>
      </c>
      <c r="H13" s="7"/>
    </row>
    <row r="14" spans="2:8" ht="20.25" customHeight="1">
      <c r="B14" s="5"/>
      <c r="C14" s="11" t="s">
        <v>16</v>
      </c>
      <c r="E14" s="11" t="s">
        <v>17</v>
      </c>
      <c r="H14" s="7"/>
    </row>
    <row r="15" spans="2:8" ht="20.25" customHeight="1">
      <c r="B15" s="5"/>
      <c r="C15" s="11" t="s">
        <v>4</v>
      </c>
      <c r="E15" s="11" t="s">
        <v>5</v>
      </c>
      <c r="H15" s="7"/>
    </row>
    <row r="16" spans="2:8" ht="20.25" customHeight="1" thickBot="1">
      <c r="B16" s="12"/>
      <c r="C16" s="13"/>
      <c r="D16" s="13"/>
      <c r="E16" s="13"/>
      <c r="F16" s="13"/>
      <c r="G16" s="13"/>
      <c r="H16" s="14"/>
    </row>
    <row r="17" spans="2:8" ht="20.25" customHeight="1"/>
    <row r="18" spans="2:8" ht="20.25" customHeight="1">
      <c r="B18" s="11"/>
      <c r="D18" s="10"/>
      <c r="G18" s="10"/>
    </row>
    <row r="19" spans="2:8" ht="20.25" customHeight="1" thickBot="1"/>
    <row r="20" spans="2:8" ht="20.25" customHeight="1">
      <c r="B20" s="551" t="s">
        <v>18</v>
      </c>
      <c r="C20" s="15"/>
      <c r="D20" s="546"/>
      <c r="E20" s="547"/>
      <c r="G20" s="546"/>
      <c r="H20" s="547"/>
    </row>
    <row r="21" spans="2:8" ht="20.25" customHeight="1" thickBot="1">
      <c r="B21" s="551"/>
      <c r="C21" s="15"/>
      <c r="D21" s="548"/>
      <c r="E21" s="549"/>
      <c r="G21" s="548"/>
      <c r="H21" s="549"/>
    </row>
    <row r="22" spans="2:8" ht="20.25" customHeight="1" thickBot="1"/>
    <row r="23" spans="2:8" ht="20.25" customHeight="1">
      <c r="B23" s="551" t="s">
        <v>19</v>
      </c>
      <c r="C23" s="7"/>
      <c r="D23" s="546"/>
      <c r="E23" s="547"/>
      <c r="G23" s="546"/>
      <c r="H23" s="547"/>
    </row>
    <row r="24" spans="2:8" ht="20.25" customHeight="1" thickBot="1">
      <c r="B24" s="551"/>
      <c r="C24" s="7"/>
      <c r="D24" s="548"/>
      <c r="E24" s="549"/>
      <c r="G24" s="548"/>
      <c r="H24" s="549"/>
    </row>
    <row r="25" spans="2:8" ht="20.25" customHeight="1" thickBot="1"/>
    <row r="26" spans="2:8" ht="20.25" customHeight="1">
      <c r="B26" s="551" t="s">
        <v>20</v>
      </c>
      <c r="C26" s="7"/>
      <c r="D26" s="546"/>
      <c r="E26" s="547"/>
      <c r="G26" s="546"/>
      <c r="H26" s="547"/>
    </row>
    <row r="27" spans="2:8" ht="20.25" customHeight="1" thickBot="1">
      <c r="B27" s="551"/>
      <c r="C27" s="7"/>
      <c r="D27" s="548"/>
      <c r="E27" s="549"/>
      <c r="G27" s="548"/>
      <c r="H27" s="549"/>
    </row>
    <row r="28" spans="2:8" ht="20.25" customHeight="1" thickBot="1"/>
    <row r="29" spans="2:8" ht="20.25" customHeight="1">
      <c r="B29" s="551" t="s">
        <v>148</v>
      </c>
      <c r="C29" s="7"/>
      <c r="D29" s="546"/>
      <c r="E29" s="547"/>
      <c r="G29" s="546"/>
      <c r="H29" s="547"/>
    </row>
    <row r="30" spans="2:8" ht="20.25" customHeight="1" thickBot="1">
      <c r="B30" s="551"/>
      <c r="C30" s="7"/>
      <c r="D30" s="548"/>
      <c r="E30" s="549"/>
      <c r="G30" s="548"/>
      <c r="H30" s="549"/>
    </row>
    <row r="31" spans="2:8" ht="20.25" customHeight="1"/>
    <row r="32" spans="2:8" ht="20.25" customHeight="1">
      <c r="B32" s="550" t="s">
        <v>21</v>
      </c>
      <c r="C32" s="550"/>
      <c r="D32" s="550"/>
      <c r="E32" s="550"/>
      <c r="F32" s="16"/>
    </row>
    <row r="33" spans="2:6" ht="20.25" customHeight="1">
      <c r="D33" t="s">
        <v>822</v>
      </c>
    </row>
    <row r="34" spans="2:6" ht="20.25" customHeight="1">
      <c r="B34" s="550" t="s">
        <v>22</v>
      </c>
      <c r="C34" s="550"/>
      <c r="D34" s="550"/>
      <c r="E34" s="550"/>
      <c r="F34" s="550"/>
    </row>
    <row r="35" spans="2:6" ht="20.25" customHeight="1">
      <c r="D35" t="s">
        <v>821</v>
      </c>
    </row>
    <row r="36" spans="2:6" ht="20.25" customHeight="1"/>
    <row r="37" spans="2:6" ht="20.25" customHeight="1"/>
    <row r="38" spans="2:6" ht="20.25" customHeight="1"/>
    <row r="39" spans="2:6" ht="20.25" customHeight="1"/>
    <row r="40" spans="2:6" ht="20.25" customHeight="1"/>
    <row r="41" spans="2:6" ht="20.25" customHeight="1"/>
    <row r="42" spans="2:6" ht="20.25" customHeight="1"/>
    <row r="43" spans="2:6" ht="20.25" customHeight="1"/>
    <row r="44" spans="2:6" ht="20.25" customHeight="1"/>
  </sheetData>
  <mergeCells count="14">
    <mergeCell ref="B20:B21"/>
    <mergeCell ref="B23:B24"/>
    <mergeCell ref="D20:E21"/>
    <mergeCell ref="G20:H21"/>
    <mergeCell ref="D23:E24"/>
    <mergeCell ref="G23:H24"/>
    <mergeCell ref="G26:H27"/>
    <mergeCell ref="D29:E30"/>
    <mergeCell ref="G29:H30"/>
    <mergeCell ref="B32:E32"/>
    <mergeCell ref="B34:F34"/>
    <mergeCell ref="B26:B27"/>
    <mergeCell ref="B29:B30"/>
    <mergeCell ref="D26:E27"/>
  </mergeCells>
  <phoneticPr fontId="12"/>
  <pageMargins left="0.73" right="0.75" top="0.5" bottom="0.49" header="0.31" footer="0.3"/>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Q50"/>
  <sheetViews>
    <sheetView view="pageBreakPreview" zoomScaleNormal="100" zoomScaleSheetLayoutView="100" workbookViewId="0">
      <selection activeCell="R1" sqref="R1"/>
    </sheetView>
  </sheetViews>
  <sheetFormatPr defaultColWidth="8.75" defaultRowHeight="17.649999999999999" customHeight="1"/>
  <cols>
    <col min="1" max="1" width="6.75" style="265" customWidth="1"/>
    <col min="2" max="2" width="7.5" style="264" customWidth="1"/>
    <col min="3" max="3" width="11" style="265" customWidth="1"/>
    <col min="4" max="5" width="12.25" style="265" customWidth="1"/>
    <col min="6" max="7" width="14.75" style="265" customWidth="1"/>
    <col min="8" max="8" width="16.625" style="265" customWidth="1"/>
    <col min="9" max="9" width="3.375" style="265" customWidth="1"/>
    <col min="10" max="10" width="6.75" style="265" customWidth="1"/>
    <col min="11" max="11" width="7.5" style="264" customWidth="1"/>
    <col min="12" max="12" width="11" style="265" customWidth="1"/>
    <col min="13" max="14" width="12.25" style="265" customWidth="1"/>
    <col min="15" max="16" width="14.75" style="265" customWidth="1"/>
    <col min="17" max="17" width="16.625" style="265" customWidth="1"/>
    <col min="18" max="16384" width="8.75" style="265"/>
  </cols>
  <sheetData>
    <row r="1" spans="1:17" ht="17.649999999999999" customHeight="1" thickBot="1">
      <c r="A1" s="273" t="s">
        <v>475</v>
      </c>
      <c r="B1" s="274" t="s">
        <v>422</v>
      </c>
      <c r="C1" s="274" t="s">
        <v>426</v>
      </c>
      <c r="D1" s="274" t="s">
        <v>423</v>
      </c>
      <c r="E1" s="274" t="s">
        <v>424</v>
      </c>
      <c r="F1" s="274" t="s">
        <v>245</v>
      </c>
      <c r="G1" s="274" t="s">
        <v>246</v>
      </c>
      <c r="H1" s="275" t="s">
        <v>287</v>
      </c>
      <c r="J1" s="273" t="s">
        <v>475</v>
      </c>
      <c r="K1" s="274" t="s">
        <v>422</v>
      </c>
      <c r="L1" s="274" t="s">
        <v>426</v>
      </c>
      <c r="M1" s="274" t="s">
        <v>423</v>
      </c>
      <c r="N1" s="274" t="s">
        <v>424</v>
      </c>
      <c r="O1" s="274" t="s">
        <v>245</v>
      </c>
      <c r="P1" s="274" t="s">
        <v>246</v>
      </c>
      <c r="Q1" s="275" t="s">
        <v>287</v>
      </c>
    </row>
    <row r="2" spans="1:17" ht="17.649999999999999" customHeight="1">
      <c r="A2" s="276">
        <v>0.375</v>
      </c>
      <c r="B2" s="441">
        <v>1</v>
      </c>
      <c r="C2" s="277" t="s">
        <v>715</v>
      </c>
      <c r="D2" s="277" t="s">
        <v>724</v>
      </c>
      <c r="E2" s="277" t="s">
        <v>720</v>
      </c>
      <c r="F2" s="277" t="s">
        <v>836</v>
      </c>
      <c r="G2" s="277" t="s">
        <v>271</v>
      </c>
      <c r="H2" s="433" t="s">
        <v>1257</v>
      </c>
      <c r="J2" s="276">
        <v>0.53125</v>
      </c>
      <c r="K2" s="441">
        <v>40</v>
      </c>
      <c r="L2" s="277" t="s">
        <v>694</v>
      </c>
      <c r="M2" s="277" t="s">
        <v>417</v>
      </c>
      <c r="N2" s="277" t="s">
        <v>275</v>
      </c>
      <c r="O2" s="277" t="s">
        <v>832</v>
      </c>
      <c r="P2" s="277" t="s">
        <v>306</v>
      </c>
      <c r="Q2" s="509"/>
    </row>
    <row r="3" spans="1:17" ht="17.649999999999999" customHeight="1">
      <c r="A3" s="272"/>
      <c r="B3" s="266">
        <v>2</v>
      </c>
      <c r="C3" s="267" t="s">
        <v>917</v>
      </c>
      <c r="D3" s="267" t="s">
        <v>848</v>
      </c>
      <c r="E3" s="267" t="s">
        <v>849</v>
      </c>
      <c r="F3" s="267" t="s">
        <v>915</v>
      </c>
      <c r="G3" s="267" t="s">
        <v>837</v>
      </c>
      <c r="H3" s="268"/>
      <c r="J3" s="508"/>
      <c r="K3" s="266">
        <v>41</v>
      </c>
      <c r="L3" s="267" t="s">
        <v>601</v>
      </c>
      <c r="M3" s="267" t="s">
        <v>418</v>
      </c>
      <c r="N3" s="267" t="s">
        <v>277</v>
      </c>
      <c r="O3" s="267" t="s">
        <v>1098</v>
      </c>
      <c r="P3" s="267" t="s">
        <v>1078</v>
      </c>
      <c r="Q3" s="268"/>
    </row>
    <row r="4" spans="1:17" ht="17.649999999999999" customHeight="1">
      <c r="A4" s="354"/>
      <c r="B4" s="351">
        <v>3</v>
      </c>
      <c r="C4" s="267" t="s">
        <v>920</v>
      </c>
      <c r="D4" s="267" t="s">
        <v>918</v>
      </c>
      <c r="E4" s="267" t="s">
        <v>919</v>
      </c>
      <c r="F4" s="267" t="s">
        <v>832</v>
      </c>
      <c r="G4" s="267" t="s">
        <v>835</v>
      </c>
      <c r="H4" s="353"/>
      <c r="J4" s="354"/>
      <c r="K4" s="351">
        <v>42</v>
      </c>
      <c r="L4" s="424" t="s">
        <v>598</v>
      </c>
      <c r="M4" s="424" t="s">
        <v>284</v>
      </c>
      <c r="N4" s="424" t="s">
        <v>278</v>
      </c>
      <c r="O4" s="424" t="s">
        <v>706</v>
      </c>
      <c r="P4" s="424" t="s">
        <v>836</v>
      </c>
      <c r="Q4" s="353"/>
    </row>
    <row r="5" spans="1:17" ht="17.649999999999999" customHeight="1" thickBot="1">
      <c r="A5" s="272"/>
      <c r="B5" s="501">
        <v>4</v>
      </c>
      <c r="C5" s="502" t="s">
        <v>923</v>
      </c>
      <c r="D5" s="425" t="s">
        <v>932</v>
      </c>
      <c r="E5" s="425" t="s">
        <v>834</v>
      </c>
      <c r="F5" s="425" t="s">
        <v>921</v>
      </c>
      <c r="G5" s="425" t="s">
        <v>922</v>
      </c>
      <c r="H5" s="503"/>
      <c r="J5" s="272"/>
      <c r="K5" s="423">
        <v>43</v>
      </c>
      <c r="L5" s="267" t="s">
        <v>602</v>
      </c>
      <c r="M5" s="267" t="s">
        <v>420</v>
      </c>
      <c r="N5" s="267" t="s">
        <v>281</v>
      </c>
      <c r="O5" s="267" t="s">
        <v>758</v>
      </c>
      <c r="P5" s="267" t="s">
        <v>1081</v>
      </c>
      <c r="Q5" s="426"/>
    </row>
    <row r="6" spans="1:17" ht="17.649999999999999" customHeight="1" thickBot="1">
      <c r="A6" s="276">
        <v>0.375</v>
      </c>
      <c r="B6" s="441">
        <v>5</v>
      </c>
      <c r="C6" s="277" t="s">
        <v>707</v>
      </c>
      <c r="D6" s="277" t="s">
        <v>506</v>
      </c>
      <c r="E6" s="277" t="s">
        <v>508</v>
      </c>
      <c r="F6" s="277" t="s">
        <v>830</v>
      </c>
      <c r="G6" s="277" t="s">
        <v>835</v>
      </c>
      <c r="H6" s="504"/>
      <c r="J6" s="507"/>
      <c r="K6" s="269">
        <v>44</v>
      </c>
      <c r="L6" s="270" t="s">
        <v>712</v>
      </c>
      <c r="M6" s="270" t="s">
        <v>286</v>
      </c>
      <c r="N6" s="270" t="s">
        <v>377</v>
      </c>
      <c r="O6" s="270" t="s">
        <v>837</v>
      </c>
      <c r="P6" s="270" t="s">
        <v>1080</v>
      </c>
      <c r="Q6" s="271"/>
    </row>
    <row r="7" spans="1:17" ht="17.649999999999999" customHeight="1" thickBot="1">
      <c r="A7" s="354"/>
      <c r="B7" s="266">
        <v>6</v>
      </c>
      <c r="C7" s="352" t="s">
        <v>708</v>
      </c>
      <c r="D7" s="352" t="s">
        <v>511</v>
      </c>
      <c r="E7" s="352" t="s">
        <v>512</v>
      </c>
      <c r="F7" s="267" t="s">
        <v>483</v>
      </c>
      <c r="G7" s="267" t="s">
        <v>481</v>
      </c>
      <c r="H7" s="268"/>
      <c r="J7" s="505">
        <v>0.53125</v>
      </c>
      <c r="K7" s="463">
        <v>45</v>
      </c>
      <c r="L7" s="270" t="s">
        <v>1233</v>
      </c>
      <c r="M7" s="270" t="s">
        <v>1234</v>
      </c>
      <c r="N7" s="270" t="s">
        <v>1235</v>
      </c>
      <c r="O7" s="270" t="s">
        <v>832</v>
      </c>
      <c r="P7" s="270" t="s">
        <v>921</v>
      </c>
      <c r="Q7" s="465"/>
    </row>
    <row r="8" spans="1:17" ht="17.649999999999999" customHeight="1">
      <c r="A8" s="272"/>
      <c r="B8" s="423">
        <v>7</v>
      </c>
      <c r="C8" s="267" t="s">
        <v>709</v>
      </c>
      <c r="D8" s="267" t="s">
        <v>723</v>
      </c>
      <c r="E8" s="267" t="s">
        <v>1083</v>
      </c>
      <c r="F8" s="267" t="s">
        <v>832</v>
      </c>
      <c r="G8" s="267" t="s">
        <v>1096</v>
      </c>
      <c r="H8" s="426"/>
      <c r="J8" s="354">
        <v>0.5625</v>
      </c>
      <c r="K8" s="434">
        <v>46</v>
      </c>
      <c r="L8" s="424" t="s">
        <v>1250</v>
      </c>
      <c r="M8" s="514"/>
      <c r="N8" s="515"/>
      <c r="O8" s="515"/>
      <c r="P8" s="515"/>
      <c r="Q8" s="433" t="s">
        <v>1298</v>
      </c>
    </row>
    <row r="9" spans="1:17" ht="17.649999999999999" customHeight="1" thickBot="1">
      <c r="A9" s="505"/>
      <c r="B9" s="269">
        <v>8</v>
      </c>
      <c r="C9" s="270" t="s">
        <v>1094</v>
      </c>
      <c r="D9" s="270" t="s">
        <v>507</v>
      </c>
      <c r="E9" s="270" t="s">
        <v>509</v>
      </c>
      <c r="F9" s="270" t="s">
        <v>706</v>
      </c>
      <c r="G9" s="270" t="s">
        <v>1102</v>
      </c>
      <c r="H9" s="271"/>
      <c r="J9" s="272"/>
      <c r="K9" s="266">
        <v>47</v>
      </c>
      <c r="L9" s="470" t="s">
        <v>1251</v>
      </c>
      <c r="M9" s="267"/>
      <c r="N9" s="267"/>
      <c r="O9" s="267"/>
      <c r="P9" s="267"/>
      <c r="Q9" s="268"/>
    </row>
    <row r="10" spans="1:17" ht="17.649999999999999" customHeight="1" thickBot="1">
      <c r="A10" s="467">
        <v>0.375</v>
      </c>
      <c r="B10" s="274">
        <v>9</v>
      </c>
      <c r="C10" s="466" t="s">
        <v>626</v>
      </c>
      <c r="D10" s="466" t="s">
        <v>719</v>
      </c>
      <c r="E10" s="466" t="s">
        <v>1044</v>
      </c>
      <c r="F10" s="466" t="s">
        <v>830</v>
      </c>
      <c r="G10" s="466" t="s">
        <v>921</v>
      </c>
      <c r="H10" s="468" t="s">
        <v>1297</v>
      </c>
      <c r="J10" s="354"/>
      <c r="K10" s="434">
        <v>48</v>
      </c>
      <c r="L10" s="424" t="s">
        <v>1249</v>
      </c>
      <c r="M10" s="516"/>
      <c r="N10" s="464"/>
      <c r="O10" s="464"/>
      <c r="P10" s="464"/>
      <c r="Q10" s="433"/>
    </row>
    <row r="11" spans="1:17" ht="17.649999999999999" customHeight="1" thickBot="1">
      <c r="A11" s="354">
        <v>0.40625</v>
      </c>
      <c r="B11" s="351">
        <v>10</v>
      </c>
      <c r="C11" s="352" t="s">
        <v>588</v>
      </c>
      <c r="D11" s="352" t="s">
        <v>109</v>
      </c>
      <c r="E11" s="352" t="s">
        <v>110</v>
      </c>
      <c r="F11" s="352" t="s">
        <v>306</v>
      </c>
      <c r="G11" s="352" t="s">
        <v>1077</v>
      </c>
      <c r="H11" s="353"/>
      <c r="J11" s="467">
        <v>0.5625</v>
      </c>
      <c r="K11" s="274">
        <v>49</v>
      </c>
      <c r="L11" s="466" t="s">
        <v>1125</v>
      </c>
      <c r="M11" s="466" t="s">
        <v>1119</v>
      </c>
      <c r="N11" s="466" t="s">
        <v>1234</v>
      </c>
      <c r="O11" s="466" t="s">
        <v>831</v>
      </c>
      <c r="P11" s="466" t="s">
        <v>1242</v>
      </c>
      <c r="Q11" s="468"/>
    </row>
    <row r="12" spans="1:17" ht="17.649999999999999" customHeight="1">
      <c r="A12" s="354"/>
      <c r="B12" s="266">
        <v>11</v>
      </c>
      <c r="C12" s="267" t="s">
        <v>589</v>
      </c>
      <c r="D12" s="267" t="s">
        <v>277</v>
      </c>
      <c r="E12" s="267" t="s">
        <v>279</v>
      </c>
      <c r="F12" s="267" t="s">
        <v>1107</v>
      </c>
      <c r="G12" s="267" t="s">
        <v>1097</v>
      </c>
      <c r="H12" s="512"/>
      <c r="J12" s="354">
        <v>0.59375</v>
      </c>
      <c r="K12" s="434">
        <v>50</v>
      </c>
      <c r="L12" s="425" t="s">
        <v>629</v>
      </c>
      <c r="N12" s="425"/>
      <c r="P12" s="425"/>
      <c r="Q12" s="433"/>
    </row>
    <row r="13" spans="1:17" ht="17.649999999999999" customHeight="1">
      <c r="A13" s="432"/>
      <c r="B13" s="351">
        <v>12</v>
      </c>
      <c r="C13" s="424" t="s">
        <v>591</v>
      </c>
      <c r="D13" s="424" t="s">
        <v>1108</v>
      </c>
      <c r="E13" s="424" t="s">
        <v>1109</v>
      </c>
      <c r="F13" s="424" t="s">
        <v>259</v>
      </c>
      <c r="G13" s="424" t="s">
        <v>481</v>
      </c>
      <c r="H13" s="353"/>
      <c r="J13" s="272"/>
      <c r="K13" s="266">
        <v>51</v>
      </c>
      <c r="L13" s="267" t="s">
        <v>630</v>
      </c>
      <c r="M13" s="424"/>
      <c r="N13" s="424"/>
      <c r="O13" s="424"/>
      <c r="P13" s="424"/>
      <c r="Q13" s="268"/>
    </row>
    <row r="14" spans="1:17" ht="17.649999999999999" customHeight="1">
      <c r="A14" s="354"/>
      <c r="B14" s="351">
        <v>13</v>
      </c>
      <c r="C14" s="267" t="s">
        <v>1079</v>
      </c>
      <c r="D14" s="267" t="s">
        <v>285</v>
      </c>
      <c r="E14" s="267" t="s">
        <v>385</v>
      </c>
      <c r="F14" s="267" t="s">
        <v>1099</v>
      </c>
      <c r="G14" s="267" t="s">
        <v>1100</v>
      </c>
      <c r="H14" s="353"/>
      <c r="J14" s="272"/>
      <c r="K14" s="266">
        <v>52</v>
      </c>
      <c r="L14" s="267" t="s">
        <v>631</v>
      </c>
      <c r="M14" s="267"/>
      <c r="N14" s="267"/>
      <c r="O14" s="267"/>
      <c r="P14" s="267"/>
      <c r="Q14" s="268"/>
    </row>
    <row r="15" spans="1:17" ht="17.649999999999999" customHeight="1" thickBot="1">
      <c r="A15" s="505"/>
      <c r="B15" s="269">
        <v>14</v>
      </c>
      <c r="C15" s="270" t="s">
        <v>692</v>
      </c>
      <c r="D15" s="270" t="s">
        <v>115</v>
      </c>
      <c r="E15" s="270" t="s">
        <v>116</v>
      </c>
      <c r="F15" s="270" t="s">
        <v>1110</v>
      </c>
      <c r="G15" s="270" t="s">
        <v>1111</v>
      </c>
      <c r="H15" s="506"/>
      <c r="J15" s="507"/>
      <c r="K15" s="269">
        <v>53</v>
      </c>
      <c r="L15" s="511" t="s">
        <v>714</v>
      </c>
      <c r="M15" s="270"/>
      <c r="N15" s="270"/>
      <c r="O15" s="270"/>
      <c r="P15" s="270"/>
      <c r="Q15" s="271"/>
    </row>
    <row r="16" spans="1:17" ht="17.649999999999999" customHeight="1" thickBot="1">
      <c r="A16" s="354">
        <v>0.40625</v>
      </c>
      <c r="B16" s="434">
        <v>15</v>
      </c>
      <c r="C16" s="270" t="s">
        <v>627</v>
      </c>
      <c r="D16" s="270" t="s">
        <v>1042</v>
      </c>
      <c r="E16" s="270" t="s">
        <v>1043</v>
      </c>
      <c r="F16" s="270" t="s">
        <v>1133</v>
      </c>
      <c r="G16" s="270" t="s">
        <v>1046</v>
      </c>
      <c r="H16" s="468"/>
      <c r="J16" s="354">
        <v>0.59375</v>
      </c>
      <c r="K16" s="434">
        <v>54</v>
      </c>
      <c r="L16" s="270" t="s">
        <v>1126</v>
      </c>
      <c r="M16" s="270" t="s">
        <v>1247</v>
      </c>
      <c r="N16" s="270" t="s">
        <v>1248</v>
      </c>
      <c r="O16" s="270" t="s">
        <v>1244</v>
      </c>
      <c r="P16" s="270" t="s">
        <v>1246</v>
      </c>
      <c r="Q16" s="510"/>
    </row>
    <row r="17" spans="1:17" ht="17.649999999999999" customHeight="1">
      <c r="A17" s="276">
        <v>0.4375</v>
      </c>
      <c r="B17" s="461">
        <v>16</v>
      </c>
      <c r="C17" s="352" t="s">
        <v>716</v>
      </c>
      <c r="D17" s="352" t="s">
        <v>718</v>
      </c>
      <c r="E17" s="352" t="s">
        <v>720</v>
      </c>
      <c r="F17" s="352" t="s">
        <v>830</v>
      </c>
      <c r="G17" s="352" t="s">
        <v>925</v>
      </c>
      <c r="H17" s="462"/>
      <c r="J17" s="276">
        <v>0.625</v>
      </c>
      <c r="K17" s="441">
        <v>55</v>
      </c>
      <c r="L17" s="424" t="s">
        <v>1255</v>
      </c>
      <c r="N17" s="515"/>
      <c r="P17" s="515"/>
      <c r="Q17" s="462"/>
    </row>
    <row r="18" spans="1:17" ht="17.649999999999999" customHeight="1">
      <c r="A18" s="272"/>
      <c r="B18" s="423">
        <v>17</v>
      </c>
      <c r="C18" s="267" t="s">
        <v>926</v>
      </c>
      <c r="D18" s="267" t="s">
        <v>847</v>
      </c>
      <c r="E18" s="267" t="s">
        <v>849</v>
      </c>
      <c r="F18" s="267" t="s">
        <v>831</v>
      </c>
      <c r="G18" s="267" t="s">
        <v>837</v>
      </c>
      <c r="H18" s="426"/>
      <c r="J18" s="272"/>
      <c r="K18" s="266">
        <v>56</v>
      </c>
      <c r="L18" s="267" t="s">
        <v>1256</v>
      </c>
      <c r="M18" s="469"/>
      <c r="N18" s="267"/>
      <c r="O18" s="469"/>
      <c r="P18" s="267"/>
      <c r="Q18" s="518"/>
    </row>
    <row r="19" spans="1:17" ht="17.649999999999999" customHeight="1" thickBot="1">
      <c r="A19" s="432"/>
      <c r="B19" s="266">
        <v>18</v>
      </c>
      <c r="C19" s="352" t="s">
        <v>929</v>
      </c>
      <c r="D19" s="352" t="s">
        <v>918</v>
      </c>
      <c r="E19" s="352" t="s">
        <v>834</v>
      </c>
      <c r="F19" s="352" t="s">
        <v>832</v>
      </c>
      <c r="G19" s="352" t="s">
        <v>922</v>
      </c>
      <c r="H19" s="268"/>
      <c r="J19" s="354"/>
      <c r="K19" s="434">
        <v>57</v>
      </c>
      <c r="L19" s="265" t="s">
        <v>1252</v>
      </c>
      <c r="M19" s="517"/>
      <c r="N19" s="464"/>
      <c r="P19" s="464"/>
      <c r="Q19" s="510"/>
    </row>
    <row r="20" spans="1:17" ht="17.649999999999999" customHeight="1" thickBot="1">
      <c r="A20" s="507"/>
      <c r="B20" s="269">
        <v>19</v>
      </c>
      <c r="C20" s="270" t="s">
        <v>930</v>
      </c>
      <c r="D20" s="270" t="s">
        <v>932</v>
      </c>
      <c r="E20" s="270" t="s">
        <v>919</v>
      </c>
      <c r="F20" s="270" t="s">
        <v>921</v>
      </c>
      <c r="G20" s="270" t="s">
        <v>835</v>
      </c>
      <c r="H20" s="506"/>
      <c r="J20" s="467">
        <v>0.625</v>
      </c>
      <c r="K20" s="274">
        <v>58</v>
      </c>
      <c r="L20" s="466" t="s">
        <v>1135</v>
      </c>
      <c r="M20" s="466" t="s">
        <v>1118</v>
      </c>
      <c r="N20" s="466" t="s">
        <v>719</v>
      </c>
      <c r="O20" s="466" t="s">
        <v>1131</v>
      </c>
      <c r="P20" s="466" t="s">
        <v>1243</v>
      </c>
      <c r="Q20" s="468"/>
    </row>
    <row r="21" spans="1:17" ht="17.649999999999999" customHeight="1">
      <c r="A21" s="354">
        <v>0.4375</v>
      </c>
      <c r="B21" s="351">
        <v>20</v>
      </c>
      <c r="C21" s="352" t="s">
        <v>710</v>
      </c>
      <c r="D21" s="352" t="s">
        <v>721</v>
      </c>
      <c r="E21" s="352" t="s">
        <v>508</v>
      </c>
      <c r="F21" s="352" t="s">
        <v>1081</v>
      </c>
      <c r="G21" s="352" t="s">
        <v>835</v>
      </c>
      <c r="H21" s="353"/>
      <c r="J21" s="354">
        <v>0.65625</v>
      </c>
      <c r="K21" s="351">
        <v>59</v>
      </c>
      <c r="L21" s="352" t="s">
        <v>1253</v>
      </c>
      <c r="M21" s="352"/>
      <c r="N21" s="352"/>
      <c r="O21" s="352"/>
      <c r="P21" s="352"/>
      <c r="Q21" s="353"/>
    </row>
    <row r="22" spans="1:17" ht="17.649999999999999" customHeight="1">
      <c r="A22" s="354"/>
      <c r="B22" s="351">
        <v>21</v>
      </c>
      <c r="C22" s="267" t="s">
        <v>711</v>
      </c>
      <c r="D22" s="267" t="s">
        <v>722</v>
      </c>
      <c r="E22" s="267" t="s">
        <v>512</v>
      </c>
      <c r="F22" s="267" t="s">
        <v>1098</v>
      </c>
      <c r="G22" s="267" t="s">
        <v>922</v>
      </c>
      <c r="H22" s="353"/>
      <c r="J22" s="272"/>
      <c r="K22" s="266">
        <v>60</v>
      </c>
      <c r="L22" s="267" t="s">
        <v>1254</v>
      </c>
      <c r="M22" s="267"/>
      <c r="N22" s="267"/>
      <c r="O22" s="267"/>
      <c r="P22" s="267"/>
      <c r="Q22" s="268"/>
    </row>
    <row r="23" spans="1:17" ht="17.649999999999999" customHeight="1">
      <c r="A23" s="354"/>
      <c r="B23" s="423">
        <v>22</v>
      </c>
      <c r="C23" s="352" t="s">
        <v>1104</v>
      </c>
      <c r="D23" s="352" t="s">
        <v>723</v>
      </c>
      <c r="E23" s="352" t="s">
        <v>509</v>
      </c>
      <c r="F23" s="352" t="s">
        <v>832</v>
      </c>
      <c r="G23" s="352" t="s">
        <v>1102</v>
      </c>
      <c r="H23" s="426"/>
      <c r="J23" s="272"/>
      <c r="K23" s="423">
        <v>61</v>
      </c>
      <c r="L23" s="424" t="s">
        <v>632</v>
      </c>
      <c r="M23" s="424"/>
      <c r="N23" s="424"/>
      <c r="O23" s="424"/>
      <c r="P23" s="424"/>
      <c r="Q23" s="426"/>
    </row>
    <row r="24" spans="1:17" ht="17.649999999999999" customHeight="1" thickBot="1">
      <c r="A24" s="505"/>
      <c r="B24" s="269">
        <v>23</v>
      </c>
      <c r="C24" s="270" t="s">
        <v>1105</v>
      </c>
      <c r="D24" s="270" t="s">
        <v>726</v>
      </c>
      <c r="E24" s="270" t="s">
        <v>1083</v>
      </c>
      <c r="F24" s="270" t="s">
        <v>706</v>
      </c>
      <c r="G24" s="270" t="s">
        <v>1096</v>
      </c>
      <c r="H24" s="271"/>
      <c r="J24" s="505"/>
      <c r="K24" s="269">
        <v>62</v>
      </c>
      <c r="L24" s="270" t="s">
        <v>633</v>
      </c>
      <c r="M24" s="270"/>
      <c r="N24" s="270"/>
      <c r="O24" s="270"/>
      <c r="P24" s="270"/>
      <c r="Q24" s="271"/>
    </row>
    <row r="25" spans="1:17" ht="17.649999999999999" customHeight="1" thickBot="1">
      <c r="A25" s="467">
        <v>0.4375</v>
      </c>
      <c r="B25" s="274">
        <v>24</v>
      </c>
      <c r="C25" s="466" t="s">
        <v>628</v>
      </c>
      <c r="D25" s="466" t="s">
        <v>1118</v>
      </c>
      <c r="E25" s="466" t="s">
        <v>1044</v>
      </c>
      <c r="F25" s="466" t="s">
        <v>1130</v>
      </c>
      <c r="G25" s="466" t="s">
        <v>921</v>
      </c>
      <c r="H25" s="468"/>
      <c r="J25" s="505">
        <v>0.65625</v>
      </c>
      <c r="K25" s="463">
        <v>63</v>
      </c>
      <c r="L25" s="464" t="s">
        <v>1136</v>
      </c>
      <c r="M25" s="464" t="s">
        <v>1043</v>
      </c>
      <c r="N25" s="464" t="s">
        <v>1044</v>
      </c>
      <c r="O25" s="464" t="s">
        <v>1245</v>
      </c>
      <c r="P25" s="464" t="s">
        <v>1138</v>
      </c>
      <c r="Q25" s="465"/>
    </row>
    <row r="26" spans="1:17" ht="17.649999999999999" customHeight="1">
      <c r="A26" s="354">
        <v>0.46875</v>
      </c>
      <c r="B26" s="351">
        <v>25</v>
      </c>
      <c r="C26" s="277" t="s">
        <v>693</v>
      </c>
      <c r="D26" s="277" t="s">
        <v>108</v>
      </c>
      <c r="E26" s="277" t="s">
        <v>110</v>
      </c>
      <c r="F26" s="277" t="s">
        <v>832</v>
      </c>
      <c r="G26" s="277" t="s">
        <v>830</v>
      </c>
      <c r="H26" s="353"/>
    </row>
    <row r="27" spans="1:17" ht="17.649999999999999" customHeight="1">
      <c r="A27" s="272"/>
      <c r="B27" s="423">
        <v>26</v>
      </c>
      <c r="C27" s="352" t="s">
        <v>590</v>
      </c>
      <c r="D27" s="352" t="s">
        <v>283</v>
      </c>
      <c r="E27" s="352" t="s">
        <v>112</v>
      </c>
      <c r="F27" s="352" t="s">
        <v>1098</v>
      </c>
      <c r="G27" s="352" t="s">
        <v>921</v>
      </c>
      <c r="H27" s="426"/>
    </row>
    <row r="28" spans="1:17" ht="17.649999999999999" customHeight="1">
      <c r="A28" s="354"/>
      <c r="B28" s="266">
        <v>27</v>
      </c>
      <c r="C28" s="267" t="s">
        <v>592</v>
      </c>
      <c r="D28" s="267" t="s">
        <v>419</v>
      </c>
      <c r="E28" s="267" t="s">
        <v>280</v>
      </c>
      <c r="F28" s="267" t="s">
        <v>706</v>
      </c>
      <c r="G28" s="267" t="s">
        <v>922</v>
      </c>
      <c r="H28" s="268"/>
    </row>
    <row r="29" spans="1:17" ht="17.649999999999999" customHeight="1">
      <c r="A29" s="272"/>
      <c r="B29" s="266">
        <v>28</v>
      </c>
      <c r="C29" s="267" t="s">
        <v>695</v>
      </c>
      <c r="D29" s="267" t="s">
        <v>420</v>
      </c>
      <c r="E29" s="267" t="s">
        <v>286</v>
      </c>
      <c r="F29" s="267" t="s">
        <v>758</v>
      </c>
      <c r="G29" s="267" t="s">
        <v>837</v>
      </c>
      <c r="H29" s="268"/>
    </row>
    <row r="30" spans="1:17" ht="17.649999999999999" customHeight="1" thickBot="1">
      <c r="A30" s="507"/>
      <c r="B30" s="463">
        <v>29</v>
      </c>
      <c r="C30" s="270" t="s">
        <v>599</v>
      </c>
      <c r="D30" s="270" t="s">
        <v>115</v>
      </c>
      <c r="E30" s="270" t="s">
        <v>385</v>
      </c>
      <c r="F30" s="270" t="s">
        <v>1237</v>
      </c>
      <c r="G30" s="270" t="s">
        <v>1080</v>
      </c>
      <c r="H30" s="465"/>
    </row>
    <row r="31" spans="1:17" ht="17.649999999999999" customHeight="1" thickBot="1">
      <c r="A31" s="505">
        <v>0.46875</v>
      </c>
      <c r="B31" s="463">
        <v>30</v>
      </c>
      <c r="C31" s="424" t="s">
        <v>1106</v>
      </c>
      <c r="D31" s="424" t="s">
        <v>719</v>
      </c>
      <c r="E31" s="424" t="s">
        <v>1042</v>
      </c>
      <c r="F31" s="424" t="s">
        <v>830</v>
      </c>
      <c r="G31" s="424" t="s">
        <v>1134</v>
      </c>
      <c r="H31" s="465"/>
    </row>
    <row r="32" spans="1:17" ht="17.649999999999999" customHeight="1">
      <c r="A32" s="354">
        <v>0.5</v>
      </c>
      <c r="B32" s="434">
        <v>31</v>
      </c>
      <c r="C32" s="277" t="s">
        <v>717</v>
      </c>
      <c r="D32" s="277" t="s">
        <v>718</v>
      </c>
      <c r="E32" s="277" t="s">
        <v>724</v>
      </c>
      <c r="F32" s="277" t="s">
        <v>830</v>
      </c>
      <c r="G32" s="277" t="s">
        <v>836</v>
      </c>
      <c r="H32" s="433"/>
    </row>
    <row r="33" spans="1:8" ht="17.649999999999999" customHeight="1">
      <c r="A33" s="354"/>
      <c r="B33" s="423">
        <v>32</v>
      </c>
      <c r="C33" s="424" t="s">
        <v>604</v>
      </c>
      <c r="D33" s="424" t="s">
        <v>847</v>
      </c>
      <c r="E33" s="424" t="s">
        <v>848</v>
      </c>
      <c r="F33" s="424" t="s">
        <v>831</v>
      </c>
      <c r="G33" s="424" t="s">
        <v>915</v>
      </c>
      <c r="H33" s="426"/>
    </row>
    <row r="34" spans="1:8" ht="17.649999999999999" customHeight="1">
      <c r="A34" s="354"/>
      <c r="B34" s="423">
        <v>33</v>
      </c>
      <c r="C34" s="424" t="s">
        <v>933</v>
      </c>
      <c r="D34" s="424" t="s">
        <v>918</v>
      </c>
      <c r="E34" s="424" t="s">
        <v>932</v>
      </c>
      <c r="F34" s="424" t="s">
        <v>832</v>
      </c>
      <c r="G34" s="424" t="s">
        <v>921</v>
      </c>
      <c r="H34" s="426"/>
    </row>
    <row r="35" spans="1:8" ht="17.649999999999999" customHeight="1" thickBot="1">
      <c r="A35" s="507"/>
      <c r="B35" s="269">
        <v>34</v>
      </c>
      <c r="C35" s="270" t="s">
        <v>934</v>
      </c>
      <c r="D35" s="270" t="s">
        <v>834</v>
      </c>
      <c r="E35" s="270" t="s">
        <v>919</v>
      </c>
      <c r="F35" s="270" t="s">
        <v>922</v>
      </c>
      <c r="G35" s="270" t="s">
        <v>835</v>
      </c>
      <c r="H35" s="271"/>
    </row>
    <row r="36" spans="1:8" ht="17.649999999999999" customHeight="1">
      <c r="A36" s="432">
        <v>0.5</v>
      </c>
      <c r="B36" s="434">
        <v>35</v>
      </c>
      <c r="C36" s="277" t="s">
        <v>1236</v>
      </c>
      <c r="D36" s="277" t="s">
        <v>1239</v>
      </c>
      <c r="E36" s="277" t="s">
        <v>1240</v>
      </c>
      <c r="F36" s="277" t="s">
        <v>1238</v>
      </c>
      <c r="G36" s="277" t="s">
        <v>1137</v>
      </c>
      <c r="H36" s="433"/>
    </row>
    <row r="37" spans="1:8" ht="17.649999999999999" customHeight="1">
      <c r="A37" s="272"/>
      <c r="B37" s="266">
        <v>36</v>
      </c>
      <c r="C37" s="267" t="s">
        <v>713</v>
      </c>
      <c r="D37" s="267" t="s">
        <v>510</v>
      </c>
      <c r="E37" s="267" t="s">
        <v>725</v>
      </c>
      <c r="F37" s="267" t="s">
        <v>1101</v>
      </c>
      <c r="G37" s="267" t="s">
        <v>1120</v>
      </c>
      <c r="H37" s="268"/>
    </row>
    <row r="38" spans="1:8" ht="17.649999999999999" customHeight="1">
      <c r="A38" s="272"/>
      <c r="B38" s="423">
        <v>37</v>
      </c>
      <c r="C38" s="267" t="s">
        <v>1112</v>
      </c>
      <c r="D38" s="267" t="s">
        <v>1114</v>
      </c>
      <c r="E38" s="267" t="s">
        <v>1115</v>
      </c>
      <c r="F38" s="267" t="s">
        <v>1241</v>
      </c>
      <c r="G38" s="267" t="s">
        <v>1103</v>
      </c>
      <c r="H38" s="426"/>
    </row>
    <row r="39" spans="1:8" ht="17.649999999999999" customHeight="1" thickBot="1">
      <c r="A39" s="505"/>
      <c r="B39" s="269">
        <v>38</v>
      </c>
      <c r="C39" s="270" t="s">
        <v>1113</v>
      </c>
      <c r="D39" s="270" t="s">
        <v>1116</v>
      </c>
      <c r="E39" s="270" t="s">
        <v>1095</v>
      </c>
      <c r="F39" s="270" t="s">
        <v>1102</v>
      </c>
      <c r="G39" s="270" t="s">
        <v>1121</v>
      </c>
      <c r="H39" s="271"/>
    </row>
    <row r="40" spans="1:8" ht="17.649999999999999" customHeight="1" thickBot="1">
      <c r="A40" s="467">
        <v>0.5</v>
      </c>
      <c r="B40" s="274">
        <v>39</v>
      </c>
      <c r="C40" s="466" t="s">
        <v>1117</v>
      </c>
      <c r="D40" s="466" t="s">
        <v>1118</v>
      </c>
      <c r="E40" s="466" t="s">
        <v>1043</v>
      </c>
      <c r="F40" s="466" t="s">
        <v>1131</v>
      </c>
      <c r="G40" s="466" t="s">
        <v>1132</v>
      </c>
      <c r="H40" s="468"/>
    </row>
    <row r="41" spans="1:8" ht="17.649999999999999" customHeight="1">
      <c r="B41" s="265"/>
    </row>
    <row r="42" spans="1:8" ht="17.649999999999999" customHeight="1">
      <c r="B42" s="265"/>
    </row>
    <row r="43" spans="1:8" ht="17.649999999999999" customHeight="1">
      <c r="B43" s="265"/>
    </row>
    <row r="44" spans="1:8" ht="17.649999999999999" customHeight="1">
      <c r="B44" s="265"/>
    </row>
    <row r="45" spans="1:8" ht="17.649999999999999" customHeight="1">
      <c r="B45" s="265"/>
    </row>
    <row r="46" spans="1:8" ht="17.649999999999999" customHeight="1">
      <c r="B46" s="265"/>
    </row>
    <row r="47" spans="1:8" ht="17.649999999999999" customHeight="1">
      <c r="B47" s="265"/>
    </row>
    <row r="48" spans="1:8" ht="17.649999999999999" customHeight="1">
      <c r="B48" s="265"/>
    </row>
    <row r="49" spans="2:2" ht="17.649999999999999" customHeight="1">
      <c r="B49" s="265"/>
    </row>
    <row r="50" spans="2:2" ht="17.649999999999999" customHeight="1">
      <c r="B50" s="265"/>
    </row>
  </sheetData>
  <phoneticPr fontId="12"/>
  <printOptions horizontalCentered="1"/>
  <pageMargins left="0.31496062992125984" right="0.31496062992125984" top="0.55118110236220474" bottom="0.55118110236220474"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AE42"/>
  <sheetViews>
    <sheetView zoomScaleNormal="100" workbookViewId="0">
      <selection activeCell="V1" sqref="V1"/>
    </sheetView>
  </sheetViews>
  <sheetFormatPr defaultColWidth="6.625" defaultRowHeight="17.25" customHeight="1"/>
  <cols>
    <col min="1" max="1" width="12.75" style="332" customWidth="1"/>
    <col min="2" max="16384" width="6.625" style="332"/>
  </cols>
  <sheetData>
    <row r="1" spans="1:31" ht="17.25" customHeight="1" thickBot="1">
      <c r="A1" s="331" t="s">
        <v>472</v>
      </c>
      <c r="B1" s="660" t="s">
        <v>696</v>
      </c>
      <c r="C1" s="660"/>
      <c r="D1" s="660" t="s">
        <v>697</v>
      </c>
      <c r="E1" s="660"/>
      <c r="F1" s="660" t="s">
        <v>698</v>
      </c>
      <c r="G1" s="660"/>
      <c r="H1" s="660" t="s">
        <v>699</v>
      </c>
      <c r="I1" s="660"/>
      <c r="J1" s="660" t="s">
        <v>700</v>
      </c>
      <c r="K1" s="660"/>
      <c r="L1" s="660" t="s">
        <v>701</v>
      </c>
      <c r="M1" s="660"/>
      <c r="N1" s="660" t="s">
        <v>702</v>
      </c>
      <c r="O1" s="660"/>
      <c r="P1" s="660" t="s">
        <v>703</v>
      </c>
      <c r="Q1" s="660"/>
      <c r="R1" s="660" t="s">
        <v>704</v>
      </c>
      <c r="S1" s="660"/>
      <c r="T1" s="660" t="s">
        <v>705</v>
      </c>
      <c r="U1" s="660"/>
    </row>
    <row r="2" spans="1:31" ht="17.25" customHeight="1" thickTop="1">
      <c r="A2" s="333" t="s">
        <v>473</v>
      </c>
      <c r="B2" s="661">
        <v>1</v>
      </c>
      <c r="C2" s="662"/>
      <c r="D2" s="661">
        <v>2</v>
      </c>
      <c r="E2" s="662"/>
      <c r="F2" s="661">
        <v>3</v>
      </c>
      <c r="G2" s="662"/>
      <c r="H2" s="661">
        <v>4</v>
      </c>
      <c r="I2" s="662"/>
      <c r="J2" s="661">
        <v>5</v>
      </c>
      <c r="K2" s="662"/>
      <c r="L2" s="661">
        <v>6</v>
      </c>
      <c r="M2" s="662"/>
      <c r="N2" s="661">
        <v>7</v>
      </c>
      <c r="O2" s="662"/>
      <c r="P2" s="661">
        <v>8</v>
      </c>
      <c r="Q2" s="662"/>
      <c r="R2" s="663">
        <v>9</v>
      </c>
      <c r="S2" s="664"/>
      <c r="T2" s="663"/>
      <c r="U2" s="664"/>
    </row>
    <row r="3" spans="1:31" ht="17.25" customHeight="1">
      <c r="A3" s="334">
        <v>0.375</v>
      </c>
      <c r="B3" s="636" t="s">
        <v>594</v>
      </c>
      <c r="C3" s="638"/>
      <c r="D3" s="658" t="s">
        <v>1139</v>
      </c>
      <c r="E3" s="659"/>
      <c r="F3" s="636" t="s">
        <v>1140</v>
      </c>
      <c r="G3" s="638"/>
      <c r="H3" s="636" t="s">
        <v>1141</v>
      </c>
      <c r="I3" s="638"/>
      <c r="J3" s="652" t="s">
        <v>595</v>
      </c>
      <c r="K3" s="653"/>
      <c r="L3" s="639" t="s">
        <v>1154</v>
      </c>
      <c r="M3" s="641"/>
      <c r="N3" s="639" t="s">
        <v>596</v>
      </c>
      <c r="O3" s="641"/>
      <c r="P3" s="639" t="s">
        <v>607</v>
      </c>
      <c r="Q3" s="641"/>
      <c r="R3" s="650" t="s">
        <v>597</v>
      </c>
      <c r="S3" s="651"/>
      <c r="T3" s="493"/>
      <c r="U3" s="436"/>
    </row>
    <row r="4" spans="1:31" ht="17.25" customHeight="1" thickBot="1">
      <c r="A4" s="335" t="s">
        <v>474</v>
      </c>
      <c r="B4" s="336" t="str">
        <f>男子1部組み合わせ!C6</f>
        <v>羽島</v>
      </c>
      <c r="C4" s="337" t="str">
        <f>男子1部組み合わせ!G3</f>
        <v>岐南</v>
      </c>
      <c r="D4" s="336" t="str">
        <f>男子1部組み合わせ!C13</f>
        <v>垂井ＪＳＣ</v>
      </c>
      <c r="E4" s="337" t="str">
        <f>男子1部組み合わせ!G10</f>
        <v>高山</v>
      </c>
      <c r="F4" s="336" t="str">
        <f>男子1部組み合わせ!C19</f>
        <v>各務原</v>
      </c>
      <c r="G4" s="337" t="str">
        <f>男子1部組み合わせ!H17</f>
        <v>岐阜市</v>
      </c>
      <c r="H4" s="336" t="str">
        <f>男子1部組み合わせ!C20</f>
        <v>多治見</v>
      </c>
      <c r="I4" s="337" t="str">
        <f>男子1部組み合わせ!G17</f>
        <v>真正</v>
      </c>
      <c r="J4" s="336" t="str">
        <f>女子2部組み合わせ!C6</f>
        <v>池田</v>
      </c>
      <c r="K4" s="337" t="str">
        <f>女子2部組み合わせ!G3</f>
        <v>岐阜市</v>
      </c>
      <c r="L4" s="332" t="str">
        <f>女子2部組み合わせ!C13</f>
        <v>郡上</v>
      </c>
      <c r="M4" s="519" t="str">
        <f>女子2部組み合わせ!G10</f>
        <v>真正</v>
      </c>
      <c r="N4" s="341" t="str">
        <f>女子2部組み合わせ!C19</f>
        <v>各務原</v>
      </c>
      <c r="O4" s="519" t="str">
        <f>女子2部組み合わせ!H17</f>
        <v>大垣静里</v>
      </c>
      <c r="P4" s="336" t="str">
        <f>女子2部組み合わせ!C20</f>
        <v>STAYGOLD</v>
      </c>
      <c r="Q4" s="337" t="str">
        <f>女子2部組み合わせ!G17</f>
        <v>本巣JBC</v>
      </c>
      <c r="R4" s="336" t="str">
        <f>男子2部組み合わせ!C6</f>
        <v>池田</v>
      </c>
      <c r="S4" s="337" t="str">
        <f>男子2部組み合わせ!I3</f>
        <v>多治見</v>
      </c>
      <c r="T4" s="494"/>
      <c r="U4" s="437"/>
    </row>
    <row r="5" spans="1:31" ht="17.25" customHeight="1">
      <c r="A5" s="338" t="s">
        <v>473</v>
      </c>
      <c r="B5" s="654">
        <v>10</v>
      </c>
      <c r="C5" s="655"/>
      <c r="D5" s="654">
        <v>11</v>
      </c>
      <c r="E5" s="655"/>
      <c r="F5" s="654">
        <v>12</v>
      </c>
      <c r="G5" s="655"/>
      <c r="H5" s="654">
        <v>13</v>
      </c>
      <c r="I5" s="655"/>
      <c r="J5" s="654">
        <v>14</v>
      </c>
      <c r="K5" s="655"/>
      <c r="L5" s="654"/>
      <c r="M5" s="655"/>
      <c r="N5" s="654"/>
      <c r="O5" s="655"/>
      <c r="P5" s="654"/>
      <c r="Q5" s="655"/>
      <c r="R5" s="654">
        <v>15</v>
      </c>
      <c r="S5" s="655"/>
      <c r="T5" s="654"/>
      <c r="U5" s="657"/>
    </row>
    <row r="6" spans="1:31" ht="17.25" customHeight="1">
      <c r="A6" s="334">
        <v>0.40625</v>
      </c>
      <c r="B6" s="648" t="s">
        <v>588</v>
      </c>
      <c r="C6" s="649"/>
      <c r="D6" s="648" t="s">
        <v>589</v>
      </c>
      <c r="E6" s="649"/>
      <c r="F6" s="618" t="s">
        <v>591</v>
      </c>
      <c r="G6" s="620"/>
      <c r="H6" s="618" t="s">
        <v>691</v>
      </c>
      <c r="I6" s="620"/>
      <c r="J6" s="618" t="s">
        <v>593</v>
      </c>
      <c r="K6" s="620"/>
      <c r="N6" s="493"/>
      <c r="O6" s="436"/>
      <c r="R6" s="650" t="s">
        <v>608</v>
      </c>
      <c r="S6" s="651"/>
      <c r="T6" s="494"/>
      <c r="U6" s="495"/>
    </row>
    <row r="7" spans="1:31" ht="17.25" customHeight="1" thickBot="1">
      <c r="A7" s="335" t="s">
        <v>474</v>
      </c>
      <c r="B7" s="336" t="str">
        <f>女子1部組み合わせ!C6</f>
        <v>大垣静里</v>
      </c>
      <c r="C7" s="337" t="str">
        <f>女子1部組み合わせ!G3</f>
        <v>池田</v>
      </c>
      <c r="D7" s="336" t="str">
        <f>女子1部組み合わせ!C13</f>
        <v>垂井ＪＳＣ</v>
      </c>
      <c r="E7" s="337" t="str">
        <f>女子1部組み合わせ!G10</f>
        <v>多治見</v>
      </c>
      <c r="F7" s="336" t="str">
        <f>女子1部組み合わせ!C20</f>
        <v>羽島</v>
      </c>
      <c r="G7" s="337" t="str">
        <f>女子1部組み合わせ!G17</f>
        <v>真正</v>
      </c>
      <c r="H7" s="336" t="str">
        <f>女子1部組み合わせ!C26</f>
        <v>柳津</v>
      </c>
      <c r="I7" s="337" t="str">
        <f>女子1部組み合わせ!H24</f>
        <v>大垣中川</v>
      </c>
      <c r="J7" s="336" t="str">
        <f>女子1部組み合わせ!C27</f>
        <v>大垣東</v>
      </c>
      <c r="K7" s="337" t="str">
        <f>女子1部組み合わせ!G24</f>
        <v>高山</v>
      </c>
      <c r="N7" s="439"/>
      <c r="O7" s="497"/>
      <c r="R7" s="336" t="str">
        <f>男子2部組み合わせ!C7</f>
        <v>各務原</v>
      </c>
      <c r="S7" s="337" t="str">
        <f>男子2部組み合わせ!H3</f>
        <v>郡上</v>
      </c>
      <c r="T7" s="494"/>
      <c r="U7" s="495"/>
    </row>
    <row r="8" spans="1:31" ht="17.25" customHeight="1">
      <c r="A8" s="338" t="s">
        <v>473</v>
      </c>
      <c r="B8" s="654">
        <v>16</v>
      </c>
      <c r="C8" s="655"/>
      <c r="D8" s="654">
        <v>17</v>
      </c>
      <c r="E8" s="655"/>
      <c r="F8" s="654">
        <v>18</v>
      </c>
      <c r="G8" s="655"/>
      <c r="H8" s="654">
        <v>19</v>
      </c>
      <c r="I8" s="655"/>
      <c r="J8" s="654">
        <v>20</v>
      </c>
      <c r="K8" s="655"/>
      <c r="L8" s="654">
        <v>21</v>
      </c>
      <c r="M8" s="655"/>
      <c r="N8" s="654">
        <v>22</v>
      </c>
      <c r="O8" s="655"/>
      <c r="P8" s="654">
        <v>23</v>
      </c>
      <c r="Q8" s="655"/>
      <c r="R8" s="654">
        <v>24</v>
      </c>
      <c r="S8" s="655"/>
      <c r="T8" s="654"/>
      <c r="U8" s="657"/>
      <c r="AD8" s="499"/>
      <c r="AE8" s="499"/>
    </row>
    <row r="9" spans="1:31" ht="17.25" customHeight="1">
      <c r="A9" s="334">
        <v>0.4375</v>
      </c>
      <c r="B9" s="636" t="s">
        <v>600</v>
      </c>
      <c r="C9" s="638"/>
      <c r="D9" s="658" t="s">
        <v>1142</v>
      </c>
      <c r="E9" s="659"/>
      <c r="F9" s="636" t="s">
        <v>1143</v>
      </c>
      <c r="G9" s="638"/>
      <c r="H9" s="658" t="s">
        <v>1144</v>
      </c>
      <c r="I9" s="659"/>
      <c r="J9" s="652" t="s">
        <v>605</v>
      </c>
      <c r="K9" s="653"/>
      <c r="L9" s="652" t="s">
        <v>606</v>
      </c>
      <c r="M9" s="653"/>
      <c r="N9" s="652" t="s">
        <v>611</v>
      </c>
      <c r="O9" s="653"/>
      <c r="P9" s="639" t="s">
        <v>1146</v>
      </c>
      <c r="Q9" s="641"/>
      <c r="R9" s="650" t="s">
        <v>612</v>
      </c>
      <c r="S9" s="651"/>
      <c r="T9" s="494"/>
      <c r="U9" s="495"/>
    </row>
    <row r="10" spans="1:31" ht="17.25" customHeight="1" thickBot="1">
      <c r="A10" s="335" t="s">
        <v>474</v>
      </c>
      <c r="B10" s="513" t="str">
        <f>男子1部組み合わせ!C5</f>
        <v>池田</v>
      </c>
      <c r="C10" s="519" t="str">
        <f>男子1部組み合わせ!G3</f>
        <v>岐南</v>
      </c>
      <c r="D10" s="341" t="str">
        <f>男子1部組み合わせ!C12</f>
        <v>大垣市</v>
      </c>
      <c r="E10" s="519" t="str">
        <f>男子1部組み合わせ!G10</f>
        <v>高山</v>
      </c>
      <c r="F10" s="332" t="str">
        <f>男子1部組み合わせ!C19</f>
        <v>各務原</v>
      </c>
      <c r="G10" s="519" t="str">
        <f>男子1部組み合わせ!G17</f>
        <v>真正</v>
      </c>
      <c r="H10" s="341" t="str">
        <f>男子1部組み合わせ!C20</f>
        <v>多治見</v>
      </c>
      <c r="I10" s="519" t="str">
        <f>男子1部組み合わせ!H17</f>
        <v>岐阜市</v>
      </c>
      <c r="J10" s="332" t="str">
        <f>女子2部組み合わせ!C5</f>
        <v>大垣東</v>
      </c>
      <c r="K10" s="519" t="str">
        <f>女子2部組み合わせ!G3</f>
        <v>岐阜市</v>
      </c>
      <c r="L10" s="336" t="str">
        <f>女子2部組み合わせ!C12</f>
        <v>大垣北</v>
      </c>
      <c r="M10" s="337" t="str">
        <f>女子2部組み合わせ!G10</f>
        <v>真正</v>
      </c>
      <c r="N10" s="336" t="str">
        <f>女子2部組み合わせ!C19</f>
        <v>各務原</v>
      </c>
      <c r="O10" s="337" t="str">
        <f>女子2部組み合わせ!G17</f>
        <v>本巣JBC</v>
      </c>
      <c r="P10" s="336" t="str">
        <f>女子2部組み合わせ!C20</f>
        <v>STAYGOLD</v>
      </c>
      <c r="Q10" s="337" t="str">
        <f>女子2部組み合わせ!H17</f>
        <v>大垣静里</v>
      </c>
      <c r="R10" s="336" t="str">
        <f>男子2部組み合わせ!C5</f>
        <v>大垣市</v>
      </c>
      <c r="S10" s="337" t="str">
        <f>男子2部組み合わせ!I3</f>
        <v>多治見</v>
      </c>
      <c r="T10" s="496"/>
      <c r="U10" s="437"/>
    </row>
    <row r="11" spans="1:31" ht="17.25" customHeight="1">
      <c r="A11" s="339" t="s">
        <v>473</v>
      </c>
      <c r="B11" s="654">
        <v>25</v>
      </c>
      <c r="C11" s="655"/>
      <c r="D11" s="654">
        <v>26</v>
      </c>
      <c r="E11" s="655"/>
      <c r="F11" s="654">
        <v>27</v>
      </c>
      <c r="G11" s="655"/>
      <c r="H11" s="654">
        <v>28</v>
      </c>
      <c r="I11" s="655"/>
      <c r="J11" s="654">
        <v>29</v>
      </c>
      <c r="K11" s="655"/>
      <c r="L11" s="654"/>
      <c r="M11" s="655"/>
      <c r="N11" s="654"/>
      <c r="O11" s="655"/>
      <c r="P11" s="654"/>
      <c r="Q11" s="655"/>
      <c r="R11" s="654">
        <v>30</v>
      </c>
      <c r="S11" s="655"/>
      <c r="T11" s="654"/>
      <c r="U11" s="655"/>
    </row>
    <row r="12" spans="1:31" ht="17.25" customHeight="1">
      <c r="A12" s="340">
        <v>0.46875</v>
      </c>
      <c r="B12" s="618" t="s">
        <v>693</v>
      </c>
      <c r="C12" s="620"/>
      <c r="D12" s="618" t="s">
        <v>590</v>
      </c>
      <c r="E12" s="620"/>
      <c r="F12" s="618" t="s">
        <v>592</v>
      </c>
      <c r="G12" s="620"/>
      <c r="H12" s="618" t="s">
        <v>695</v>
      </c>
      <c r="I12" s="620"/>
      <c r="J12" s="618" t="s">
        <v>599</v>
      </c>
      <c r="K12" s="620"/>
      <c r="N12" s="493"/>
      <c r="O12" s="436"/>
      <c r="R12" s="650" t="s">
        <v>1127</v>
      </c>
      <c r="S12" s="651"/>
      <c r="U12" s="436"/>
    </row>
    <row r="13" spans="1:31" ht="17.25" customHeight="1" thickBot="1">
      <c r="A13" s="341" t="s">
        <v>474</v>
      </c>
      <c r="B13" s="336" t="str">
        <f>女子1部組み合わせ!C5</f>
        <v>各務原</v>
      </c>
      <c r="C13" s="337" t="str">
        <f>女子1部組み合わせ!G3</f>
        <v>池田</v>
      </c>
      <c r="D13" s="336" t="str">
        <f>女子1部組み合わせ!C12</f>
        <v>大垣北</v>
      </c>
      <c r="E13" s="337" t="str">
        <f>女子1部組み合わせ!G10</f>
        <v>多治見</v>
      </c>
      <c r="F13" s="336" t="str">
        <f>女子1部組み合わせ!C19</f>
        <v>STAYGOLD</v>
      </c>
      <c r="G13" s="337" t="str">
        <f>女子1部組み合わせ!G17</f>
        <v>真正</v>
      </c>
      <c r="H13" s="336" t="str">
        <f>女子1部組み合わせ!C26</f>
        <v>柳津</v>
      </c>
      <c r="I13" s="337" t="str">
        <f>女子1部組み合わせ!G24</f>
        <v>高山</v>
      </c>
      <c r="J13" s="336" t="str">
        <f>女子1部組み合わせ!C27</f>
        <v>大垣東</v>
      </c>
      <c r="K13" s="337" t="str">
        <f>女子1部組み合わせ!H24</f>
        <v>大垣中川</v>
      </c>
      <c r="N13" s="439"/>
      <c r="O13" s="497"/>
      <c r="R13" s="336" t="str">
        <f>男子2部組み合わせ!C6</f>
        <v>池田</v>
      </c>
      <c r="S13" s="337" t="str">
        <f>男子2部組み合わせ!G3</f>
        <v>各務原</v>
      </c>
      <c r="U13" s="497"/>
    </row>
    <row r="14" spans="1:31" ht="17.25" customHeight="1">
      <c r="A14" s="338" t="s">
        <v>473</v>
      </c>
      <c r="B14" s="654">
        <v>31</v>
      </c>
      <c r="C14" s="655"/>
      <c r="D14" s="654">
        <v>32</v>
      </c>
      <c r="E14" s="655"/>
      <c r="F14" s="654">
        <v>33</v>
      </c>
      <c r="G14" s="655"/>
      <c r="H14" s="654">
        <v>34</v>
      </c>
      <c r="I14" s="655"/>
      <c r="J14" s="654">
        <v>35</v>
      </c>
      <c r="K14" s="655"/>
      <c r="L14" s="654">
        <v>36</v>
      </c>
      <c r="M14" s="655"/>
      <c r="N14" s="654">
        <v>37</v>
      </c>
      <c r="O14" s="656"/>
      <c r="P14" s="654">
        <v>38</v>
      </c>
      <c r="Q14" s="657"/>
      <c r="R14" s="654">
        <v>39</v>
      </c>
      <c r="S14" s="657"/>
      <c r="T14" s="644"/>
      <c r="U14" s="646"/>
    </row>
    <row r="15" spans="1:31" ht="17.25" customHeight="1">
      <c r="A15" s="334">
        <v>0.5</v>
      </c>
      <c r="B15" s="636" t="s">
        <v>603</v>
      </c>
      <c r="C15" s="638"/>
      <c r="D15" s="636" t="s">
        <v>1149</v>
      </c>
      <c r="E15" s="638"/>
      <c r="F15" s="636" t="s">
        <v>1150</v>
      </c>
      <c r="G15" s="638"/>
      <c r="H15" s="658" t="s">
        <v>1151</v>
      </c>
      <c r="I15" s="659"/>
      <c r="J15" s="652" t="s">
        <v>609</v>
      </c>
      <c r="K15" s="653"/>
      <c r="L15" s="652" t="s">
        <v>610</v>
      </c>
      <c r="M15" s="653"/>
      <c r="N15" s="652" t="s">
        <v>1112</v>
      </c>
      <c r="O15" s="653"/>
      <c r="P15" s="639" t="s">
        <v>1113</v>
      </c>
      <c r="Q15" s="641"/>
      <c r="R15" s="650" t="s">
        <v>1128</v>
      </c>
      <c r="S15" s="651"/>
      <c r="T15" s="438"/>
      <c r="U15" s="436"/>
    </row>
    <row r="16" spans="1:31" ht="17.25" customHeight="1" thickBot="1">
      <c r="A16" s="335" t="s">
        <v>474</v>
      </c>
      <c r="B16" s="336" t="str">
        <f>男子1部組み合わせ!C5</f>
        <v>池田</v>
      </c>
      <c r="C16" s="337" t="str">
        <f>男子1部組み合わせ!F3</f>
        <v>羽島</v>
      </c>
      <c r="D16" s="336" t="str">
        <f>男子1部組み合わせ!C12</f>
        <v>大垣市</v>
      </c>
      <c r="E16" s="337" t="str">
        <f>男子1部組み合わせ!F10</f>
        <v>垂井ＪＳＣ</v>
      </c>
      <c r="F16" s="336" t="str">
        <f>男子1部組み合わせ!C19</f>
        <v>各務原</v>
      </c>
      <c r="G16" s="337" t="str">
        <f>男子1部組み合わせ!F17</f>
        <v>多治見</v>
      </c>
      <c r="H16" s="336" t="str">
        <f>男子1部組み合わせ!C21</f>
        <v>真正</v>
      </c>
      <c r="I16" s="337" t="str">
        <f>男子1部組み合わせ!H17</f>
        <v>岐阜市</v>
      </c>
      <c r="J16" s="336" t="str">
        <f>女子2部組み合わせ!C5</f>
        <v>大垣東</v>
      </c>
      <c r="K16" s="337" t="str">
        <f>女子2部組み合わせ!F3</f>
        <v>池田</v>
      </c>
      <c r="L16" s="336" t="str">
        <f>女子2部組み合わせ!C12</f>
        <v>大垣北</v>
      </c>
      <c r="M16" s="337" t="str">
        <f>女子2部組み合わせ!F10</f>
        <v>郡上</v>
      </c>
      <c r="N16" s="336" t="str">
        <f>女子2部組み合わせ!C19</f>
        <v>各務原</v>
      </c>
      <c r="O16" s="337" t="str">
        <f>女子2部組み合わせ!F17</f>
        <v>STAYGOLD</v>
      </c>
      <c r="P16" s="336" t="str">
        <f>女子2部組み合わせ!C21</f>
        <v>本巣JBC</v>
      </c>
      <c r="Q16" s="337" t="str">
        <f>女子2部組み合わせ!H17</f>
        <v>大垣静里</v>
      </c>
      <c r="R16" s="336" t="str">
        <f>男子2部組み合わせ!C5</f>
        <v>大垣市</v>
      </c>
      <c r="S16" s="337" t="str">
        <f>男子2部組み合わせ!H3</f>
        <v>郡上</v>
      </c>
      <c r="T16" s="440"/>
      <c r="U16" s="437"/>
    </row>
    <row r="17" spans="1:21" ht="17.25" customHeight="1">
      <c r="A17" s="338" t="s">
        <v>473</v>
      </c>
      <c r="B17" s="654">
        <v>40</v>
      </c>
      <c r="C17" s="655"/>
      <c r="D17" s="654">
        <v>41</v>
      </c>
      <c r="E17" s="655"/>
      <c r="F17" s="654">
        <v>42</v>
      </c>
      <c r="G17" s="655"/>
      <c r="H17" s="654">
        <v>43</v>
      </c>
      <c r="I17" s="655"/>
      <c r="J17" s="654">
        <v>44</v>
      </c>
      <c r="K17" s="655"/>
      <c r="L17" s="654"/>
      <c r="M17" s="655"/>
      <c r="N17" s="654"/>
      <c r="O17" s="656"/>
      <c r="P17" s="654"/>
      <c r="Q17" s="657"/>
      <c r="R17" s="654">
        <v>45</v>
      </c>
      <c r="S17" s="657"/>
      <c r="T17" s="644"/>
      <c r="U17" s="646"/>
    </row>
    <row r="18" spans="1:21" ht="17.25" customHeight="1">
      <c r="A18" s="334">
        <v>0.53125</v>
      </c>
      <c r="B18" s="648" t="s">
        <v>694</v>
      </c>
      <c r="C18" s="649"/>
      <c r="D18" s="648" t="s">
        <v>601</v>
      </c>
      <c r="E18" s="649"/>
      <c r="F18" s="618" t="s">
        <v>598</v>
      </c>
      <c r="G18" s="620"/>
      <c r="H18" s="618" t="s">
        <v>602</v>
      </c>
      <c r="I18" s="620"/>
      <c r="J18" s="618" t="s">
        <v>712</v>
      </c>
      <c r="K18" s="620"/>
      <c r="L18" s="499"/>
      <c r="M18" s="500"/>
      <c r="N18" s="498"/>
      <c r="O18" s="499"/>
      <c r="P18" s="499"/>
      <c r="Q18" s="500"/>
      <c r="R18" s="650" t="s">
        <v>1129</v>
      </c>
      <c r="S18" s="651"/>
      <c r="U18" s="495"/>
    </row>
    <row r="19" spans="1:21" ht="17.25" customHeight="1" thickBot="1">
      <c r="A19" s="335" t="s">
        <v>474</v>
      </c>
      <c r="B19" s="336" t="str">
        <f>女子1部組み合わせ!C5</f>
        <v>各務原</v>
      </c>
      <c r="C19" s="337" t="str">
        <f>女子1部組み合わせ!F3</f>
        <v>大垣静里</v>
      </c>
      <c r="D19" s="336" t="str">
        <f>女子1部組み合わせ!C12</f>
        <v>大垣北</v>
      </c>
      <c r="E19" s="337" t="str">
        <f>女子1部組み合わせ!F10</f>
        <v>垂井ＪＳＣ</v>
      </c>
      <c r="F19" s="336" t="str">
        <f>女子1部組み合わせ!C19</f>
        <v>STAYGOLD</v>
      </c>
      <c r="G19" s="337" t="str">
        <f>女子1部組み合わせ!F17</f>
        <v>羽島</v>
      </c>
      <c r="H19" s="336" t="str">
        <f>女子1部組み合わせ!C26</f>
        <v>柳津</v>
      </c>
      <c r="I19" s="337" t="str">
        <f>女子1部組み合わせ!F24</f>
        <v>大垣東</v>
      </c>
      <c r="J19" s="336" t="str">
        <f>女子1部組み合わせ!C28</f>
        <v>高山</v>
      </c>
      <c r="K19" s="337" t="str">
        <f>女子1部組み合わせ!H24</f>
        <v>大垣中川</v>
      </c>
      <c r="L19" s="499"/>
      <c r="M19" s="500"/>
      <c r="N19" s="498"/>
      <c r="O19" s="499"/>
      <c r="P19" s="499"/>
      <c r="Q19" s="500"/>
      <c r="R19" s="341" t="str">
        <f>男子2部組み合わせ!C7</f>
        <v>各務原</v>
      </c>
      <c r="S19" s="435" t="str">
        <f>男子2部組み合わせ!I3</f>
        <v>多治見</v>
      </c>
      <c r="U19" s="495"/>
    </row>
    <row r="20" spans="1:21" ht="17.25" customHeight="1">
      <c r="A20" s="338" t="s">
        <v>473</v>
      </c>
      <c r="B20" s="644">
        <v>46</v>
      </c>
      <c r="C20" s="645"/>
      <c r="D20" s="645"/>
      <c r="E20" s="646"/>
      <c r="F20" s="644">
        <v>47</v>
      </c>
      <c r="G20" s="645"/>
      <c r="H20" s="645"/>
      <c r="I20" s="646"/>
      <c r="J20" s="644">
        <v>48</v>
      </c>
      <c r="K20" s="645"/>
      <c r="L20" s="645"/>
      <c r="M20" s="646"/>
      <c r="N20" s="644"/>
      <c r="O20" s="645"/>
      <c r="P20" s="645"/>
      <c r="Q20" s="646"/>
      <c r="R20" s="644">
        <v>49</v>
      </c>
      <c r="S20" s="645"/>
      <c r="T20" s="645"/>
      <c r="U20" s="646"/>
    </row>
    <row r="21" spans="1:21" ht="17.25" customHeight="1">
      <c r="A21" s="334">
        <v>0.5625</v>
      </c>
      <c r="B21" s="636" t="s">
        <v>615</v>
      </c>
      <c r="C21" s="637"/>
      <c r="D21" s="637"/>
      <c r="E21" s="638"/>
      <c r="F21" s="636" t="s">
        <v>616</v>
      </c>
      <c r="G21" s="637"/>
      <c r="H21" s="637"/>
      <c r="I21" s="638"/>
      <c r="J21" s="639" t="s">
        <v>617</v>
      </c>
      <c r="K21" s="640"/>
      <c r="L21" s="640"/>
      <c r="M21" s="641"/>
      <c r="R21" s="621" t="s">
        <v>1274</v>
      </c>
      <c r="S21" s="622"/>
      <c r="T21" s="622"/>
      <c r="U21" s="623"/>
    </row>
    <row r="22" spans="1:21" ht="17.25" customHeight="1" thickBot="1">
      <c r="A22" s="347" t="s">
        <v>670</v>
      </c>
      <c r="B22" s="624" t="s">
        <v>1265</v>
      </c>
      <c r="C22" s="625"/>
      <c r="D22" s="624" t="s">
        <v>1266</v>
      </c>
      <c r="E22" s="625"/>
      <c r="F22" s="624" t="s">
        <v>1267</v>
      </c>
      <c r="G22" s="625"/>
      <c r="H22" s="624" t="s">
        <v>1268</v>
      </c>
      <c r="I22" s="625"/>
      <c r="J22" s="624" t="s">
        <v>1262</v>
      </c>
      <c r="K22" s="625"/>
      <c r="L22" s="624" t="s">
        <v>1263</v>
      </c>
      <c r="M22" s="625"/>
      <c r="N22" s="624"/>
      <c r="O22" s="642"/>
      <c r="P22" s="643"/>
      <c r="Q22" s="625"/>
      <c r="R22" s="626" t="str">
        <f>男子2部組み合わせ!C5</f>
        <v>大垣市</v>
      </c>
      <c r="S22" s="627"/>
      <c r="T22" s="628" t="str">
        <f>男子2部組み合わせ!G3</f>
        <v>各務原</v>
      </c>
      <c r="U22" s="629"/>
    </row>
    <row r="23" spans="1:21" ht="17.25" customHeight="1">
      <c r="A23" s="338" t="s">
        <v>473</v>
      </c>
      <c r="B23" s="644">
        <v>50</v>
      </c>
      <c r="C23" s="645"/>
      <c r="D23" s="645"/>
      <c r="E23" s="646"/>
      <c r="F23" s="644">
        <v>51</v>
      </c>
      <c r="G23" s="645"/>
      <c r="H23" s="645"/>
      <c r="I23" s="646"/>
      <c r="J23" s="644">
        <v>52</v>
      </c>
      <c r="K23" s="645"/>
      <c r="L23" s="645"/>
      <c r="M23" s="646"/>
      <c r="N23" s="644">
        <v>53</v>
      </c>
      <c r="O23" s="645"/>
      <c r="P23" s="645"/>
      <c r="Q23" s="646"/>
      <c r="R23" s="644">
        <v>54</v>
      </c>
      <c r="S23" s="645"/>
      <c r="T23" s="645"/>
      <c r="U23" s="646"/>
    </row>
    <row r="24" spans="1:21" ht="17.25" customHeight="1">
      <c r="A24" s="334">
        <v>0.59375</v>
      </c>
      <c r="B24" s="618" t="s">
        <v>613</v>
      </c>
      <c r="C24" s="619"/>
      <c r="D24" s="619"/>
      <c r="E24" s="620"/>
      <c r="F24" s="618" t="s">
        <v>614</v>
      </c>
      <c r="G24" s="619"/>
      <c r="H24" s="619"/>
      <c r="I24" s="620"/>
      <c r="J24" s="618" t="s">
        <v>618</v>
      </c>
      <c r="K24" s="619"/>
      <c r="L24" s="619"/>
      <c r="M24" s="620"/>
      <c r="N24" s="618" t="s">
        <v>619</v>
      </c>
      <c r="O24" s="619"/>
      <c r="P24" s="619"/>
      <c r="Q24" s="620"/>
      <c r="R24" s="621" t="s">
        <v>1275</v>
      </c>
      <c r="S24" s="622"/>
      <c r="T24" s="622"/>
      <c r="U24" s="623"/>
    </row>
    <row r="25" spans="1:21" ht="17.25" customHeight="1" thickBot="1">
      <c r="A25" s="347" t="s">
        <v>670</v>
      </c>
      <c r="B25" s="624" t="s">
        <v>671</v>
      </c>
      <c r="C25" s="625"/>
      <c r="D25" s="624" t="s">
        <v>672</v>
      </c>
      <c r="E25" s="625"/>
      <c r="F25" s="624" t="s">
        <v>673</v>
      </c>
      <c r="G25" s="625"/>
      <c r="H25" s="624" t="s">
        <v>1258</v>
      </c>
      <c r="I25" s="625"/>
      <c r="J25" s="624" t="s">
        <v>674</v>
      </c>
      <c r="K25" s="625"/>
      <c r="L25" s="624" t="s">
        <v>1264</v>
      </c>
      <c r="M25" s="625"/>
      <c r="N25" s="624" t="s">
        <v>1259</v>
      </c>
      <c r="O25" s="625"/>
      <c r="P25" s="624" t="s">
        <v>1260</v>
      </c>
      <c r="Q25" s="625"/>
      <c r="R25" s="626" t="str">
        <f>男子2部組み合わせ!C6</f>
        <v>池田</v>
      </c>
      <c r="S25" s="647"/>
      <c r="T25" s="628" t="str">
        <f>男子2部組み合わせ!H3</f>
        <v>郡上</v>
      </c>
      <c r="U25" s="629"/>
    </row>
    <row r="26" spans="1:21" ht="17.25" customHeight="1">
      <c r="A26" s="338" t="s">
        <v>473</v>
      </c>
      <c r="B26" s="644">
        <v>55</v>
      </c>
      <c r="C26" s="645"/>
      <c r="D26" s="645"/>
      <c r="E26" s="646"/>
      <c r="F26" s="644">
        <v>56</v>
      </c>
      <c r="G26" s="645"/>
      <c r="H26" s="645"/>
      <c r="I26" s="646"/>
      <c r="J26" s="644">
        <v>57</v>
      </c>
      <c r="K26" s="645"/>
      <c r="L26" s="645"/>
      <c r="M26" s="646"/>
      <c r="N26" s="644"/>
      <c r="O26" s="645"/>
      <c r="P26" s="645"/>
      <c r="Q26" s="646"/>
      <c r="R26" s="644">
        <v>58</v>
      </c>
      <c r="S26" s="645"/>
      <c r="T26" s="645"/>
      <c r="U26" s="646"/>
    </row>
    <row r="27" spans="1:21" ht="17.25" customHeight="1">
      <c r="A27" s="334">
        <v>0.625</v>
      </c>
      <c r="B27" s="636" t="s">
        <v>622</v>
      </c>
      <c r="C27" s="637"/>
      <c r="D27" s="637"/>
      <c r="E27" s="638"/>
      <c r="F27" s="636" t="s">
        <v>1232</v>
      </c>
      <c r="G27" s="637"/>
      <c r="H27" s="637"/>
      <c r="I27" s="638"/>
      <c r="J27" s="639" t="s">
        <v>623</v>
      </c>
      <c r="K27" s="640"/>
      <c r="L27" s="640"/>
      <c r="M27" s="641"/>
      <c r="R27" s="621" t="s">
        <v>1152</v>
      </c>
      <c r="S27" s="622"/>
      <c r="T27" s="622"/>
      <c r="U27" s="623"/>
    </row>
    <row r="28" spans="1:21" ht="17.25" customHeight="1" thickBot="1">
      <c r="A28" s="347" t="s">
        <v>670</v>
      </c>
      <c r="B28" s="624" t="s">
        <v>1265</v>
      </c>
      <c r="C28" s="625"/>
      <c r="D28" s="624" t="s">
        <v>1266</v>
      </c>
      <c r="E28" s="625"/>
      <c r="F28" s="624" t="s">
        <v>1267</v>
      </c>
      <c r="G28" s="625"/>
      <c r="H28" s="624" t="s">
        <v>1268</v>
      </c>
      <c r="I28" s="625"/>
      <c r="J28" s="624" t="s">
        <v>1291</v>
      </c>
      <c r="K28" s="625"/>
      <c r="L28" s="624" t="s">
        <v>1261</v>
      </c>
      <c r="M28" s="625"/>
      <c r="N28" s="624"/>
      <c r="O28" s="642"/>
      <c r="P28" s="643"/>
      <c r="Q28" s="625"/>
      <c r="R28" s="626" t="str">
        <f>男子2部組み合わせ!C5</f>
        <v>大垣市</v>
      </c>
      <c r="S28" s="627"/>
      <c r="T28" s="628" t="str">
        <f>男子2部組み合わせ!F3</f>
        <v>池田</v>
      </c>
      <c r="U28" s="629"/>
    </row>
    <row r="29" spans="1:21" s="208" customFormat="1" ht="17.25" customHeight="1">
      <c r="A29" s="338" t="s">
        <v>473</v>
      </c>
      <c r="B29" s="630">
        <v>59</v>
      </c>
      <c r="C29" s="631"/>
      <c r="D29" s="631"/>
      <c r="E29" s="632"/>
      <c r="F29" s="630">
        <v>60</v>
      </c>
      <c r="G29" s="631"/>
      <c r="H29" s="631"/>
      <c r="I29" s="632"/>
      <c r="J29" s="633">
        <v>61</v>
      </c>
      <c r="K29" s="634"/>
      <c r="L29" s="634"/>
      <c r="M29" s="635"/>
      <c r="N29" s="630">
        <v>62</v>
      </c>
      <c r="O29" s="631"/>
      <c r="P29" s="631"/>
      <c r="Q29" s="632"/>
      <c r="R29" s="630">
        <v>63</v>
      </c>
      <c r="S29" s="631"/>
      <c r="T29" s="631"/>
      <c r="U29" s="632"/>
    </row>
    <row r="30" spans="1:21" s="208" customFormat="1" ht="17.25" customHeight="1">
      <c r="A30" s="334">
        <v>0.65625</v>
      </c>
      <c r="B30" s="618" t="s">
        <v>620</v>
      </c>
      <c r="C30" s="619"/>
      <c r="D30" s="619"/>
      <c r="E30" s="620"/>
      <c r="F30" s="618" t="s">
        <v>621</v>
      </c>
      <c r="G30" s="619"/>
      <c r="H30" s="619"/>
      <c r="I30" s="620"/>
      <c r="J30" s="618" t="s">
        <v>624</v>
      </c>
      <c r="K30" s="619"/>
      <c r="L30" s="619"/>
      <c r="M30" s="620"/>
      <c r="N30" s="618" t="s">
        <v>625</v>
      </c>
      <c r="O30" s="619"/>
      <c r="P30" s="619"/>
      <c r="Q30" s="620"/>
      <c r="R30" s="621" t="s">
        <v>1153</v>
      </c>
      <c r="S30" s="622"/>
      <c r="T30" s="622"/>
      <c r="U30" s="623"/>
    </row>
    <row r="31" spans="1:21" s="208" customFormat="1" ht="17.25" customHeight="1" thickBot="1">
      <c r="A31" s="347" t="s">
        <v>670</v>
      </c>
      <c r="B31" s="624" t="s">
        <v>671</v>
      </c>
      <c r="C31" s="625"/>
      <c r="D31" s="624" t="s">
        <v>672</v>
      </c>
      <c r="E31" s="625"/>
      <c r="F31" s="624" t="s">
        <v>673</v>
      </c>
      <c r="G31" s="625"/>
      <c r="H31" s="624" t="s">
        <v>1258</v>
      </c>
      <c r="I31" s="625"/>
      <c r="J31" s="624" t="s">
        <v>674</v>
      </c>
      <c r="K31" s="625"/>
      <c r="L31" s="624" t="s">
        <v>1292</v>
      </c>
      <c r="M31" s="625"/>
      <c r="N31" s="624" t="s">
        <v>1293</v>
      </c>
      <c r="O31" s="625"/>
      <c r="P31" s="624" t="s">
        <v>1294</v>
      </c>
      <c r="Q31" s="625"/>
      <c r="R31" s="626" t="str">
        <f>男子2部組み合わせ!C8</f>
        <v>郡上</v>
      </c>
      <c r="S31" s="627"/>
      <c r="T31" s="628" t="str">
        <f>男子2部組み合わせ!I3</f>
        <v>多治見</v>
      </c>
      <c r="U31" s="629"/>
    </row>
    <row r="32" spans="1:21" s="208" customFormat="1" ht="17.25" customHeight="1">
      <c r="A32" s="342">
        <v>0.6875</v>
      </c>
      <c r="B32" s="343" t="s">
        <v>476</v>
      </c>
    </row>
    <row r="33" spans="1:21" s="208" customFormat="1" ht="17.25" customHeight="1">
      <c r="A33" s="208" t="s">
        <v>1155</v>
      </c>
    </row>
    <row r="34" spans="1:21" s="208" customFormat="1" ht="17.25" customHeight="1">
      <c r="A34" s="208" t="s">
        <v>1290</v>
      </c>
      <c r="Q34" s="350"/>
    </row>
    <row r="35" spans="1:21" s="208" customFormat="1" ht="17.25" customHeight="1">
      <c r="A35" s="208" t="s">
        <v>1299</v>
      </c>
      <c r="Q35" s="350"/>
    </row>
    <row r="36" spans="1:21" s="208" customFormat="1" ht="17.25" customHeight="1"/>
    <row r="37" spans="1:21" s="208" customFormat="1" ht="17.25" customHeight="1"/>
    <row r="38" spans="1:21" s="208" customFormat="1" ht="17.25" customHeight="1"/>
    <row r="39" spans="1:21" s="208" customFormat="1" ht="17.25" customHeight="1"/>
    <row r="40" spans="1:21" ht="17.25" customHeight="1">
      <c r="A40" s="208"/>
      <c r="B40" s="208"/>
      <c r="C40" s="208"/>
      <c r="D40" s="208"/>
      <c r="E40" s="208"/>
      <c r="F40" s="208"/>
      <c r="G40" s="208"/>
      <c r="H40" s="208"/>
      <c r="I40" s="208"/>
      <c r="J40" s="208"/>
      <c r="K40" s="208"/>
      <c r="L40" s="208"/>
      <c r="M40" s="208"/>
      <c r="N40" s="208"/>
      <c r="O40" s="208"/>
      <c r="P40" s="208"/>
      <c r="Q40" s="208"/>
      <c r="R40" s="208"/>
      <c r="S40" s="208"/>
      <c r="T40" s="208"/>
      <c r="U40" s="208"/>
    </row>
    <row r="41" spans="1:21" ht="17.25" customHeight="1">
      <c r="A41" s="208"/>
      <c r="B41" s="208"/>
      <c r="C41" s="208"/>
      <c r="D41" s="208"/>
      <c r="E41" s="208"/>
      <c r="F41" s="208"/>
      <c r="G41" s="208"/>
      <c r="H41" s="208"/>
      <c r="I41" s="208"/>
      <c r="J41" s="208"/>
      <c r="K41" s="208"/>
      <c r="L41" s="208"/>
      <c r="M41" s="208"/>
      <c r="N41" s="208"/>
      <c r="O41" s="208"/>
      <c r="P41" s="208"/>
      <c r="Q41" s="208"/>
      <c r="R41" s="208"/>
      <c r="S41" s="208"/>
      <c r="T41" s="208"/>
      <c r="U41" s="208"/>
    </row>
    <row r="42" spans="1:21" ht="17.25" customHeight="1">
      <c r="A42" s="208"/>
      <c r="B42" s="208"/>
      <c r="C42" s="208"/>
      <c r="D42" s="208"/>
      <c r="E42" s="208"/>
      <c r="F42" s="208"/>
      <c r="G42" s="208"/>
      <c r="H42" s="208"/>
      <c r="I42" s="208"/>
      <c r="J42" s="208"/>
      <c r="K42" s="208"/>
      <c r="L42" s="208"/>
      <c r="M42" s="208"/>
      <c r="N42" s="208"/>
      <c r="O42" s="208"/>
      <c r="P42" s="208"/>
      <c r="Q42" s="208"/>
      <c r="R42" s="208"/>
      <c r="S42" s="208"/>
      <c r="T42" s="208"/>
      <c r="U42" s="208"/>
    </row>
  </sheetData>
  <mergeCells count="193">
    <mergeCell ref="N1:O1"/>
    <mergeCell ref="P1:Q1"/>
    <mergeCell ref="R1:S1"/>
    <mergeCell ref="T1:U1"/>
    <mergeCell ref="B2:C2"/>
    <mergeCell ref="D2:E2"/>
    <mergeCell ref="F2:G2"/>
    <mergeCell ref="H2:I2"/>
    <mergeCell ref="J2:K2"/>
    <mergeCell ref="L2:M2"/>
    <mergeCell ref="B1:C1"/>
    <mergeCell ref="D1:E1"/>
    <mergeCell ref="F1:G1"/>
    <mergeCell ref="H1:I1"/>
    <mergeCell ref="J1:K1"/>
    <mergeCell ref="L1:M1"/>
    <mergeCell ref="N2:O2"/>
    <mergeCell ref="P2:Q2"/>
    <mergeCell ref="R2:S2"/>
    <mergeCell ref="T2:U2"/>
    <mergeCell ref="P5:Q5"/>
    <mergeCell ref="R5:S5"/>
    <mergeCell ref="B3:C3"/>
    <mergeCell ref="D3:E3"/>
    <mergeCell ref="F3:G3"/>
    <mergeCell ref="H3:I3"/>
    <mergeCell ref="J3:K3"/>
    <mergeCell ref="L3:M3"/>
    <mergeCell ref="N3:O3"/>
    <mergeCell ref="P3:Q3"/>
    <mergeCell ref="R3:S3"/>
    <mergeCell ref="B8:C8"/>
    <mergeCell ref="D8:E8"/>
    <mergeCell ref="F8:G8"/>
    <mergeCell ref="H8:I8"/>
    <mergeCell ref="J8:K8"/>
    <mergeCell ref="L8:M8"/>
    <mergeCell ref="T5:U5"/>
    <mergeCell ref="B6:C6"/>
    <mergeCell ref="D6:E6"/>
    <mergeCell ref="F6:G6"/>
    <mergeCell ref="H6:I6"/>
    <mergeCell ref="J6:K6"/>
    <mergeCell ref="R6:S6"/>
    <mergeCell ref="N8:O8"/>
    <mergeCell ref="P8:Q8"/>
    <mergeCell ref="R8:S8"/>
    <mergeCell ref="T8:U8"/>
    <mergeCell ref="B5:C5"/>
    <mergeCell ref="D5:E5"/>
    <mergeCell ref="F5:G5"/>
    <mergeCell ref="H5:I5"/>
    <mergeCell ref="J5:K5"/>
    <mergeCell ref="L5:M5"/>
    <mergeCell ref="N5:O5"/>
    <mergeCell ref="N9:O9"/>
    <mergeCell ref="P9:Q9"/>
    <mergeCell ref="R9:S9"/>
    <mergeCell ref="B11:C11"/>
    <mergeCell ref="D11:E11"/>
    <mergeCell ref="F11:G11"/>
    <mergeCell ref="H11:I11"/>
    <mergeCell ref="J11:K11"/>
    <mergeCell ref="L11:M11"/>
    <mergeCell ref="N11:O11"/>
    <mergeCell ref="P11:Q11"/>
    <mergeCell ref="R11:S11"/>
    <mergeCell ref="B9:C9"/>
    <mergeCell ref="D9:E9"/>
    <mergeCell ref="F9:G9"/>
    <mergeCell ref="H9:I9"/>
    <mergeCell ref="J9:K9"/>
    <mergeCell ref="L9:M9"/>
    <mergeCell ref="B14:C14"/>
    <mergeCell ref="D14:E14"/>
    <mergeCell ref="F14:G14"/>
    <mergeCell ref="H14:I14"/>
    <mergeCell ref="J14:K14"/>
    <mergeCell ref="L14:M14"/>
    <mergeCell ref="T11:U11"/>
    <mergeCell ref="B12:C12"/>
    <mergeCell ref="D12:E12"/>
    <mergeCell ref="F12:G12"/>
    <mergeCell ref="H12:I12"/>
    <mergeCell ref="J12:K12"/>
    <mergeCell ref="R12:S12"/>
    <mergeCell ref="N14:O14"/>
    <mergeCell ref="P14:Q14"/>
    <mergeCell ref="R14:S14"/>
    <mergeCell ref="T14:U14"/>
    <mergeCell ref="N15:O15"/>
    <mergeCell ref="P15:Q15"/>
    <mergeCell ref="R15:S15"/>
    <mergeCell ref="B17:C17"/>
    <mergeCell ref="D17:E17"/>
    <mergeCell ref="F17:G17"/>
    <mergeCell ref="H17:I17"/>
    <mergeCell ref="J17:K17"/>
    <mergeCell ref="L17:M17"/>
    <mergeCell ref="N17:O17"/>
    <mergeCell ref="P17:Q17"/>
    <mergeCell ref="R17:S17"/>
    <mergeCell ref="B15:C15"/>
    <mergeCell ref="D15:E15"/>
    <mergeCell ref="F15:G15"/>
    <mergeCell ref="H15:I15"/>
    <mergeCell ref="J15:K15"/>
    <mergeCell ref="L15:M15"/>
    <mergeCell ref="T17:U17"/>
    <mergeCell ref="B18:C18"/>
    <mergeCell ref="D18:E18"/>
    <mergeCell ref="F18:G18"/>
    <mergeCell ref="H18:I18"/>
    <mergeCell ref="J18:K18"/>
    <mergeCell ref="R18:S18"/>
    <mergeCell ref="B20:E20"/>
    <mergeCell ref="F20:I20"/>
    <mergeCell ref="J20:M20"/>
    <mergeCell ref="N20:Q20"/>
    <mergeCell ref="R20:U20"/>
    <mergeCell ref="B21:E21"/>
    <mergeCell ref="F21:I21"/>
    <mergeCell ref="J21:M21"/>
    <mergeCell ref="R21:U21"/>
    <mergeCell ref="N22:O22"/>
    <mergeCell ref="P22:Q22"/>
    <mergeCell ref="R22:S22"/>
    <mergeCell ref="T22:U22"/>
    <mergeCell ref="B23:E23"/>
    <mergeCell ref="F23:I23"/>
    <mergeCell ref="J23:M23"/>
    <mergeCell ref="N23:Q23"/>
    <mergeCell ref="R23:U23"/>
    <mergeCell ref="B22:C22"/>
    <mergeCell ref="D22:E22"/>
    <mergeCell ref="F22:G22"/>
    <mergeCell ref="H22:I22"/>
    <mergeCell ref="J22:K22"/>
    <mergeCell ref="L22:M22"/>
    <mergeCell ref="B26:E26"/>
    <mergeCell ref="F26:I26"/>
    <mergeCell ref="J26:M26"/>
    <mergeCell ref="N26:Q26"/>
    <mergeCell ref="R26:U26"/>
    <mergeCell ref="B24:E24"/>
    <mergeCell ref="F24:I24"/>
    <mergeCell ref="J24:M24"/>
    <mergeCell ref="N24:Q24"/>
    <mergeCell ref="R24:U24"/>
    <mergeCell ref="B25:C25"/>
    <mergeCell ref="D25:E25"/>
    <mergeCell ref="F25:G25"/>
    <mergeCell ref="H25:I25"/>
    <mergeCell ref="R25:S25"/>
    <mergeCell ref="J25:K25"/>
    <mergeCell ref="L25:M25"/>
    <mergeCell ref="N25:O25"/>
    <mergeCell ref="P25:Q25"/>
    <mergeCell ref="T25:U25"/>
    <mergeCell ref="B29:E29"/>
    <mergeCell ref="F29:I29"/>
    <mergeCell ref="J29:M29"/>
    <mergeCell ref="N29:Q29"/>
    <mergeCell ref="R29:U29"/>
    <mergeCell ref="B27:E27"/>
    <mergeCell ref="F27:I27"/>
    <mergeCell ref="J27:M27"/>
    <mergeCell ref="R27:U27"/>
    <mergeCell ref="B28:C28"/>
    <mergeCell ref="D28:E28"/>
    <mergeCell ref="F28:G28"/>
    <mergeCell ref="H28:I28"/>
    <mergeCell ref="J28:K28"/>
    <mergeCell ref="L28:M28"/>
    <mergeCell ref="N28:O28"/>
    <mergeCell ref="P28:Q28"/>
    <mergeCell ref="R28:S28"/>
    <mergeCell ref="T28:U28"/>
    <mergeCell ref="B30:E30"/>
    <mergeCell ref="F30:I30"/>
    <mergeCell ref="J30:M30"/>
    <mergeCell ref="N30:Q30"/>
    <mergeCell ref="R30:U30"/>
    <mergeCell ref="L31:M31"/>
    <mergeCell ref="N31:O31"/>
    <mergeCell ref="P31:Q31"/>
    <mergeCell ref="B31:C31"/>
    <mergeCell ref="D31:E31"/>
    <mergeCell ref="F31:G31"/>
    <mergeCell ref="H31:I31"/>
    <mergeCell ref="J31:K31"/>
    <mergeCell ref="R31:S31"/>
    <mergeCell ref="T31:U31"/>
  </mergeCells>
  <phoneticPr fontId="12"/>
  <printOptions horizontalCentered="1"/>
  <pageMargins left="0.19685039370078741" right="0.19685039370078741" top="0.51181102362204722" bottom="0.27559055118110237" header="0.31496062992125984" footer="0.31496062992125984"/>
  <pageSetup paperSize="9" scale="98"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AE42"/>
  <sheetViews>
    <sheetView view="pageBreakPreview" zoomScaleNormal="100" zoomScaleSheetLayoutView="100" workbookViewId="0">
      <selection activeCell="V1" sqref="V1"/>
    </sheetView>
  </sheetViews>
  <sheetFormatPr defaultColWidth="6.625" defaultRowHeight="17.25" customHeight="1"/>
  <cols>
    <col min="1" max="1" width="12.75" style="332" customWidth="1"/>
    <col min="2" max="16384" width="6.625" style="332"/>
  </cols>
  <sheetData>
    <row r="1" spans="1:31" ht="17.25" customHeight="1" thickBot="1">
      <c r="A1" s="331" t="s">
        <v>472</v>
      </c>
      <c r="B1" s="660" t="s">
        <v>696</v>
      </c>
      <c r="C1" s="660"/>
      <c r="D1" s="660" t="s">
        <v>697</v>
      </c>
      <c r="E1" s="660"/>
      <c r="F1" s="660" t="s">
        <v>698</v>
      </c>
      <c r="G1" s="660"/>
      <c r="H1" s="660" t="s">
        <v>699</v>
      </c>
      <c r="I1" s="660"/>
      <c r="J1" s="660" t="s">
        <v>700</v>
      </c>
      <c r="K1" s="660"/>
      <c r="L1" s="660" t="s">
        <v>701</v>
      </c>
      <c r="M1" s="660"/>
      <c r="N1" s="660" t="s">
        <v>702</v>
      </c>
      <c r="O1" s="660"/>
      <c r="P1" s="660" t="s">
        <v>703</v>
      </c>
      <c r="Q1" s="660"/>
      <c r="R1" s="660" t="s">
        <v>704</v>
      </c>
      <c r="S1" s="660"/>
      <c r="T1" s="660" t="s">
        <v>705</v>
      </c>
      <c r="U1" s="660"/>
    </row>
    <row r="2" spans="1:31" ht="17.25" customHeight="1" thickTop="1">
      <c r="A2" s="333" t="s">
        <v>473</v>
      </c>
      <c r="B2" s="661">
        <v>1</v>
      </c>
      <c r="C2" s="662"/>
      <c r="D2" s="661">
        <v>2</v>
      </c>
      <c r="E2" s="662"/>
      <c r="F2" s="661">
        <v>3</v>
      </c>
      <c r="G2" s="662"/>
      <c r="H2" s="661">
        <v>4</v>
      </c>
      <c r="I2" s="662"/>
      <c r="J2" s="661">
        <v>5</v>
      </c>
      <c r="K2" s="662"/>
      <c r="L2" s="661">
        <v>6</v>
      </c>
      <c r="M2" s="662"/>
      <c r="N2" s="661">
        <v>7</v>
      </c>
      <c r="O2" s="662"/>
      <c r="P2" s="661">
        <v>8</v>
      </c>
      <c r="Q2" s="662"/>
      <c r="R2" s="663">
        <v>9</v>
      </c>
      <c r="S2" s="664"/>
      <c r="T2" s="663"/>
      <c r="U2" s="664"/>
    </row>
    <row r="3" spans="1:31" ht="17.25" customHeight="1">
      <c r="A3" s="334">
        <v>0.375</v>
      </c>
      <c r="B3" s="636" t="s">
        <v>594</v>
      </c>
      <c r="C3" s="638"/>
      <c r="D3" s="658" t="s">
        <v>1139</v>
      </c>
      <c r="E3" s="659"/>
      <c r="F3" s="636" t="s">
        <v>1140</v>
      </c>
      <c r="G3" s="638"/>
      <c r="H3" s="636" t="s">
        <v>1141</v>
      </c>
      <c r="I3" s="638"/>
      <c r="J3" s="652" t="s">
        <v>595</v>
      </c>
      <c r="K3" s="653"/>
      <c r="L3" s="639" t="s">
        <v>1154</v>
      </c>
      <c r="M3" s="641"/>
      <c r="N3" s="639" t="s">
        <v>596</v>
      </c>
      <c r="O3" s="641"/>
      <c r="P3" s="639" t="s">
        <v>607</v>
      </c>
      <c r="Q3" s="641"/>
      <c r="R3" s="650" t="s">
        <v>597</v>
      </c>
      <c r="S3" s="651"/>
      <c r="T3" s="493"/>
      <c r="U3" s="436"/>
    </row>
    <row r="4" spans="1:31" ht="17.25" customHeight="1" thickBot="1">
      <c r="A4" s="335" t="s">
        <v>474</v>
      </c>
      <c r="B4" s="336" t="str">
        <f>男子1部組み合わせ!C6</f>
        <v>羽島</v>
      </c>
      <c r="C4" s="337" t="str">
        <f>男子1部組み合わせ!G3</f>
        <v>岐南</v>
      </c>
      <c r="D4" s="336" t="str">
        <f>男子1部組み合わせ!C13</f>
        <v>垂井ＪＳＣ</v>
      </c>
      <c r="E4" s="337" t="str">
        <f>男子1部組み合わせ!G10</f>
        <v>高山</v>
      </c>
      <c r="F4" s="336" t="str">
        <f>男子1部組み合わせ!C19</f>
        <v>各務原</v>
      </c>
      <c r="G4" s="337" t="str">
        <f>男子1部組み合わせ!H17</f>
        <v>岐阜市</v>
      </c>
      <c r="H4" s="336" t="str">
        <f>男子1部組み合わせ!C20</f>
        <v>多治見</v>
      </c>
      <c r="I4" s="337" t="str">
        <f>男子1部組み合わせ!G17</f>
        <v>真正</v>
      </c>
      <c r="J4" s="336" t="str">
        <f>女子2部組み合わせ!C6</f>
        <v>池田</v>
      </c>
      <c r="K4" s="337" t="str">
        <f>女子2部組み合わせ!G3</f>
        <v>岐阜市</v>
      </c>
      <c r="L4" s="499" t="str">
        <f>女子2部組み合わせ!C13</f>
        <v>郡上</v>
      </c>
      <c r="M4" s="519" t="str">
        <f>女子2部組み合わせ!G10</f>
        <v>真正</v>
      </c>
      <c r="N4" s="341" t="str">
        <f>女子2部組み合わせ!C19</f>
        <v>各務原</v>
      </c>
      <c r="O4" s="519" t="str">
        <f>女子2部組み合わせ!H17</f>
        <v>大垣静里</v>
      </c>
      <c r="P4" s="336" t="str">
        <f>女子2部組み合わせ!C20</f>
        <v>STAYGOLD</v>
      </c>
      <c r="Q4" s="337" t="str">
        <f>女子2部組み合わせ!G17</f>
        <v>本巣JBC</v>
      </c>
      <c r="R4" s="336" t="str">
        <f>男子2部組み合わせ!C6</f>
        <v>池田</v>
      </c>
      <c r="S4" s="337" t="str">
        <f>男子2部組み合わせ!I3</f>
        <v>多治見</v>
      </c>
      <c r="T4" s="494"/>
      <c r="U4" s="437"/>
    </row>
    <row r="5" spans="1:31" ht="17.25" customHeight="1">
      <c r="A5" s="338" t="s">
        <v>473</v>
      </c>
      <c r="B5" s="654">
        <v>10</v>
      </c>
      <c r="C5" s="655"/>
      <c r="D5" s="654">
        <v>11</v>
      </c>
      <c r="E5" s="655"/>
      <c r="F5" s="654">
        <v>12</v>
      </c>
      <c r="G5" s="655"/>
      <c r="H5" s="654">
        <v>13</v>
      </c>
      <c r="I5" s="655"/>
      <c r="J5" s="654">
        <v>14</v>
      </c>
      <c r="K5" s="655"/>
      <c r="L5" s="654"/>
      <c r="M5" s="655"/>
      <c r="N5" s="654"/>
      <c r="O5" s="655"/>
      <c r="P5" s="654"/>
      <c r="Q5" s="655"/>
      <c r="R5" s="654">
        <v>15</v>
      </c>
      <c r="S5" s="655"/>
      <c r="T5" s="654"/>
      <c r="U5" s="657"/>
    </row>
    <row r="6" spans="1:31" ht="17.25" customHeight="1">
      <c r="A6" s="334">
        <v>0.40625</v>
      </c>
      <c r="B6" s="648" t="s">
        <v>588</v>
      </c>
      <c r="C6" s="649"/>
      <c r="D6" s="648" t="s">
        <v>589</v>
      </c>
      <c r="E6" s="649"/>
      <c r="F6" s="618" t="s">
        <v>591</v>
      </c>
      <c r="G6" s="620"/>
      <c r="H6" s="618" t="s">
        <v>691</v>
      </c>
      <c r="I6" s="620"/>
      <c r="J6" s="618" t="s">
        <v>593</v>
      </c>
      <c r="K6" s="620"/>
      <c r="N6" s="493"/>
      <c r="O6" s="436"/>
      <c r="R6" s="650" t="s">
        <v>608</v>
      </c>
      <c r="S6" s="651"/>
      <c r="T6" s="494"/>
      <c r="U6" s="495"/>
    </row>
    <row r="7" spans="1:31" ht="17.25" customHeight="1" thickBot="1">
      <c r="A7" s="335" t="s">
        <v>474</v>
      </c>
      <c r="B7" s="336" t="str">
        <f>女子1部組み合わせ!C6</f>
        <v>大垣静里</v>
      </c>
      <c r="C7" s="337" t="str">
        <f>女子1部組み合わせ!G3</f>
        <v>池田</v>
      </c>
      <c r="D7" s="336" t="str">
        <f>女子1部組み合わせ!C13</f>
        <v>垂井ＪＳＣ</v>
      </c>
      <c r="E7" s="337" t="str">
        <f>女子1部組み合わせ!G10</f>
        <v>多治見</v>
      </c>
      <c r="F7" s="336" t="str">
        <f>女子1部組み合わせ!C20</f>
        <v>羽島</v>
      </c>
      <c r="G7" s="337" t="str">
        <f>女子1部組み合わせ!G17</f>
        <v>真正</v>
      </c>
      <c r="H7" s="336" t="str">
        <f>女子1部組み合わせ!C26</f>
        <v>柳津</v>
      </c>
      <c r="I7" s="337" t="str">
        <f>女子1部組み合わせ!H24</f>
        <v>大垣中川</v>
      </c>
      <c r="J7" s="336" t="str">
        <f>女子1部組み合わせ!C27</f>
        <v>大垣東</v>
      </c>
      <c r="K7" s="337" t="str">
        <f>女子1部組み合わせ!G24</f>
        <v>高山</v>
      </c>
      <c r="N7" s="439"/>
      <c r="O7" s="497"/>
      <c r="R7" s="336" t="str">
        <f>男子2部組み合わせ!C7</f>
        <v>各務原</v>
      </c>
      <c r="S7" s="337" t="str">
        <f>男子2部組み合わせ!H3</f>
        <v>郡上</v>
      </c>
      <c r="T7" s="494"/>
      <c r="U7" s="495"/>
    </row>
    <row r="8" spans="1:31" ht="17.25" customHeight="1">
      <c r="A8" s="338" t="s">
        <v>473</v>
      </c>
      <c r="B8" s="654">
        <v>16</v>
      </c>
      <c r="C8" s="655"/>
      <c r="D8" s="654">
        <v>17</v>
      </c>
      <c r="E8" s="655"/>
      <c r="F8" s="654">
        <v>18</v>
      </c>
      <c r="G8" s="655"/>
      <c r="H8" s="654">
        <v>19</v>
      </c>
      <c r="I8" s="655"/>
      <c r="J8" s="654">
        <v>20</v>
      </c>
      <c r="K8" s="655"/>
      <c r="L8" s="654">
        <v>21</v>
      </c>
      <c r="M8" s="655"/>
      <c r="N8" s="654">
        <v>22</v>
      </c>
      <c r="O8" s="655"/>
      <c r="P8" s="654">
        <v>23</v>
      </c>
      <c r="Q8" s="655"/>
      <c r="R8" s="654">
        <v>24</v>
      </c>
      <c r="S8" s="655"/>
      <c r="T8" s="654"/>
      <c r="U8" s="657"/>
      <c r="AD8" s="499"/>
      <c r="AE8" s="499"/>
    </row>
    <row r="9" spans="1:31" ht="17.25" customHeight="1">
      <c r="A9" s="334">
        <v>0.4375</v>
      </c>
      <c r="B9" s="636" t="s">
        <v>600</v>
      </c>
      <c r="C9" s="638"/>
      <c r="D9" s="658" t="s">
        <v>1142</v>
      </c>
      <c r="E9" s="659"/>
      <c r="F9" s="636" t="s">
        <v>1143</v>
      </c>
      <c r="G9" s="638"/>
      <c r="H9" s="658" t="s">
        <v>1144</v>
      </c>
      <c r="I9" s="659"/>
      <c r="J9" s="652" t="s">
        <v>605</v>
      </c>
      <c r="K9" s="653"/>
      <c r="L9" s="652" t="s">
        <v>606</v>
      </c>
      <c r="M9" s="653"/>
      <c r="N9" s="652" t="s">
        <v>611</v>
      </c>
      <c r="O9" s="653"/>
      <c r="P9" s="639" t="s">
        <v>1146</v>
      </c>
      <c r="Q9" s="641"/>
      <c r="R9" s="650" t="s">
        <v>612</v>
      </c>
      <c r="S9" s="651"/>
      <c r="T9" s="494"/>
      <c r="U9" s="495"/>
    </row>
    <row r="10" spans="1:31" ht="17.25" customHeight="1" thickBot="1">
      <c r="A10" s="335" t="s">
        <v>474</v>
      </c>
      <c r="B10" s="513" t="str">
        <f>男子1部組み合わせ!C5</f>
        <v>池田</v>
      </c>
      <c r="C10" s="519" t="str">
        <f>男子1部組み合わせ!G3</f>
        <v>岐南</v>
      </c>
      <c r="D10" s="341" t="str">
        <f>男子1部組み合わせ!C12</f>
        <v>大垣市</v>
      </c>
      <c r="E10" s="519" t="str">
        <f>男子1部組み合わせ!G10</f>
        <v>高山</v>
      </c>
      <c r="F10" s="332" t="str">
        <f>男子1部組み合わせ!C19</f>
        <v>各務原</v>
      </c>
      <c r="G10" s="337" t="str">
        <f>男子1部組み合わせ!G17</f>
        <v>真正</v>
      </c>
      <c r="H10" s="341" t="str">
        <f>男子1部組み合わせ!C20</f>
        <v>多治見</v>
      </c>
      <c r="I10" s="519" t="str">
        <f>男子1部組み合わせ!H17</f>
        <v>岐阜市</v>
      </c>
      <c r="J10" s="332" t="str">
        <f>女子2部組み合わせ!C5</f>
        <v>大垣東</v>
      </c>
      <c r="K10" s="519" t="str">
        <f>女子2部組み合わせ!G3</f>
        <v>岐阜市</v>
      </c>
      <c r="L10" s="336" t="str">
        <f>女子2部組み合わせ!C12</f>
        <v>大垣北</v>
      </c>
      <c r="M10" s="337" t="str">
        <f>女子2部組み合わせ!G10</f>
        <v>真正</v>
      </c>
      <c r="N10" s="336" t="str">
        <f>女子2部組み合わせ!C19</f>
        <v>各務原</v>
      </c>
      <c r="O10" s="337" t="str">
        <f>女子2部組み合わせ!G17</f>
        <v>本巣JBC</v>
      </c>
      <c r="P10" s="336" t="str">
        <f>女子2部組み合わせ!C20</f>
        <v>STAYGOLD</v>
      </c>
      <c r="Q10" s="337" t="str">
        <f>女子2部組み合わせ!H17</f>
        <v>大垣静里</v>
      </c>
      <c r="R10" s="336" t="str">
        <f>男子2部組み合わせ!C5</f>
        <v>大垣市</v>
      </c>
      <c r="S10" s="337" t="str">
        <f>男子2部組み合わせ!I3</f>
        <v>多治見</v>
      </c>
      <c r="T10" s="496"/>
      <c r="U10" s="437"/>
    </row>
    <row r="11" spans="1:31" ht="17.25" customHeight="1">
      <c r="A11" s="339" t="s">
        <v>473</v>
      </c>
      <c r="B11" s="654">
        <v>25</v>
      </c>
      <c r="C11" s="655"/>
      <c r="D11" s="654">
        <v>26</v>
      </c>
      <c r="E11" s="655"/>
      <c r="F11" s="654">
        <v>27</v>
      </c>
      <c r="G11" s="655"/>
      <c r="H11" s="654">
        <v>28</v>
      </c>
      <c r="I11" s="655"/>
      <c r="J11" s="654">
        <v>29</v>
      </c>
      <c r="K11" s="655"/>
      <c r="L11" s="654"/>
      <c r="M11" s="655"/>
      <c r="N11" s="654"/>
      <c r="O11" s="655"/>
      <c r="P11" s="654"/>
      <c r="Q11" s="655"/>
      <c r="R11" s="654">
        <v>30</v>
      </c>
      <c r="S11" s="655"/>
      <c r="T11" s="654"/>
      <c r="U11" s="655"/>
    </row>
    <row r="12" spans="1:31" ht="17.25" customHeight="1">
      <c r="A12" s="340">
        <v>0.46875</v>
      </c>
      <c r="B12" s="618" t="s">
        <v>693</v>
      </c>
      <c r="C12" s="620"/>
      <c r="D12" s="618" t="s">
        <v>1145</v>
      </c>
      <c r="E12" s="620"/>
      <c r="F12" s="618" t="s">
        <v>592</v>
      </c>
      <c r="G12" s="620"/>
      <c r="H12" s="618" t="s">
        <v>695</v>
      </c>
      <c r="I12" s="620"/>
      <c r="J12" s="618" t="s">
        <v>599</v>
      </c>
      <c r="K12" s="620"/>
      <c r="N12" s="493"/>
      <c r="O12" s="436"/>
      <c r="R12" s="650" t="s">
        <v>1127</v>
      </c>
      <c r="S12" s="651"/>
      <c r="U12" s="436"/>
    </row>
    <row r="13" spans="1:31" ht="17.25" customHeight="1" thickBot="1">
      <c r="A13" s="341" t="s">
        <v>474</v>
      </c>
      <c r="B13" s="336" t="str">
        <f>女子1部組み合わせ!C5</f>
        <v>各務原</v>
      </c>
      <c r="C13" s="337" t="str">
        <f>女子1部組み合わせ!G3</f>
        <v>池田</v>
      </c>
      <c r="D13" s="336" t="str">
        <f>女子1部組み合わせ!C12</f>
        <v>大垣北</v>
      </c>
      <c r="E13" s="337" t="str">
        <f>女子1部組み合わせ!G10</f>
        <v>多治見</v>
      </c>
      <c r="F13" s="336" t="str">
        <f>女子1部組み合わせ!C19</f>
        <v>STAYGOLD</v>
      </c>
      <c r="G13" s="337" t="str">
        <f>女子1部組み合わせ!G17</f>
        <v>真正</v>
      </c>
      <c r="H13" s="336" t="str">
        <f>女子1部組み合わせ!C26</f>
        <v>柳津</v>
      </c>
      <c r="I13" s="337" t="str">
        <f>女子1部組み合わせ!G24</f>
        <v>高山</v>
      </c>
      <c r="J13" s="336" t="str">
        <f>女子1部組み合わせ!C27</f>
        <v>大垣東</v>
      </c>
      <c r="K13" s="337" t="str">
        <f>女子1部組み合わせ!H24</f>
        <v>大垣中川</v>
      </c>
      <c r="N13" s="439"/>
      <c r="O13" s="497"/>
      <c r="R13" s="336" t="str">
        <f>男子2部組み合わせ!C6</f>
        <v>池田</v>
      </c>
      <c r="S13" s="337" t="str">
        <f>男子2部組み合わせ!G3</f>
        <v>各務原</v>
      </c>
      <c r="U13" s="497"/>
    </row>
    <row r="14" spans="1:31" ht="17.25" customHeight="1">
      <c r="A14" s="338" t="s">
        <v>473</v>
      </c>
      <c r="B14" s="654">
        <v>31</v>
      </c>
      <c r="C14" s="655"/>
      <c r="D14" s="654">
        <v>32</v>
      </c>
      <c r="E14" s="655"/>
      <c r="F14" s="654">
        <v>33</v>
      </c>
      <c r="G14" s="655"/>
      <c r="H14" s="654">
        <v>34</v>
      </c>
      <c r="I14" s="655"/>
      <c r="J14" s="654">
        <v>35</v>
      </c>
      <c r="K14" s="655"/>
      <c r="L14" s="654">
        <v>36</v>
      </c>
      <c r="M14" s="655"/>
      <c r="N14" s="654">
        <v>37</v>
      </c>
      <c r="O14" s="656"/>
      <c r="P14" s="654">
        <v>38</v>
      </c>
      <c r="Q14" s="657"/>
      <c r="R14" s="654">
        <v>39</v>
      </c>
      <c r="S14" s="657"/>
      <c r="T14" s="644"/>
      <c r="U14" s="646"/>
    </row>
    <row r="15" spans="1:31" ht="17.25" customHeight="1">
      <c r="A15" s="334">
        <v>0.5</v>
      </c>
      <c r="B15" s="636" t="s">
        <v>603</v>
      </c>
      <c r="C15" s="638"/>
      <c r="D15" s="636" t="s">
        <v>1149</v>
      </c>
      <c r="E15" s="638"/>
      <c r="F15" s="636" t="s">
        <v>1150</v>
      </c>
      <c r="G15" s="638"/>
      <c r="H15" s="658" t="s">
        <v>1151</v>
      </c>
      <c r="I15" s="659"/>
      <c r="J15" s="652" t="s">
        <v>609</v>
      </c>
      <c r="K15" s="653"/>
      <c r="L15" s="652" t="s">
        <v>610</v>
      </c>
      <c r="M15" s="653"/>
      <c r="N15" s="652" t="s">
        <v>1112</v>
      </c>
      <c r="O15" s="653"/>
      <c r="P15" s="639" t="s">
        <v>1113</v>
      </c>
      <c r="Q15" s="641"/>
      <c r="R15" s="650" t="s">
        <v>1128</v>
      </c>
      <c r="S15" s="651"/>
      <c r="T15" s="438"/>
      <c r="U15" s="436"/>
    </row>
    <row r="16" spans="1:31" ht="17.25" customHeight="1" thickBot="1">
      <c r="A16" s="335" t="s">
        <v>474</v>
      </c>
      <c r="B16" s="336" t="str">
        <f>男子1部組み合わせ!C5</f>
        <v>池田</v>
      </c>
      <c r="C16" s="337" t="str">
        <f>男子1部組み合わせ!F3</f>
        <v>羽島</v>
      </c>
      <c r="D16" s="336" t="str">
        <f>男子1部組み合わせ!C12</f>
        <v>大垣市</v>
      </c>
      <c r="E16" s="337" t="str">
        <f>男子1部組み合わせ!F10</f>
        <v>垂井ＪＳＣ</v>
      </c>
      <c r="F16" s="336" t="str">
        <f>男子1部組み合わせ!C19</f>
        <v>各務原</v>
      </c>
      <c r="G16" s="337" t="str">
        <f>男子1部組み合わせ!F17</f>
        <v>多治見</v>
      </c>
      <c r="H16" s="336" t="str">
        <f>男子1部組み合わせ!C21</f>
        <v>真正</v>
      </c>
      <c r="I16" s="337" t="str">
        <f>男子1部組み合わせ!H17</f>
        <v>岐阜市</v>
      </c>
      <c r="J16" s="336" t="str">
        <f>女子2部組み合わせ!C5</f>
        <v>大垣東</v>
      </c>
      <c r="K16" s="337" t="str">
        <f>女子2部組み合わせ!F3</f>
        <v>池田</v>
      </c>
      <c r="L16" s="336" t="str">
        <f>女子2部組み合わせ!C12</f>
        <v>大垣北</v>
      </c>
      <c r="M16" s="337" t="str">
        <f>女子2部組み合わせ!F10</f>
        <v>郡上</v>
      </c>
      <c r="N16" s="336" t="str">
        <f>女子2部組み合わせ!C19</f>
        <v>各務原</v>
      </c>
      <c r="O16" s="337" t="str">
        <f>女子2部組み合わせ!F17</f>
        <v>STAYGOLD</v>
      </c>
      <c r="P16" s="336" t="str">
        <f>女子2部組み合わせ!C21</f>
        <v>本巣JBC</v>
      </c>
      <c r="Q16" s="337" t="str">
        <f>女子2部組み合わせ!H17</f>
        <v>大垣静里</v>
      </c>
      <c r="R16" s="336" t="str">
        <f>男子2部組み合わせ!C5</f>
        <v>大垣市</v>
      </c>
      <c r="S16" s="337" t="str">
        <f>男子2部組み合わせ!H3</f>
        <v>郡上</v>
      </c>
      <c r="T16" s="440"/>
      <c r="U16" s="437"/>
    </row>
    <row r="17" spans="1:21" ht="17.25" customHeight="1">
      <c r="A17" s="338" t="s">
        <v>473</v>
      </c>
      <c r="B17" s="654">
        <v>40</v>
      </c>
      <c r="C17" s="655"/>
      <c r="D17" s="654">
        <v>41</v>
      </c>
      <c r="E17" s="655"/>
      <c r="F17" s="654">
        <v>42</v>
      </c>
      <c r="G17" s="655"/>
      <c r="H17" s="654">
        <v>43</v>
      </c>
      <c r="I17" s="655"/>
      <c r="J17" s="654">
        <v>44</v>
      </c>
      <c r="K17" s="655"/>
      <c r="L17" s="654"/>
      <c r="M17" s="655"/>
      <c r="N17" s="654"/>
      <c r="O17" s="656"/>
      <c r="P17" s="654"/>
      <c r="Q17" s="657"/>
      <c r="R17" s="654">
        <v>45</v>
      </c>
      <c r="S17" s="657"/>
      <c r="T17" s="644"/>
      <c r="U17" s="646"/>
    </row>
    <row r="18" spans="1:21" ht="17.25" customHeight="1">
      <c r="A18" s="334">
        <v>0.53125</v>
      </c>
      <c r="B18" s="648" t="s">
        <v>694</v>
      </c>
      <c r="C18" s="649"/>
      <c r="D18" s="648" t="s">
        <v>1147</v>
      </c>
      <c r="E18" s="649"/>
      <c r="F18" s="618" t="s">
        <v>1148</v>
      </c>
      <c r="G18" s="620"/>
      <c r="H18" s="618" t="s">
        <v>602</v>
      </c>
      <c r="I18" s="620"/>
      <c r="J18" s="618" t="s">
        <v>712</v>
      </c>
      <c r="K18" s="620"/>
      <c r="L18" s="499"/>
      <c r="M18" s="500"/>
      <c r="N18" s="498"/>
      <c r="O18" s="499"/>
      <c r="P18" s="498"/>
      <c r="Q18" s="500"/>
      <c r="R18" s="650" t="s">
        <v>1129</v>
      </c>
      <c r="S18" s="651"/>
      <c r="U18" s="495"/>
    </row>
    <row r="19" spans="1:21" ht="17.25" customHeight="1" thickBot="1">
      <c r="A19" s="335" t="s">
        <v>474</v>
      </c>
      <c r="B19" s="336" t="str">
        <f>女子1部組み合わせ!C5</f>
        <v>各務原</v>
      </c>
      <c r="C19" s="337" t="str">
        <f>女子1部組み合わせ!F3</f>
        <v>大垣静里</v>
      </c>
      <c r="D19" s="336" t="str">
        <f>女子1部組み合わせ!C12</f>
        <v>大垣北</v>
      </c>
      <c r="E19" s="337" t="str">
        <f>女子1部組み合わせ!F10</f>
        <v>垂井ＪＳＣ</v>
      </c>
      <c r="F19" s="336" t="str">
        <f>女子1部組み合わせ!C19</f>
        <v>STAYGOLD</v>
      </c>
      <c r="G19" s="337" t="str">
        <f>女子1部組み合わせ!F17</f>
        <v>羽島</v>
      </c>
      <c r="H19" s="336" t="str">
        <f>女子1部組み合わせ!C26</f>
        <v>柳津</v>
      </c>
      <c r="I19" s="337" t="str">
        <f>女子1部組み合わせ!F24</f>
        <v>大垣東</v>
      </c>
      <c r="J19" s="336" t="str">
        <f>女子1部組み合わせ!C28</f>
        <v>高山</v>
      </c>
      <c r="K19" s="337" t="str">
        <f>女子1部組み合わせ!H24</f>
        <v>大垣中川</v>
      </c>
      <c r="L19" s="499"/>
      <c r="M19" s="500"/>
      <c r="N19" s="498"/>
      <c r="O19" s="499"/>
      <c r="P19" s="520"/>
      <c r="Q19" s="521"/>
      <c r="R19" s="341" t="str">
        <f>男子2部組み合わせ!C7</f>
        <v>各務原</v>
      </c>
      <c r="S19" s="435" t="str">
        <f>男子2部組み合わせ!I3</f>
        <v>多治見</v>
      </c>
      <c r="U19" s="495"/>
    </row>
    <row r="20" spans="1:21" ht="17.25" customHeight="1">
      <c r="A20" s="338" t="s">
        <v>473</v>
      </c>
      <c r="B20" s="644">
        <v>46</v>
      </c>
      <c r="C20" s="645"/>
      <c r="D20" s="645"/>
      <c r="E20" s="646"/>
      <c r="F20" s="644">
        <v>47</v>
      </c>
      <c r="G20" s="645"/>
      <c r="H20" s="645"/>
      <c r="I20" s="646"/>
      <c r="J20" s="644">
        <v>48</v>
      </c>
      <c r="K20" s="645"/>
      <c r="L20" s="645"/>
      <c r="M20" s="646"/>
      <c r="N20" s="644"/>
      <c r="O20" s="645"/>
      <c r="P20" s="645"/>
      <c r="Q20" s="646"/>
      <c r="R20" s="644">
        <v>49</v>
      </c>
      <c r="S20" s="645"/>
      <c r="T20" s="645"/>
      <c r="U20" s="646"/>
    </row>
    <row r="21" spans="1:21" ht="17.25" customHeight="1">
      <c r="A21" s="334">
        <v>0.5625</v>
      </c>
      <c r="B21" s="636" t="s">
        <v>615</v>
      </c>
      <c r="C21" s="637"/>
      <c r="D21" s="637"/>
      <c r="E21" s="638"/>
      <c r="F21" s="636" t="s">
        <v>616</v>
      </c>
      <c r="G21" s="637"/>
      <c r="H21" s="637"/>
      <c r="I21" s="638"/>
      <c r="J21" s="639" t="s">
        <v>617</v>
      </c>
      <c r="K21" s="640"/>
      <c r="L21" s="640"/>
      <c r="M21" s="641"/>
      <c r="R21" s="621" t="s">
        <v>1274</v>
      </c>
      <c r="S21" s="622"/>
      <c r="T21" s="622"/>
      <c r="U21" s="623"/>
    </row>
    <row r="22" spans="1:21" ht="17.25" customHeight="1" thickBot="1">
      <c r="A22" s="335" t="s">
        <v>474</v>
      </c>
      <c r="B22" s="624"/>
      <c r="C22" s="665"/>
      <c r="D22" s="642"/>
      <c r="E22" s="625"/>
      <c r="F22" s="624"/>
      <c r="G22" s="642"/>
      <c r="H22" s="643"/>
      <c r="I22" s="625"/>
      <c r="J22" s="624"/>
      <c r="K22" s="642"/>
      <c r="L22" s="643"/>
      <c r="M22" s="625"/>
      <c r="N22" s="624"/>
      <c r="O22" s="642"/>
      <c r="P22" s="643"/>
      <c r="Q22" s="625"/>
      <c r="R22" s="626" t="str">
        <f>男子2部組み合わせ!C5</f>
        <v>大垣市</v>
      </c>
      <c r="S22" s="627"/>
      <c r="T22" s="628" t="str">
        <f>男子2部組み合わせ!G3</f>
        <v>各務原</v>
      </c>
      <c r="U22" s="629"/>
    </row>
    <row r="23" spans="1:21" ht="17.25" customHeight="1">
      <c r="A23" s="338" t="s">
        <v>473</v>
      </c>
      <c r="B23" s="644">
        <v>50</v>
      </c>
      <c r="C23" s="645"/>
      <c r="D23" s="645"/>
      <c r="E23" s="646"/>
      <c r="F23" s="644">
        <v>51</v>
      </c>
      <c r="G23" s="645"/>
      <c r="H23" s="645"/>
      <c r="I23" s="646"/>
      <c r="J23" s="644">
        <v>52</v>
      </c>
      <c r="K23" s="645"/>
      <c r="L23" s="645"/>
      <c r="M23" s="646"/>
      <c r="N23" s="644">
        <v>53</v>
      </c>
      <c r="O23" s="645"/>
      <c r="P23" s="645"/>
      <c r="Q23" s="646"/>
      <c r="R23" s="644">
        <v>54</v>
      </c>
      <c r="S23" s="645"/>
      <c r="T23" s="645"/>
      <c r="U23" s="646"/>
    </row>
    <row r="24" spans="1:21" ht="17.25" customHeight="1">
      <c r="A24" s="334">
        <v>0.59375</v>
      </c>
      <c r="B24" s="618" t="s">
        <v>613</v>
      </c>
      <c r="C24" s="619"/>
      <c r="D24" s="619"/>
      <c r="E24" s="620"/>
      <c r="F24" s="618" t="s">
        <v>614</v>
      </c>
      <c r="G24" s="619"/>
      <c r="H24" s="619"/>
      <c r="I24" s="620"/>
      <c r="J24" s="618" t="s">
        <v>618</v>
      </c>
      <c r="K24" s="619"/>
      <c r="L24" s="619"/>
      <c r="M24" s="620"/>
      <c r="N24" s="618" t="s">
        <v>619</v>
      </c>
      <c r="O24" s="619"/>
      <c r="P24" s="619"/>
      <c r="Q24" s="620"/>
      <c r="R24" s="621" t="s">
        <v>1275</v>
      </c>
      <c r="S24" s="622"/>
      <c r="T24" s="622"/>
      <c r="U24" s="623"/>
    </row>
    <row r="25" spans="1:21" ht="17.25" customHeight="1" thickBot="1">
      <c r="A25" s="335" t="s">
        <v>474</v>
      </c>
      <c r="B25" s="624"/>
      <c r="C25" s="642"/>
      <c r="D25" s="643"/>
      <c r="E25" s="625"/>
      <c r="F25" s="624"/>
      <c r="G25" s="642"/>
      <c r="H25" s="643"/>
      <c r="I25" s="625"/>
      <c r="L25" s="522"/>
      <c r="N25" s="341"/>
      <c r="P25" s="522"/>
      <c r="R25" s="626" t="str">
        <f>男子2部組み合わせ!C6</f>
        <v>池田</v>
      </c>
      <c r="S25" s="647"/>
      <c r="T25" s="628" t="str">
        <f>男子2部組み合わせ!H3</f>
        <v>郡上</v>
      </c>
      <c r="U25" s="629"/>
    </row>
    <row r="26" spans="1:21" ht="17.25" customHeight="1">
      <c r="A26" s="338" t="s">
        <v>473</v>
      </c>
      <c r="B26" s="644">
        <v>55</v>
      </c>
      <c r="C26" s="645"/>
      <c r="D26" s="645"/>
      <c r="E26" s="646"/>
      <c r="F26" s="644">
        <v>56</v>
      </c>
      <c r="G26" s="645"/>
      <c r="H26" s="645"/>
      <c r="I26" s="646"/>
      <c r="J26" s="644">
        <v>57</v>
      </c>
      <c r="K26" s="645"/>
      <c r="L26" s="645"/>
      <c r="M26" s="646"/>
      <c r="N26" s="644"/>
      <c r="O26" s="645"/>
      <c r="P26" s="645"/>
      <c r="Q26" s="646"/>
      <c r="R26" s="644">
        <v>58</v>
      </c>
      <c r="S26" s="645"/>
      <c r="T26" s="645"/>
      <c r="U26" s="646"/>
    </row>
    <row r="27" spans="1:21" ht="17.25" customHeight="1">
      <c r="A27" s="334">
        <v>0.625</v>
      </c>
      <c r="B27" s="636" t="s">
        <v>622</v>
      </c>
      <c r="C27" s="637"/>
      <c r="D27" s="637"/>
      <c r="E27" s="638"/>
      <c r="F27" s="636" t="s">
        <v>1232</v>
      </c>
      <c r="G27" s="637"/>
      <c r="H27" s="637"/>
      <c r="I27" s="638"/>
      <c r="J27" s="639" t="s">
        <v>623</v>
      </c>
      <c r="K27" s="640"/>
      <c r="L27" s="640"/>
      <c r="M27" s="641"/>
      <c r="R27" s="621" t="s">
        <v>1152</v>
      </c>
      <c r="S27" s="622"/>
      <c r="T27" s="622"/>
      <c r="U27" s="623"/>
    </row>
    <row r="28" spans="1:21" ht="17.25" customHeight="1" thickBot="1">
      <c r="A28" s="335" t="s">
        <v>474</v>
      </c>
      <c r="B28" s="624"/>
      <c r="C28" s="642"/>
      <c r="D28" s="643"/>
      <c r="E28" s="625"/>
      <c r="F28" s="624"/>
      <c r="G28" s="642"/>
      <c r="H28" s="643"/>
      <c r="I28" s="625"/>
      <c r="J28" s="624"/>
      <c r="K28" s="642"/>
      <c r="L28" s="643"/>
      <c r="M28" s="625"/>
      <c r="N28" s="624"/>
      <c r="O28" s="642"/>
      <c r="P28" s="643"/>
      <c r="Q28" s="625"/>
      <c r="R28" s="626" t="str">
        <f>男子2部組み合わせ!C5</f>
        <v>大垣市</v>
      </c>
      <c r="S28" s="627"/>
      <c r="T28" s="628" t="str">
        <f>男子2部組み合わせ!F3</f>
        <v>池田</v>
      </c>
      <c r="U28" s="629"/>
    </row>
    <row r="29" spans="1:21" s="208" customFormat="1" ht="17.25" customHeight="1">
      <c r="A29" s="338" t="s">
        <v>473</v>
      </c>
      <c r="B29" s="630">
        <v>59</v>
      </c>
      <c r="C29" s="631"/>
      <c r="D29" s="631"/>
      <c r="E29" s="632"/>
      <c r="F29" s="630">
        <v>60</v>
      </c>
      <c r="G29" s="631"/>
      <c r="H29" s="631"/>
      <c r="I29" s="632"/>
      <c r="J29" s="633">
        <v>61</v>
      </c>
      <c r="K29" s="634"/>
      <c r="L29" s="634"/>
      <c r="M29" s="635"/>
      <c r="N29" s="630">
        <v>62</v>
      </c>
      <c r="O29" s="631"/>
      <c r="P29" s="631"/>
      <c r="Q29" s="632"/>
      <c r="R29" s="630">
        <v>63</v>
      </c>
      <c r="S29" s="631"/>
      <c r="T29" s="631"/>
      <c r="U29" s="632"/>
    </row>
    <row r="30" spans="1:21" s="208" customFormat="1" ht="17.25" customHeight="1">
      <c r="A30" s="334">
        <v>0.65625</v>
      </c>
      <c r="B30" s="618" t="s">
        <v>620</v>
      </c>
      <c r="C30" s="619"/>
      <c r="D30" s="619"/>
      <c r="E30" s="620"/>
      <c r="F30" s="618" t="s">
        <v>621</v>
      </c>
      <c r="G30" s="619"/>
      <c r="H30" s="619"/>
      <c r="I30" s="620"/>
      <c r="J30" s="618" t="s">
        <v>624</v>
      </c>
      <c r="K30" s="619"/>
      <c r="L30" s="619"/>
      <c r="M30" s="620"/>
      <c r="N30" s="618" t="s">
        <v>625</v>
      </c>
      <c r="O30" s="619"/>
      <c r="P30" s="619"/>
      <c r="Q30" s="620"/>
      <c r="R30" s="621" t="s">
        <v>1153</v>
      </c>
      <c r="S30" s="622"/>
      <c r="T30" s="622"/>
      <c r="U30" s="623"/>
    </row>
    <row r="31" spans="1:21" s="208" customFormat="1" ht="17.25" customHeight="1" thickBot="1">
      <c r="A31" s="335" t="s">
        <v>474</v>
      </c>
      <c r="B31" s="624"/>
      <c r="C31" s="642"/>
      <c r="D31" s="643"/>
      <c r="E31" s="625"/>
      <c r="F31" s="624"/>
      <c r="G31" s="642"/>
      <c r="H31" s="643"/>
      <c r="I31" s="625"/>
      <c r="J31" s="624"/>
      <c r="K31" s="642"/>
      <c r="L31" s="643"/>
      <c r="M31" s="625"/>
      <c r="N31" s="624"/>
      <c r="O31" s="642"/>
      <c r="P31" s="643"/>
      <c r="Q31" s="625"/>
      <c r="R31" s="626" t="str">
        <f>男子2部組み合わせ!C8</f>
        <v>郡上</v>
      </c>
      <c r="S31" s="627"/>
      <c r="T31" s="628" t="str">
        <f>男子2部組み合わせ!I3</f>
        <v>多治見</v>
      </c>
      <c r="U31" s="629"/>
    </row>
    <row r="32" spans="1:21" s="208" customFormat="1" ht="17.25" customHeight="1">
      <c r="A32" s="342">
        <v>0.6875</v>
      </c>
      <c r="B32" s="343" t="s">
        <v>476</v>
      </c>
    </row>
    <row r="33" spans="1:21" s="208" customFormat="1" ht="17.25" customHeight="1">
      <c r="A33" s="208" t="s">
        <v>1155</v>
      </c>
      <c r="Q33" s="344"/>
      <c r="R33" s="344"/>
    </row>
    <row r="34" spans="1:21" s="208" customFormat="1" ht="17.25" customHeight="1">
      <c r="A34" s="208" t="s">
        <v>1290</v>
      </c>
      <c r="Q34" s="350"/>
    </row>
    <row r="35" spans="1:21" s="208" customFormat="1" ht="17.25" customHeight="1">
      <c r="A35" s="208" t="s">
        <v>1299</v>
      </c>
      <c r="Q35" s="350"/>
    </row>
    <row r="36" spans="1:21" s="208" customFormat="1" ht="17.25" customHeight="1"/>
    <row r="37" spans="1:21" s="208" customFormat="1" ht="17.25" customHeight="1"/>
    <row r="38" spans="1:21" s="208" customFormat="1" ht="17.25" customHeight="1"/>
    <row r="39" spans="1:21" s="208" customFormat="1" ht="17.25" customHeight="1"/>
    <row r="40" spans="1:21" ht="17.25" customHeight="1">
      <c r="A40" s="208"/>
      <c r="B40" s="208"/>
      <c r="C40" s="208"/>
      <c r="D40" s="208"/>
      <c r="E40" s="208"/>
      <c r="F40" s="208"/>
      <c r="G40" s="208"/>
      <c r="H40" s="208"/>
      <c r="I40" s="208"/>
      <c r="J40" s="208"/>
      <c r="K40" s="208"/>
      <c r="L40" s="208"/>
      <c r="M40" s="208"/>
      <c r="N40" s="208"/>
      <c r="O40" s="208"/>
      <c r="P40" s="208"/>
      <c r="Q40" s="208"/>
      <c r="R40" s="208"/>
      <c r="S40" s="208"/>
      <c r="T40" s="208"/>
      <c r="U40" s="208"/>
    </row>
    <row r="41" spans="1:21" ht="17.25" customHeight="1">
      <c r="A41" s="208"/>
      <c r="B41" s="208"/>
      <c r="C41" s="208"/>
      <c r="D41" s="208"/>
      <c r="E41" s="208"/>
      <c r="F41" s="208"/>
      <c r="G41" s="208"/>
      <c r="H41" s="208"/>
      <c r="I41" s="208"/>
      <c r="J41" s="208"/>
      <c r="K41" s="208"/>
      <c r="L41" s="208"/>
      <c r="M41" s="208"/>
      <c r="N41" s="208"/>
      <c r="O41" s="208"/>
      <c r="P41" s="208"/>
      <c r="Q41" s="208"/>
      <c r="R41" s="208"/>
      <c r="S41" s="208"/>
      <c r="T41" s="208"/>
      <c r="U41" s="208"/>
    </row>
    <row r="42" spans="1:21" ht="17.25" customHeight="1">
      <c r="A42" s="208"/>
      <c r="B42" s="208"/>
      <c r="C42" s="208"/>
      <c r="D42" s="208"/>
      <c r="E42" s="208"/>
      <c r="F42" s="208"/>
      <c r="G42" s="208"/>
      <c r="H42" s="208"/>
      <c r="I42" s="208"/>
      <c r="J42" s="208"/>
      <c r="K42" s="208"/>
      <c r="L42" s="208"/>
      <c r="M42" s="208"/>
      <c r="N42" s="208"/>
      <c r="O42" s="208"/>
      <c r="P42" s="208"/>
      <c r="Q42" s="208"/>
      <c r="R42" s="208"/>
      <c r="S42" s="208"/>
      <c r="T42" s="208"/>
      <c r="U42" s="208"/>
    </row>
  </sheetData>
  <mergeCells count="189">
    <mergeCell ref="B31:C31"/>
    <mergeCell ref="D31:E31"/>
    <mergeCell ref="N31:O31"/>
    <mergeCell ref="P31:Q31"/>
    <mergeCell ref="T22:U22"/>
    <mergeCell ref="B25:C25"/>
    <mergeCell ref="D25:E25"/>
    <mergeCell ref="F25:G25"/>
    <mergeCell ref="H25:I25"/>
    <mergeCell ref="R28:S28"/>
    <mergeCell ref="T28:U28"/>
    <mergeCell ref="R31:S31"/>
    <mergeCell ref="T31:U31"/>
    <mergeCell ref="R25:S25"/>
    <mergeCell ref="T25:U25"/>
    <mergeCell ref="B22:C22"/>
    <mergeCell ref="D22:E22"/>
    <mergeCell ref="F22:G22"/>
    <mergeCell ref="H22:I22"/>
    <mergeCell ref="J22:K22"/>
    <mergeCell ref="L22:M22"/>
    <mergeCell ref="N22:O22"/>
    <mergeCell ref="P22:Q22"/>
    <mergeCell ref="R22:S22"/>
    <mergeCell ref="N1:O1"/>
    <mergeCell ref="P1:Q1"/>
    <mergeCell ref="R1:S1"/>
    <mergeCell ref="T1:U1"/>
    <mergeCell ref="B2:C2"/>
    <mergeCell ref="D2:E2"/>
    <mergeCell ref="F2:G2"/>
    <mergeCell ref="H2:I2"/>
    <mergeCell ref="J2:K2"/>
    <mergeCell ref="L2:M2"/>
    <mergeCell ref="B1:C1"/>
    <mergeCell ref="D1:E1"/>
    <mergeCell ref="F1:G1"/>
    <mergeCell ref="H1:I1"/>
    <mergeCell ref="J1:K1"/>
    <mergeCell ref="L1:M1"/>
    <mergeCell ref="N2:O2"/>
    <mergeCell ref="P2:Q2"/>
    <mergeCell ref="R2:S2"/>
    <mergeCell ref="T2:U2"/>
    <mergeCell ref="R3:S3"/>
    <mergeCell ref="B3:C3"/>
    <mergeCell ref="R12:S12"/>
    <mergeCell ref="B12:C12"/>
    <mergeCell ref="D12:E12"/>
    <mergeCell ref="R5:S5"/>
    <mergeCell ref="D5:E5"/>
    <mergeCell ref="F5:G5"/>
    <mergeCell ref="H5:I5"/>
    <mergeCell ref="J5:K5"/>
    <mergeCell ref="L5:M5"/>
    <mergeCell ref="B6:C6"/>
    <mergeCell ref="D3:E3"/>
    <mergeCell ref="F3:G3"/>
    <mergeCell ref="B8:C8"/>
    <mergeCell ref="D8:E8"/>
    <mergeCell ref="F8:G8"/>
    <mergeCell ref="B11:C11"/>
    <mergeCell ref="B9:C9"/>
    <mergeCell ref="D9:E9"/>
    <mergeCell ref="F9:G9"/>
    <mergeCell ref="D11:E11"/>
    <mergeCell ref="F11:G11"/>
    <mergeCell ref="H9:I9"/>
    <mergeCell ref="T14:U14"/>
    <mergeCell ref="B5:C5"/>
    <mergeCell ref="D6:E6"/>
    <mergeCell ref="F6:G6"/>
    <mergeCell ref="H6:I6"/>
    <mergeCell ref="J6:K6"/>
    <mergeCell ref="J3:K3"/>
    <mergeCell ref="L3:M3"/>
    <mergeCell ref="H11:I11"/>
    <mergeCell ref="J11:K11"/>
    <mergeCell ref="L11:M11"/>
    <mergeCell ref="N14:O14"/>
    <mergeCell ref="P14:Q14"/>
    <mergeCell ref="T5:U5"/>
    <mergeCell ref="R11:S11"/>
    <mergeCell ref="T11:U11"/>
    <mergeCell ref="R9:S9"/>
    <mergeCell ref="T8:U8"/>
    <mergeCell ref="R6:S6"/>
    <mergeCell ref="R8:S8"/>
    <mergeCell ref="N11:O11"/>
    <mergeCell ref="F14:G14"/>
    <mergeCell ref="H14:I14"/>
    <mergeCell ref="D14:E14"/>
    <mergeCell ref="J12:K12"/>
    <mergeCell ref="N3:O3"/>
    <mergeCell ref="H15:I15"/>
    <mergeCell ref="P3:Q3"/>
    <mergeCell ref="J14:K14"/>
    <mergeCell ref="L14:M14"/>
    <mergeCell ref="H8:I8"/>
    <mergeCell ref="J8:K8"/>
    <mergeCell ref="L8:M8"/>
    <mergeCell ref="J9:K9"/>
    <mergeCell ref="L9:M9"/>
    <mergeCell ref="H12:I12"/>
    <mergeCell ref="N8:O8"/>
    <mergeCell ref="P8:Q8"/>
    <mergeCell ref="N9:O9"/>
    <mergeCell ref="P9:Q9"/>
    <mergeCell ref="P11:Q11"/>
    <mergeCell ref="N5:O5"/>
    <mergeCell ref="P5:Q5"/>
    <mergeCell ref="H3:I3"/>
    <mergeCell ref="T17:U17"/>
    <mergeCell ref="H17:I17"/>
    <mergeCell ref="J17:K17"/>
    <mergeCell ref="R15:S15"/>
    <mergeCell ref="B15:C15"/>
    <mergeCell ref="F18:G18"/>
    <mergeCell ref="H18:I18"/>
    <mergeCell ref="L17:M17"/>
    <mergeCell ref="N17:O17"/>
    <mergeCell ref="R17:S17"/>
    <mergeCell ref="J18:K18"/>
    <mergeCell ref="F17:G17"/>
    <mergeCell ref="P17:Q17"/>
    <mergeCell ref="D17:E17"/>
    <mergeCell ref="B17:C17"/>
    <mergeCell ref="D18:E18"/>
    <mergeCell ref="F15:G15"/>
    <mergeCell ref="D15:E15"/>
    <mergeCell ref="P15:Q15"/>
    <mergeCell ref="J15:K15"/>
    <mergeCell ref="L15:M15"/>
    <mergeCell ref="N15:O15"/>
    <mergeCell ref="F21:I21"/>
    <mergeCell ref="R27:U27"/>
    <mergeCell ref="B24:E24"/>
    <mergeCell ref="R21:U21"/>
    <mergeCell ref="R24:U24"/>
    <mergeCell ref="R23:U23"/>
    <mergeCell ref="B23:E23"/>
    <mergeCell ref="F23:I23"/>
    <mergeCell ref="B21:E21"/>
    <mergeCell ref="J23:M23"/>
    <mergeCell ref="N23:Q23"/>
    <mergeCell ref="B30:E30"/>
    <mergeCell ref="F30:I30"/>
    <mergeCell ref="R29:U29"/>
    <mergeCell ref="L28:M28"/>
    <mergeCell ref="N28:O28"/>
    <mergeCell ref="P28:Q28"/>
    <mergeCell ref="B26:E26"/>
    <mergeCell ref="F26:I26"/>
    <mergeCell ref="J26:M26"/>
    <mergeCell ref="J27:M27"/>
    <mergeCell ref="B27:E27"/>
    <mergeCell ref="B28:C28"/>
    <mergeCell ref="D28:E28"/>
    <mergeCell ref="F28:G28"/>
    <mergeCell ref="H28:I28"/>
    <mergeCell ref="J28:K28"/>
    <mergeCell ref="B29:E29"/>
    <mergeCell ref="F29:I29"/>
    <mergeCell ref="N29:Q29"/>
    <mergeCell ref="J29:M29"/>
    <mergeCell ref="B20:E20"/>
    <mergeCell ref="B14:C14"/>
    <mergeCell ref="B18:C18"/>
    <mergeCell ref="F31:G31"/>
    <mergeCell ref="H31:I31"/>
    <mergeCell ref="J31:K31"/>
    <mergeCell ref="L31:M31"/>
    <mergeCell ref="R18:S18"/>
    <mergeCell ref="F12:G12"/>
    <mergeCell ref="F24:I24"/>
    <mergeCell ref="J24:M24"/>
    <mergeCell ref="N24:Q24"/>
    <mergeCell ref="J21:M21"/>
    <mergeCell ref="F20:I20"/>
    <mergeCell ref="J20:M20"/>
    <mergeCell ref="N20:Q20"/>
    <mergeCell ref="R20:U20"/>
    <mergeCell ref="R14:S14"/>
    <mergeCell ref="R30:U30"/>
    <mergeCell ref="N26:Q26"/>
    <mergeCell ref="R26:U26"/>
    <mergeCell ref="J30:M30"/>
    <mergeCell ref="N30:Q30"/>
    <mergeCell ref="F27:I27"/>
  </mergeCells>
  <phoneticPr fontId="12"/>
  <printOptions horizontalCentered="1"/>
  <pageMargins left="0.19685039370078741" right="0.19685039370078741" top="0.51181102362204722" bottom="0.27559055118110237" header="0.31496062992125984" footer="0.31496062992125984"/>
  <pageSetup paperSize="9" scale="98"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FFC000"/>
  </sheetPr>
  <dimension ref="A1:AK47"/>
  <sheetViews>
    <sheetView view="pageBreakPreview" zoomScale="60" zoomScaleNormal="100" workbookViewId="0">
      <selection activeCell="Z1" sqref="Z1"/>
    </sheetView>
  </sheetViews>
  <sheetFormatPr defaultColWidth="9" defaultRowHeight="17.25" customHeight="1"/>
  <cols>
    <col min="1" max="1" width="7.125" style="144" customWidth="1"/>
    <col min="2" max="2" width="5.125" customWidth="1"/>
    <col min="3" max="3" width="9" customWidth="1"/>
    <col min="7" max="7" width="9" customWidth="1"/>
    <col min="11" max="12" width="4.125" customWidth="1"/>
    <col min="13" max="13" width="6.75" customWidth="1"/>
    <col min="14" max="14" width="14" customWidth="1"/>
    <col min="15" max="15" width="4.625" customWidth="1"/>
    <col min="16" max="21" width="4" customWidth="1"/>
    <col min="22" max="22" width="6.75" customWidth="1"/>
    <col min="23" max="23" width="14" customWidth="1"/>
    <col min="24" max="24" width="4.625" style="144" customWidth="1"/>
    <col min="25" max="25" width="4.125" style="144" customWidth="1"/>
    <col min="26" max="16384" width="9" style="144"/>
  </cols>
  <sheetData>
    <row r="1" spans="1:37" ht="17.25" customHeight="1">
      <c r="E1" s="668" t="s">
        <v>484</v>
      </c>
      <c r="F1" s="668"/>
      <c r="G1" s="668"/>
      <c r="N1" s="668" t="s">
        <v>684</v>
      </c>
      <c r="O1" s="668"/>
      <c r="P1" s="668"/>
      <c r="Q1" s="668"/>
      <c r="R1" s="668"/>
      <c r="S1" s="668"/>
      <c r="T1" s="668"/>
      <c r="U1" s="668"/>
      <c r="V1" s="668"/>
      <c r="W1" s="668"/>
    </row>
    <row r="2" spans="1:37" ht="17.25" customHeight="1" thickBot="1">
      <c r="A2" s="73"/>
      <c r="B2" s="1"/>
      <c r="C2" s="76"/>
      <c r="D2" s="76"/>
      <c r="E2" s="145">
        <v>1</v>
      </c>
      <c r="F2" s="145">
        <v>2</v>
      </c>
      <c r="G2" s="145">
        <v>3</v>
      </c>
      <c r="H2" s="1"/>
      <c r="I2" s="1"/>
      <c r="L2" s="1"/>
      <c r="N2" s="668" t="s">
        <v>492</v>
      </c>
      <c r="O2" s="668"/>
      <c r="P2" s="668"/>
      <c r="Q2" s="668"/>
      <c r="R2" s="668"/>
      <c r="S2" s="668"/>
      <c r="T2" s="668"/>
      <c r="U2" s="668"/>
      <c r="V2" s="668"/>
      <c r="W2" s="668"/>
      <c r="X2"/>
    </row>
    <row r="3" spans="1:37" ht="17.25" customHeight="1">
      <c r="A3" s="73"/>
      <c r="B3" s="1"/>
      <c r="C3" s="666" t="s">
        <v>485</v>
      </c>
      <c r="D3" s="667"/>
      <c r="E3" s="77" t="str">
        <f>C5</f>
        <v>各務原</v>
      </c>
      <c r="F3" s="78" t="str">
        <f>C6</f>
        <v>大垣静里</v>
      </c>
      <c r="G3" s="79" t="str">
        <f>C7</f>
        <v>池田</v>
      </c>
      <c r="H3" s="80" t="s">
        <v>34</v>
      </c>
      <c r="I3" s="135">
        <v>3</v>
      </c>
      <c r="L3" s="69"/>
      <c r="M3" s="683" t="s">
        <v>487</v>
      </c>
      <c r="N3" s="684"/>
      <c r="O3" s="685"/>
      <c r="P3" s="144"/>
      <c r="Q3" s="144"/>
      <c r="R3" s="144"/>
      <c r="V3" s="669" t="s">
        <v>489</v>
      </c>
      <c r="W3" s="670"/>
      <c r="X3" s="671"/>
      <c r="AE3" s="1"/>
      <c r="AF3"/>
      <c r="AG3"/>
      <c r="AH3"/>
      <c r="AI3"/>
      <c r="AJ3"/>
      <c r="AK3"/>
    </row>
    <row r="4" spans="1:37" ht="17.25" customHeight="1" thickBot="1">
      <c r="A4" s="73"/>
      <c r="B4" s="1"/>
      <c r="C4" s="124"/>
      <c r="D4" s="125"/>
      <c r="E4" s="81"/>
      <c r="F4" s="82"/>
      <c r="G4" s="83"/>
      <c r="H4" s="84" t="s">
        <v>35</v>
      </c>
      <c r="I4" s="85" t="s">
        <v>36</v>
      </c>
      <c r="L4" s="69"/>
      <c r="M4" s="138" t="s">
        <v>108</v>
      </c>
      <c r="N4" s="139" t="str">
        <f>C5</f>
        <v>各務原</v>
      </c>
      <c r="O4" s="140"/>
      <c r="P4" s="144"/>
      <c r="Q4" s="290"/>
      <c r="R4" s="144"/>
      <c r="T4" s="165"/>
      <c r="V4" s="138" t="s">
        <v>419</v>
      </c>
      <c r="W4" s="139" t="str">
        <f>C19</f>
        <v>STAYGOLD</v>
      </c>
      <c r="X4" s="140"/>
    </row>
    <row r="5" spans="1:37" ht="17.25" customHeight="1" thickTop="1">
      <c r="A5" s="69" t="s">
        <v>108</v>
      </c>
      <c r="C5" s="86" t="s">
        <v>931</v>
      </c>
      <c r="D5" s="87"/>
      <c r="E5" s="250"/>
      <c r="F5" s="251">
        <v>40</v>
      </c>
      <c r="G5" s="252">
        <v>25</v>
      </c>
      <c r="H5" s="88" t="s">
        <v>37</v>
      </c>
      <c r="I5" s="89"/>
      <c r="L5" s="69"/>
      <c r="M5" s="138" t="s">
        <v>275</v>
      </c>
      <c r="N5" s="139" t="str">
        <f>C6</f>
        <v>大垣静里</v>
      </c>
      <c r="O5" s="140"/>
      <c r="P5" s="289"/>
      <c r="Q5" s="216"/>
      <c r="R5" s="144"/>
      <c r="T5" s="146"/>
      <c r="U5" s="291"/>
      <c r="V5" s="138" t="s">
        <v>113</v>
      </c>
      <c r="W5" s="139" t="str">
        <f>C20</f>
        <v>羽島</v>
      </c>
      <c r="X5" s="140"/>
    </row>
    <row r="6" spans="1:37" ht="17.25" customHeight="1" thickBot="1">
      <c r="A6" s="69" t="s">
        <v>109</v>
      </c>
      <c r="C6" s="90" t="s">
        <v>482</v>
      </c>
      <c r="D6" s="91"/>
      <c r="E6" s="253">
        <f>F5</f>
        <v>40</v>
      </c>
      <c r="F6" s="254"/>
      <c r="G6" s="258">
        <v>10</v>
      </c>
      <c r="H6" s="137" t="s">
        <v>37</v>
      </c>
      <c r="I6" s="92"/>
      <c r="M6" s="141" t="s">
        <v>276</v>
      </c>
      <c r="N6" s="142" t="str">
        <f>C7</f>
        <v>池田</v>
      </c>
      <c r="O6" s="143"/>
      <c r="P6" s="69"/>
      <c r="Q6" s="95"/>
      <c r="R6" s="69"/>
      <c r="T6" s="147"/>
      <c r="V6" s="138" t="s">
        <v>114</v>
      </c>
      <c r="W6" s="139" t="str">
        <f>C21</f>
        <v>真正</v>
      </c>
      <c r="X6" s="140"/>
    </row>
    <row r="7" spans="1:37" ht="17.25" customHeight="1" thickBot="1">
      <c r="A7" s="69" t="s">
        <v>110</v>
      </c>
      <c r="C7" s="74" t="s">
        <v>830</v>
      </c>
      <c r="D7" s="93"/>
      <c r="E7" s="255">
        <f>G5</f>
        <v>25</v>
      </c>
      <c r="F7" s="256">
        <f>G6</f>
        <v>10</v>
      </c>
      <c r="G7" s="257"/>
      <c r="H7" s="136" t="s">
        <v>37</v>
      </c>
      <c r="I7" s="94"/>
      <c r="L7" s="69"/>
      <c r="Q7" s="95"/>
      <c r="R7" s="144"/>
      <c r="T7" s="147"/>
      <c r="X7"/>
    </row>
    <row r="8" spans="1:37" ht="17.25" customHeight="1">
      <c r="A8" s="69"/>
      <c r="B8" s="69"/>
      <c r="C8" s="19"/>
      <c r="D8" s="51"/>
      <c r="E8" s="150"/>
      <c r="F8" s="150"/>
      <c r="G8" s="19"/>
      <c r="H8" s="51"/>
      <c r="I8" s="19"/>
      <c r="L8" s="69"/>
      <c r="Q8" s="166" t="s">
        <v>9</v>
      </c>
      <c r="R8" s="165"/>
      <c r="S8" s="96"/>
      <c r="T8" s="147" t="s">
        <v>686</v>
      </c>
      <c r="X8"/>
    </row>
    <row r="9" spans="1:37" ht="17.25" customHeight="1" thickBot="1">
      <c r="A9" s="73"/>
      <c r="B9" s="1"/>
      <c r="C9" s="76"/>
      <c r="D9" s="76"/>
      <c r="E9" s="145">
        <v>1</v>
      </c>
      <c r="F9" s="145">
        <v>2</v>
      </c>
      <c r="G9" s="145">
        <v>3</v>
      </c>
      <c r="H9" s="1"/>
      <c r="I9" s="1"/>
      <c r="L9" s="69"/>
      <c r="P9" s="144"/>
      <c r="Q9" s="95">
        <v>50</v>
      </c>
      <c r="R9" s="672">
        <v>59</v>
      </c>
      <c r="S9" s="673"/>
      <c r="T9" s="148">
        <v>51</v>
      </c>
      <c r="X9"/>
    </row>
    <row r="10" spans="1:37" ht="17.25" customHeight="1" thickBot="1">
      <c r="A10" s="73"/>
      <c r="B10" s="1"/>
      <c r="C10" s="666" t="s">
        <v>486</v>
      </c>
      <c r="D10" s="667"/>
      <c r="E10" s="77" t="str">
        <f>C12</f>
        <v>大垣北</v>
      </c>
      <c r="F10" s="78" t="str">
        <f>C13</f>
        <v>垂井ＪＳＣ</v>
      </c>
      <c r="G10" s="79" t="str">
        <f>C14</f>
        <v>多治見</v>
      </c>
      <c r="H10" s="80" t="s">
        <v>34</v>
      </c>
      <c r="I10" s="135">
        <v>3</v>
      </c>
      <c r="M10" s="669" t="s">
        <v>488</v>
      </c>
      <c r="N10" s="670"/>
      <c r="O10" s="671"/>
      <c r="Q10" s="95"/>
      <c r="R10" s="674" t="s">
        <v>685</v>
      </c>
      <c r="S10" s="675"/>
      <c r="T10" s="147"/>
      <c r="X10"/>
    </row>
    <row r="11" spans="1:37" ht="17.25" customHeight="1" thickBot="1">
      <c r="A11" s="73"/>
      <c r="B11" s="1"/>
      <c r="C11" s="124"/>
      <c r="D11" s="125"/>
      <c r="E11" s="81"/>
      <c r="F11" s="82"/>
      <c r="G11" s="83"/>
      <c r="H11" s="84" t="s">
        <v>35</v>
      </c>
      <c r="I11" s="85" t="s">
        <v>36</v>
      </c>
      <c r="L11" s="69"/>
      <c r="M11" s="138" t="s">
        <v>285</v>
      </c>
      <c r="N11" s="139" t="str">
        <f>C26</f>
        <v>柳津</v>
      </c>
      <c r="O11" s="140"/>
      <c r="Q11" s="166"/>
      <c r="T11" s="147"/>
      <c r="V11" s="683" t="s">
        <v>490</v>
      </c>
      <c r="W11" s="684"/>
      <c r="X11" s="685"/>
    </row>
    <row r="12" spans="1:37" ht="17.25" customHeight="1" thickTop="1">
      <c r="A12" s="69" t="s">
        <v>283</v>
      </c>
      <c r="C12" s="86" t="s">
        <v>938</v>
      </c>
      <c r="D12" s="87"/>
      <c r="E12" s="250"/>
      <c r="F12" s="251">
        <v>41</v>
      </c>
      <c r="G12" s="252">
        <v>26</v>
      </c>
      <c r="H12" s="88" t="s">
        <v>37</v>
      </c>
      <c r="I12" s="89"/>
      <c r="L12" s="69"/>
      <c r="M12" s="138" t="s">
        <v>281</v>
      </c>
      <c r="N12" s="139" t="str">
        <f>C27</f>
        <v>大垣東</v>
      </c>
      <c r="O12" s="140"/>
      <c r="P12" s="349"/>
      <c r="Q12" s="97"/>
      <c r="T12" s="292"/>
      <c r="U12" s="97"/>
      <c r="V12" s="138" t="s">
        <v>418</v>
      </c>
      <c r="W12" s="139" t="str">
        <f>C12</f>
        <v>大垣北</v>
      </c>
      <c r="X12" s="140"/>
    </row>
    <row r="13" spans="1:37" ht="17.25" customHeight="1">
      <c r="A13" s="69" t="s">
        <v>277</v>
      </c>
      <c r="C13" s="90" t="s">
        <v>1078</v>
      </c>
      <c r="D13" s="91"/>
      <c r="E13" s="253">
        <f>F12</f>
        <v>41</v>
      </c>
      <c r="F13" s="254"/>
      <c r="G13" s="258">
        <v>11</v>
      </c>
      <c r="H13" s="137" t="s">
        <v>37</v>
      </c>
      <c r="I13" s="92"/>
      <c r="L13" s="69"/>
      <c r="M13" s="138" t="s">
        <v>286</v>
      </c>
      <c r="N13" s="139" t="str">
        <f>C28</f>
        <v>高山</v>
      </c>
      <c r="O13" s="140"/>
      <c r="P13" s="5"/>
      <c r="T13" s="134"/>
      <c r="V13" s="138" t="s">
        <v>111</v>
      </c>
      <c r="W13" s="139" t="str">
        <f>C13</f>
        <v>垂井ＪＳＣ</v>
      </c>
      <c r="X13" s="140"/>
    </row>
    <row r="14" spans="1:37" ht="17.25" customHeight="1" thickBot="1">
      <c r="A14" s="69" t="s">
        <v>279</v>
      </c>
      <c r="C14" s="74" t="s">
        <v>935</v>
      </c>
      <c r="D14" s="93"/>
      <c r="E14" s="255">
        <f>G12</f>
        <v>26</v>
      </c>
      <c r="F14" s="256">
        <f>G13</f>
        <v>11</v>
      </c>
      <c r="G14" s="257"/>
      <c r="H14" s="136" t="s">
        <v>37</v>
      </c>
      <c r="I14" s="94"/>
      <c r="M14" s="141" t="s">
        <v>385</v>
      </c>
      <c r="N14" s="142" t="str">
        <f>C29</f>
        <v>大垣中川</v>
      </c>
      <c r="O14" s="143"/>
      <c r="P14" s="348"/>
      <c r="T14" s="134"/>
      <c r="V14" s="141" t="s">
        <v>112</v>
      </c>
      <c r="W14" s="142" t="str">
        <f>C14</f>
        <v>多治見</v>
      </c>
      <c r="X14" s="143"/>
    </row>
    <row r="15" spans="1:37" ht="17.25" customHeight="1">
      <c r="A15" s="69"/>
      <c r="B15" s="69"/>
      <c r="C15" s="19"/>
      <c r="D15" s="51"/>
      <c r="E15" s="150"/>
      <c r="F15" s="150"/>
      <c r="G15" s="19"/>
      <c r="H15" s="51"/>
      <c r="I15" s="19"/>
      <c r="O15" s="293"/>
      <c r="P15" s="144"/>
      <c r="T15" s="134"/>
      <c r="X15"/>
    </row>
    <row r="16" spans="1:37" ht="17.25" customHeight="1" thickBot="1">
      <c r="A16" s="73"/>
      <c r="B16" s="1"/>
      <c r="C16" s="76"/>
      <c r="D16" s="76"/>
      <c r="E16" s="145">
        <v>1</v>
      </c>
      <c r="F16" s="145">
        <v>2</v>
      </c>
      <c r="G16" s="145">
        <v>3</v>
      </c>
      <c r="H16" s="1"/>
      <c r="O16" s="144"/>
      <c r="S16" s="134"/>
    </row>
    <row r="17" spans="1:30" ht="17.25" customHeight="1">
      <c r="A17" s="73"/>
      <c r="B17" s="1"/>
      <c r="C17" s="666" t="s">
        <v>683</v>
      </c>
      <c r="D17" s="667"/>
      <c r="E17" s="77" t="str">
        <f>C19</f>
        <v>STAYGOLD</v>
      </c>
      <c r="F17" s="78" t="str">
        <f>C20</f>
        <v>羽島</v>
      </c>
      <c r="G17" s="162" t="str">
        <f>C21</f>
        <v>真正</v>
      </c>
      <c r="H17" s="80" t="s">
        <v>34</v>
      </c>
      <c r="I17" s="135">
        <v>3</v>
      </c>
      <c r="O17" s="144"/>
      <c r="S17" s="134"/>
    </row>
    <row r="18" spans="1:30" ht="17.25" customHeight="1" thickBot="1">
      <c r="A18" s="73"/>
      <c r="B18" s="1"/>
      <c r="C18" s="124"/>
      <c r="D18" s="125"/>
      <c r="E18" s="81"/>
      <c r="F18" s="82"/>
      <c r="G18" s="163"/>
      <c r="H18" s="260" t="s">
        <v>35</v>
      </c>
      <c r="I18" s="85" t="s">
        <v>36</v>
      </c>
      <c r="O18" s="144"/>
      <c r="S18" s="134"/>
    </row>
    <row r="19" spans="1:30" ht="17.25" customHeight="1" thickTop="1">
      <c r="A19" s="69" t="s">
        <v>284</v>
      </c>
      <c r="C19" s="86" t="s">
        <v>940</v>
      </c>
      <c r="D19" s="87"/>
      <c r="E19" s="250"/>
      <c r="F19" s="251">
        <v>42</v>
      </c>
      <c r="G19" s="391">
        <v>27</v>
      </c>
      <c r="H19" s="261" t="s">
        <v>37</v>
      </c>
      <c r="I19" s="89"/>
      <c r="M19" s="677" t="s">
        <v>687</v>
      </c>
      <c r="N19" s="686"/>
      <c r="O19" s="679"/>
      <c r="P19" s="219"/>
      <c r="Q19" s="219"/>
      <c r="R19" s="219"/>
      <c r="S19" s="217"/>
      <c r="T19" s="165"/>
      <c r="U19" s="223"/>
      <c r="V19" s="677" t="s">
        <v>688</v>
      </c>
      <c r="W19" s="678"/>
      <c r="X19" s="679"/>
    </row>
    <row r="20" spans="1:30" ht="17.25" customHeight="1" thickBot="1">
      <c r="A20" s="69" t="s">
        <v>278</v>
      </c>
      <c r="C20" s="90" t="s">
        <v>913</v>
      </c>
      <c r="D20" s="91"/>
      <c r="E20" s="253">
        <f>F19</f>
        <v>42</v>
      </c>
      <c r="F20" s="254"/>
      <c r="G20" s="392">
        <v>12</v>
      </c>
      <c r="H20" s="262" t="s">
        <v>37</v>
      </c>
      <c r="I20" s="92"/>
      <c r="M20" s="680"/>
      <c r="N20" s="681"/>
      <c r="O20" s="682"/>
      <c r="P20" s="164"/>
      <c r="Q20" s="164"/>
      <c r="R20" s="676">
        <v>60</v>
      </c>
      <c r="S20" s="676"/>
      <c r="T20" s="149"/>
      <c r="U20" s="149"/>
      <c r="V20" s="680"/>
      <c r="W20" s="681"/>
      <c r="X20" s="682"/>
    </row>
    <row r="21" spans="1:30" ht="17.25" customHeight="1" thickBot="1">
      <c r="A21" s="69" t="s">
        <v>280</v>
      </c>
      <c r="C21" s="74" t="s">
        <v>922</v>
      </c>
      <c r="D21" s="93"/>
      <c r="E21" s="255">
        <f>G19</f>
        <v>27</v>
      </c>
      <c r="F21" s="256">
        <f>G20</f>
        <v>12</v>
      </c>
      <c r="G21" s="393"/>
      <c r="H21" s="263" t="s">
        <v>37</v>
      </c>
      <c r="I21" s="94"/>
      <c r="M21" s="222"/>
      <c r="N21" s="222"/>
      <c r="O21" s="222"/>
      <c r="P21" s="164"/>
      <c r="Q21" s="164"/>
      <c r="R21" s="668" t="s">
        <v>294</v>
      </c>
      <c r="S21" s="668"/>
      <c r="T21" s="149"/>
      <c r="U21" s="149"/>
      <c r="V21" s="51"/>
      <c r="W21" s="51"/>
    </row>
    <row r="22" spans="1:30" ht="17.25" customHeight="1">
      <c r="B22" s="1"/>
      <c r="C22" s="19"/>
      <c r="D22" s="51"/>
      <c r="E22" s="150"/>
      <c r="F22" s="150"/>
      <c r="G22" s="19"/>
      <c r="H22" s="51"/>
      <c r="I22" s="19"/>
      <c r="P22" s="144"/>
      <c r="T22" s="134"/>
      <c r="X22"/>
    </row>
    <row r="23" spans="1:30" ht="17.25" customHeight="1" thickBot="1">
      <c r="A23" s="73"/>
      <c r="B23" s="1"/>
      <c r="C23" s="76"/>
      <c r="D23" s="76"/>
      <c r="E23" s="145">
        <v>1</v>
      </c>
      <c r="F23" s="145">
        <v>2</v>
      </c>
      <c r="G23" s="145">
        <v>3</v>
      </c>
      <c r="H23" s="145">
        <v>4</v>
      </c>
      <c r="I23" s="1"/>
      <c r="M23" s="19"/>
      <c r="O23" s="1"/>
      <c r="P23" s="1"/>
      <c r="Q23" s="1"/>
      <c r="T23" s="1"/>
      <c r="W23" s="69"/>
    </row>
    <row r="24" spans="1:30" ht="17.25" customHeight="1">
      <c r="B24" s="1"/>
      <c r="C24" s="666" t="s">
        <v>682</v>
      </c>
      <c r="D24" s="667"/>
      <c r="E24" s="77" t="str">
        <f>C26</f>
        <v>柳津</v>
      </c>
      <c r="F24" s="78" t="str">
        <f>C27</f>
        <v>大垣東</v>
      </c>
      <c r="G24" s="162" t="str">
        <f>C28</f>
        <v>高山</v>
      </c>
      <c r="H24" s="79" t="str">
        <f>C29</f>
        <v>大垣中川</v>
      </c>
      <c r="I24" s="80" t="s">
        <v>34</v>
      </c>
      <c r="J24" s="135">
        <v>6</v>
      </c>
      <c r="P24" s="164"/>
      <c r="Q24" s="164"/>
      <c r="R24" s="164"/>
      <c r="S24" s="164"/>
      <c r="T24" s="150"/>
      <c r="U24" s="150"/>
      <c r="V24" s="51"/>
      <c r="W24" s="19"/>
    </row>
    <row r="25" spans="1:30" ht="17.25" customHeight="1" thickBot="1">
      <c r="B25" s="69"/>
      <c r="C25" s="124"/>
      <c r="D25" s="125"/>
      <c r="E25" s="81"/>
      <c r="F25" s="82"/>
      <c r="G25" s="163"/>
      <c r="H25" s="83"/>
      <c r="I25" s="84" t="s">
        <v>35</v>
      </c>
      <c r="J25" s="85" t="s">
        <v>36</v>
      </c>
      <c r="M25" s="222"/>
      <c r="N25" s="222"/>
      <c r="O25" s="222"/>
      <c r="P25" s="164"/>
      <c r="Q25" s="164"/>
      <c r="R25" s="164"/>
      <c r="S25" s="164"/>
      <c r="T25" s="150"/>
      <c r="U25" s="150"/>
      <c r="V25" s="51"/>
      <c r="W25" s="19"/>
    </row>
    <row r="26" spans="1:30" ht="17.25" customHeight="1" thickTop="1">
      <c r="A26" s="69" t="s">
        <v>285</v>
      </c>
      <c r="B26" s="69"/>
      <c r="C26" s="86" t="s">
        <v>941</v>
      </c>
      <c r="D26" s="87"/>
      <c r="E26" s="250"/>
      <c r="F26" s="251">
        <v>43</v>
      </c>
      <c r="G26" s="251">
        <v>28</v>
      </c>
      <c r="H26" s="252">
        <v>13</v>
      </c>
      <c r="I26" s="88" t="s">
        <v>37</v>
      </c>
      <c r="J26" s="89"/>
      <c r="M26" s="1"/>
      <c r="N26" s="668" t="s">
        <v>936</v>
      </c>
      <c r="O26" s="668"/>
      <c r="P26" s="668"/>
      <c r="Q26" s="668"/>
      <c r="R26" s="668"/>
      <c r="S26" s="668"/>
      <c r="T26" s="668"/>
      <c r="U26" s="668"/>
      <c r="V26" s="668"/>
      <c r="W26" s="668"/>
      <c r="X26" s="1"/>
    </row>
    <row r="27" spans="1:30" ht="17.25" customHeight="1" thickBot="1">
      <c r="A27" s="69" t="s">
        <v>115</v>
      </c>
      <c r="B27" s="69"/>
      <c r="C27" s="90" t="s">
        <v>942</v>
      </c>
      <c r="D27" s="91"/>
      <c r="E27" s="253">
        <f>F26</f>
        <v>43</v>
      </c>
      <c r="F27" s="254"/>
      <c r="G27" s="259">
        <v>14</v>
      </c>
      <c r="H27" s="258">
        <v>29</v>
      </c>
      <c r="I27" s="137" t="s">
        <v>37</v>
      </c>
      <c r="J27" s="92"/>
      <c r="L27" s="1"/>
      <c r="M27" s="1"/>
      <c r="N27" s="668" t="s">
        <v>937</v>
      </c>
      <c r="O27" s="668"/>
      <c r="P27" s="668"/>
      <c r="Q27" s="668"/>
      <c r="R27" s="668"/>
      <c r="S27" s="668"/>
      <c r="T27" s="668"/>
      <c r="U27" s="668"/>
      <c r="V27" s="668"/>
      <c r="W27" s="668"/>
      <c r="X27" s="1"/>
    </row>
    <row r="28" spans="1:30" ht="17.25" customHeight="1">
      <c r="A28" s="69" t="s">
        <v>116</v>
      </c>
      <c r="B28" s="69"/>
      <c r="C28" s="159" t="s">
        <v>943</v>
      </c>
      <c r="D28" s="160"/>
      <c r="E28" s="253">
        <f>G26</f>
        <v>28</v>
      </c>
      <c r="F28" s="259">
        <f>G27</f>
        <v>14</v>
      </c>
      <c r="G28" s="254"/>
      <c r="H28" s="258">
        <v>44</v>
      </c>
      <c r="I28" s="137" t="s">
        <v>37</v>
      </c>
      <c r="J28" s="161"/>
      <c r="L28" s="51"/>
      <c r="M28" s="669" t="s">
        <v>488</v>
      </c>
      <c r="N28" s="670"/>
      <c r="O28" s="671"/>
      <c r="P28" s="144"/>
      <c r="Q28" s="144"/>
      <c r="R28" s="144"/>
      <c r="V28" s="669" t="s">
        <v>490</v>
      </c>
      <c r="W28" s="670"/>
      <c r="X28" s="671"/>
      <c r="AB28" s="668"/>
      <c r="AC28" s="668"/>
      <c r="AD28" s="668"/>
    </row>
    <row r="29" spans="1:30" ht="17.25" customHeight="1" thickBot="1">
      <c r="A29" s="69" t="s">
        <v>377</v>
      </c>
      <c r="B29" s="69"/>
      <c r="C29" s="74" t="s">
        <v>944</v>
      </c>
      <c r="D29" s="93"/>
      <c r="E29" s="255">
        <f>H26</f>
        <v>13</v>
      </c>
      <c r="F29" s="256">
        <f>H27</f>
        <v>29</v>
      </c>
      <c r="G29" s="256">
        <f>H28</f>
        <v>44</v>
      </c>
      <c r="H29" s="257"/>
      <c r="I29" s="136" t="s">
        <v>37</v>
      </c>
      <c r="J29" s="94"/>
      <c r="L29" s="69"/>
      <c r="M29" s="138" t="s">
        <v>285</v>
      </c>
      <c r="N29" s="139" t="str">
        <f>C26</f>
        <v>柳津</v>
      </c>
      <c r="O29" s="140"/>
      <c r="P29" s="144"/>
      <c r="Q29" s="290"/>
      <c r="R29" s="144"/>
      <c r="T29" s="165"/>
      <c r="V29" s="138" t="s">
        <v>418</v>
      </c>
      <c r="W29" s="139" t="str">
        <f>C12</f>
        <v>大垣北</v>
      </c>
      <c r="X29" s="140"/>
      <c r="AB29"/>
      <c r="AC29"/>
      <c r="AD29"/>
    </row>
    <row r="30" spans="1:30" ht="17.25" customHeight="1">
      <c r="B30" s="1"/>
      <c r="K30" s="1"/>
      <c r="L30" s="69"/>
      <c r="M30" s="138" t="s">
        <v>281</v>
      </c>
      <c r="N30" s="139" t="str">
        <f>C27</f>
        <v>大垣東</v>
      </c>
      <c r="O30" s="140"/>
      <c r="P30" s="289"/>
      <c r="Q30" s="216"/>
      <c r="R30" s="144"/>
      <c r="T30" s="146"/>
      <c r="U30" s="291"/>
      <c r="V30" s="138" t="s">
        <v>111</v>
      </c>
      <c r="W30" s="139" t="str">
        <f>C13</f>
        <v>垂井ＪＳＣ</v>
      </c>
      <c r="X30" s="140"/>
      <c r="AB30"/>
      <c r="AC30"/>
      <c r="AD30"/>
    </row>
    <row r="31" spans="1:30" ht="17.25" customHeight="1" thickBot="1">
      <c r="A31" s="73"/>
      <c r="B31" s="1"/>
      <c r="K31" s="51"/>
      <c r="L31" s="69"/>
      <c r="M31" s="138" t="s">
        <v>286</v>
      </c>
      <c r="N31" s="139" t="str">
        <f>C28</f>
        <v>高山</v>
      </c>
      <c r="O31" s="140"/>
      <c r="P31" s="69"/>
      <c r="Q31" s="95"/>
      <c r="R31" s="69"/>
      <c r="T31" s="147"/>
      <c r="V31" s="141" t="s">
        <v>112</v>
      </c>
      <c r="W31" s="142" t="str">
        <f>C14</f>
        <v>多治見</v>
      </c>
      <c r="X31" s="143"/>
      <c r="AB31"/>
      <c r="AC31"/>
      <c r="AD31"/>
    </row>
    <row r="32" spans="1:30" ht="17.25" customHeight="1" thickBot="1">
      <c r="B32" s="1"/>
      <c r="K32" s="51"/>
      <c r="L32" s="69"/>
      <c r="M32" s="141" t="s">
        <v>385</v>
      </c>
      <c r="N32" s="142" t="str">
        <f>C29</f>
        <v>大垣中川</v>
      </c>
      <c r="O32" s="143"/>
      <c r="Q32" s="95"/>
      <c r="R32" s="144"/>
      <c r="T32" s="147"/>
      <c r="X32"/>
    </row>
    <row r="33" spans="1:24" ht="17.25" customHeight="1">
      <c r="A33" s="69"/>
      <c r="B33" s="69"/>
      <c r="K33" s="19"/>
      <c r="L33" s="69"/>
      <c r="Q33" s="166" t="s">
        <v>56</v>
      </c>
      <c r="R33" s="165"/>
      <c r="S33" s="96"/>
      <c r="T33" s="147" t="s">
        <v>186</v>
      </c>
      <c r="X33"/>
    </row>
    <row r="34" spans="1:24" ht="17.25" customHeight="1">
      <c r="A34" s="69"/>
      <c r="B34" s="69"/>
      <c r="K34" s="19"/>
      <c r="L34" s="51"/>
      <c r="P34" s="144"/>
      <c r="Q34" s="95">
        <v>52</v>
      </c>
      <c r="R34" s="672">
        <v>61</v>
      </c>
      <c r="S34" s="673"/>
      <c r="T34" s="148">
        <v>53</v>
      </c>
      <c r="X34"/>
    </row>
    <row r="35" spans="1:24" ht="17.25" customHeight="1" thickBot="1">
      <c r="A35" s="69"/>
      <c r="B35" s="69"/>
      <c r="K35" s="19"/>
      <c r="L35" s="69"/>
      <c r="Q35" s="95"/>
      <c r="R35" s="674" t="s">
        <v>295</v>
      </c>
      <c r="S35" s="675"/>
      <c r="T35" s="147"/>
      <c r="X35"/>
    </row>
    <row r="36" spans="1:24" ht="17.25" customHeight="1">
      <c r="A36" s="69"/>
      <c r="B36" s="69"/>
      <c r="K36" s="19"/>
      <c r="L36" s="69"/>
      <c r="M36" s="683" t="s">
        <v>487</v>
      </c>
      <c r="N36" s="684"/>
      <c r="O36" s="685"/>
      <c r="Q36" s="166"/>
      <c r="T36" s="147"/>
      <c r="V36" s="669" t="s">
        <v>489</v>
      </c>
      <c r="W36" s="670"/>
      <c r="X36" s="671"/>
    </row>
    <row r="37" spans="1:24" ht="17.25" customHeight="1">
      <c r="K37" s="51"/>
      <c r="L37" s="69"/>
      <c r="M37" s="138" t="s">
        <v>108</v>
      </c>
      <c r="N37" s="139" t="str">
        <f>C5</f>
        <v>各務原</v>
      </c>
      <c r="O37" s="140"/>
      <c r="P37" s="349"/>
      <c r="Q37" s="97"/>
      <c r="T37" s="292"/>
      <c r="U37" s="97"/>
      <c r="V37" s="138" t="s">
        <v>419</v>
      </c>
      <c r="W37" s="139" t="str">
        <f>C19</f>
        <v>STAYGOLD</v>
      </c>
      <c r="X37" s="140"/>
    </row>
    <row r="38" spans="1:24" ht="17.25" customHeight="1">
      <c r="K38" s="51"/>
      <c r="L38" s="19"/>
      <c r="M38" s="138" t="s">
        <v>275</v>
      </c>
      <c r="N38" s="139" t="str">
        <f>C6</f>
        <v>大垣静里</v>
      </c>
      <c r="O38" s="140"/>
      <c r="P38" s="5"/>
      <c r="T38" s="134"/>
      <c r="V38" s="138" t="s">
        <v>113</v>
      </c>
      <c r="W38" s="139" t="str">
        <f>C20</f>
        <v>羽島</v>
      </c>
      <c r="X38" s="140"/>
    </row>
    <row r="39" spans="1:24" ht="17.25" customHeight="1" thickBot="1">
      <c r="K39" s="19"/>
      <c r="L39" s="19"/>
      <c r="M39" s="141" t="s">
        <v>276</v>
      </c>
      <c r="N39" s="142" t="str">
        <f>C7</f>
        <v>池田</v>
      </c>
      <c r="O39" s="143"/>
      <c r="P39" s="348"/>
      <c r="T39" s="134"/>
      <c r="V39" s="141" t="s">
        <v>114</v>
      </c>
      <c r="W39" s="142" t="str">
        <f>C21</f>
        <v>真正</v>
      </c>
      <c r="X39" s="143"/>
    </row>
    <row r="40" spans="1:24" ht="17.25" customHeight="1">
      <c r="K40" s="19"/>
      <c r="L40" s="19"/>
      <c r="O40" s="293"/>
      <c r="P40" s="144"/>
      <c r="T40" s="134"/>
      <c r="X40"/>
    </row>
    <row r="41" spans="1:24" ht="17.25" customHeight="1">
      <c r="K41" s="19"/>
      <c r="L41" s="19"/>
      <c r="P41" s="144"/>
      <c r="T41" s="134"/>
      <c r="X41"/>
    </row>
    <row r="42" spans="1:24" ht="17.25" customHeight="1">
      <c r="K42" s="19"/>
      <c r="P42" s="144"/>
      <c r="T42" s="134"/>
      <c r="X42"/>
    </row>
    <row r="43" spans="1:24" ht="17.25" customHeight="1" thickBot="1">
      <c r="K43" s="19"/>
      <c r="P43" s="144"/>
      <c r="T43" s="134"/>
      <c r="X43"/>
    </row>
    <row r="44" spans="1:24" ht="17.25" customHeight="1">
      <c r="K44" s="19"/>
      <c r="M44" s="677" t="s">
        <v>494</v>
      </c>
      <c r="N44" s="686"/>
      <c r="O44" s="679"/>
      <c r="P44" s="219"/>
      <c r="Q44" s="219"/>
      <c r="R44" s="219"/>
      <c r="S44" s="217"/>
      <c r="T44" s="165"/>
      <c r="U44" s="223"/>
      <c r="V44" s="677" t="s">
        <v>495</v>
      </c>
      <c r="W44" s="678"/>
      <c r="X44" s="679"/>
    </row>
    <row r="45" spans="1:24" ht="17.25" customHeight="1" thickBot="1">
      <c r="K45" s="19"/>
      <c r="M45" s="680"/>
      <c r="N45" s="681"/>
      <c r="O45" s="682"/>
      <c r="P45" s="164"/>
      <c r="Q45" s="164"/>
      <c r="R45" s="676">
        <v>62</v>
      </c>
      <c r="S45" s="676"/>
      <c r="T45" s="149"/>
      <c r="U45" s="149"/>
      <c r="V45" s="680"/>
      <c r="W45" s="681"/>
      <c r="X45" s="682"/>
    </row>
    <row r="46" spans="1:24" ht="17.25" customHeight="1">
      <c r="M46" s="222"/>
      <c r="N46" s="222"/>
      <c r="O46" s="222"/>
      <c r="P46" s="164"/>
      <c r="Q46" s="164"/>
      <c r="R46" s="668" t="s">
        <v>386</v>
      </c>
      <c r="S46" s="668"/>
      <c r="T46" s="149"/>
      <c r="U46" s="149"/>
      <c r="V46" s="51"/>
      <c r="W46" s="51"/>
    </row>
    <row r="47" spans="1:24" ht="17.25" customHeight="1">
      <c r="M47" s="222"/>
      <c r="N47" s="222"/>
      <c r="O47" s="222"/>
      <c r="P47" s="164"/>
      <c r="Q47" s="164"/>
      <c r="R47" s="69"/>
      <c r="S47" s="164"/>
      <c r="T47" s="149"/>
      <c r="U47" s="149"/>
      <c r="V47" s="51"/>
      <c r="W47" s="51"/>
    </row>
  </sheetData>
  <mergeCells count="30">
    <mergeCell ref="AB28:AD28"/>
    <mergeCell ref="R34:S34"/>
    <mergeCell ref="M3:O3"/>
    <mergeCell ref="M19:O20"/>
    <mergeCell ref="V19:X20"/>
    <mergeCell ref="R46:S46"/>
    <mergeCell ref="M36:O36"/>
    <mergeCell ref="R35:S35"/>
    <mergeCell ref="M44:O45"/>
    <mergeCell ref="R45:S45"/>
    <mergeCell ref="V44:X45"/>
    <mergeCell ref="V36:X36"/>
    <mergeCell ref="V28:X28"/>
    <mergeCell ref="N26:W26"/>
    <mergeCell ref="V11:X11"/>
    <mergeCell ref="M28:O28"/>
    <mergeCell ref="N27:W27"/>
    <mergeCell ref="C24:D24"/>
    <mergeCell ref="N1:W1"/>
    <mergeCell ref="E1:G1"/>
    <mergeCell ref="C3:D3"/>
    <mergeCell ref="C10:D10"/>
    <mergeCell ref="C17:D17"/>
    <mergeCell ref="V3:X3"/>
    <mergeCell ref="M10:O10"/>
    <mergeCell ref="R9:S9"/>
    <mergeCell ref="R10:S10"/>
    <mergeCell ref="R20:S20"/>
    <mergeCell ref="R21:S21"/>
    <mergeCell ref="N2:W2"/>
  </mergeCells>
  <phoneticPr fontId="12"/>
  <pageMargins left="0.70866141732283472" right="0.70866141732283472" top="0.39" bottom="0.31496062992125984" header="0.27" footer="0.23622047244094491"/>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S46"/>
  <sheetViews>
    <sheetView topLeftCell="C1" workbookViewId="0">
      <selection activeCell="J2" sqref="J2"/>
    </sheetView>
  </sheetViews>
  <sheetFormatPr defaultRowHeight="13.5"/>
  <cols>
    <col min="3" max="6" width="11.75" customWidth="1"/>
  </cols>
  <sheetData>
    <row r="1" spans="1:19">
      <c r="B1" t="s">
        <v>422</v>
      </c>
      <c r="C1" t="s">
        <v>423</v>
      </c>
      <c r="D1" t="s">
        <v>424</v>
      </c>
      <c r="E1" t="s">
        <v>245</v>
      </c>
      <c r="F1" t="s">
        <v>246</v>
      </c>
      <c r="N1" t="s">
        <v>422</v>
      </c>
      <c r="O1" t="s">
        <v>426</v>
      </c>
      <c r="P1" t="s">
        <v>423</v>
      </c>
      <c r="Q1" t="s">
        <v>424</v>
      </c>
      <c r="R1" t="s">
        <v>245</v>
      </c>
      <c r="S1" t="s">
        <v>246</v>
      </c>
    </row>
    <row r="2" spans="1:19">
      <c r="A2" t="s">
        <v>410</v>
      </c>
      <c r="B2">
        <v>1</v>
      </c>
      <c r="C2" t="s">
        <v>109</v>
      </c>
      <c r="D2" t="s">
        <v>110</v>
      </c>
      <c r="E2" t="str">
        <f>VLOOKUP(C2,$J$2:$K$32,2,FALSE)</f>
        <v>大垣東</v>
      </c>
      <c r="F2" t="str">
        <f t="shared" ref="F2:F34" si="0">VLOOKUP(D2,$J$2:$K$32,2,FALSE)</f>
        <v>多治見</v>
      </c>
      <c r="J2" t="s">
        <v>417</v>
      </c>
      <c r="K2" t="s">
        <v>270</v>
      </c>
      <c r="N2">
        <v>1</v>
      </c>
      <c r="O2" t="s">
        <v>427</v>
      </c>
      <c r="P2" t="s">
        <v>109</v>
      </c>
      <c r="Q2" t="s">
        <v>110</v>
      </c>
      <c r="R2" t="s">
        <v>297</v>
      </c>
      <c r="S2" t="s">
        <v>249</v>
      </c>
    </row>
    <row r="3" spans="1:19">
      <c r="B3">
        <v>12</v>
      </c>
      <c r="C3" t="s">
        <v>417</v>
      </c>
      <c r="D3" t="s">
        <v>110</v>
      </c>
      <c r="E3" t="str">
        <f t="shared" ref="E3:E34" si="1">VLOOKUP(C3,$J$2:$K$32,2,FALSE)</f>
        <v>各務原</v>
      </c>
      <c r="F3" t="str">
        <f t="shared" si="0"/>
        <v>多治見</v>
      </c>
      <c r="J3" t="s">
        <v>109</v>
      </c>
      <c r="K3" t="s">
        <v>378</v>
      </c>
      <c r="N3">
        <v>2</v>
      </c>
      <c r="O3" t="s">
        <v>430</v>
      </c>
      <c r="P3" t="s">
        <v>418</v>
      </c>
      <c r="Q3" t="s">
        <v>375</v>
      </c>
      <c r="R3" t="s">
        <v>308</v>
      </c>
      <c r="S3" t="s">
        <v>306</v>
      </c>
    </row>
    <row r="4" spans="1:19">
      <c r="B4">
        <v>23</v>
      </c>
      <c r="C4" t="s">
        <v>417</v>
      </c>
      <c r="D4" t="s">
        <v>109</v>
      </c>
      <c r="E4" t="str">
        <f t="shared" si="1"/>
        <v>各務原</v>
      </c>
      <c r="F4" t="str">
        <f t="shared" si="0"/>
        <v>大垣東</v>
      </c>
      <c r="J4" t="s">
        <v>110</v>
      </c>
      <c r="K4" t="s">
        <v>260</v>
      </c>
      <c r="N4">
        <v>3</v>
      </c>
      <c r="O4" t="s">
        <v>431</v>
      </c>
      <c r="P4" t="s">
        <v>111</v>
      </c>
      <c r="Q4" t="s">
        <v>112</v>
      </c>
      <c r="R4" t="s">
        <v>157</v>
      </c>
      <c r="S4" t="s">
        <v>204</v>
      </c>
    </row>
    <row r="5" spans="1:19">
      <c r="A5" t="s">
        <v>411</v>
      </c>
      <c r="B5">
        <v>2</v>
      </c>
      <c r="C5" t="s">
        <v>418</v>
      </c>
      <c r="D5" t="s">
        <v>375</v>
      </c>
      <c r="E5" t="str">
        <f t="shared" si="1"/>
        <v>大垣安井</v>
      </c>
      <c r="F5" t="str">
        <f t="shared" si="0"/>
        <v>大垣静里</v>
      </c>
      <c r="J5" t="s">
        <v>418</v>
      </c>
      <c r="K5" t="s">
        <v>379</v>
      </c>
      <c r="N5">
        <v>4</v>
      </c>
      <c r="O5" t="s">
        <v>436</v>
      </c>
      <c r="P5" t="s">
        <v>419</v>
      </c>
      <c r="Q5" t="s">
        <v>376</v>
      </c>
      <c r="R5" t="s">
        <v>305</v>
      </c>
      <c r="S5" t="s">
        <v>156</v>
      </c>
    </row>
    <row r="6" spans="1:19">
      <c r="B6">
        <v>3</v>
      </c>
      <c r="C6" t="s">
        <v>111</v>
      </c>
      <c r="D6" t="s">
        <v>112</v>
      </c>
      <c r="E6" t="str">
        <f t="shared" si="1"/>
        <v>岐南</v>
      </c>
      <c r="F6" t="str">
        <f t="shared" si="0"/>
        <v>島</v>
      </c>
      <c r="J6" t="s">
        <v>111</v>
      </c>
      <c r="K6" t="s">
        <v>271</v>
      </c>
      <c r="N6">
        <v>5</v>
      </c>
      <c r="O6" t="s">
        <v>437</v>
      </c>
      <c r="P6" t="s">
        <v>113</v>
      </c>
      <c r="Q6" t="s">
        <v>114</v>
      </c>
      <c r="R6" t="s">
        <v>302</v>
      </c>
      <c r="S6" t="s">
        <v>307</v>
      </c>
    </row>
    <row r="7" spans="1:19">
      <c r="B7">
        <v>13</v>
      </c>
      <c r="C7" t="s">
        <v>418</v>
      </c>
      <c r="D7" t="s">
        <v>112</v>
      </c>
      <c r="E7" t="str">
        <f t="shared" si="1"/>
        <v>大垣安井</v>
      </c>
      <c r="F7" t="str">
        <f t="shared" si="0"/>
        <v>島</v>
      </c>
      <c r="J7" t="s">
        <v>112</v>
      </c>
      <c r="K7" t="s">
        <v>272</v>
      </c>
      <c r="N7">
        <v>6</v>
      </c>
      <c r="O7" t="s">
        <v>442</v>
      </c>
      <c r="P7" t="s">
        <v>420</v>
      </c>
      <c r="Q7" t="s">
        <v>377</v>
      </c>
      <c r="R7" t="s">
        <v>311</v>
      </c>
      <c r="S7" t="s">
        <v>313</v>
      </c>
    </row>
    <row r="8" spans="1:19">
      <c r="B8">
        <v>14</v>
      </c>
      <c r="C8" t="s">
        <v>111</v>
      </c>
      <c r="D8" t="s">
        <v>375</v>
      </c>
      <c r="E8" t="str">
        <f t="shared" si="1"/>
        <v>岐南</v>
      </c>
      <c r="F8" t="str">
        <f t="shared" si="0"/>
        <v>大垣静里</v>
      </c>
      <c r="J8" t="s">
        <v>375</v>
      </c>
      <c r="K8" t="s">
        <v>380</v>
      </c>
      <c r="N8">
        <v>7</v>
      </c>
      <c r="O8" t="s">
        <v>443</v>
      </c>
      <c r="P8" t="s">
        <v>115</v>
      </c>
      <c r="Q8" t="s">
        <v>116</v>
      </c>
      <c r="R8" t="s">
        <v>160</v>
      </c>
      <c r="S8" t="s">
        <v>301</v>
      </c>
    </row>
    <row r="9" spans="1:19">
      <c r="B9">
        <v>24</v>
      </c>
      <c r="C9" t="s">
        <v>418</v>
      </c>
      <c r="D9" t="s">
        <v>111</v>
      </c>
      <c r="E9" t="str">
        <f t="shared" si="1"/>
        <v>大垣安井</v>
      </c>
      <c r="F9" t="str">
        <f t="shared" si="0"/>
        <v>岐南</v>
      </c>
      <c r="N9">
        <v>8</v>
      </c>
      <c r="O9" t="s">
        <v>448</v>
      </c>
      <c r="P9" t="s">
        <v>126</v>
      </c>
      <c r="Q9" t="s">
        <v>127</v>
      </c>
      <c r="R9" t="s">
        <v>302</v>
      </c>
      <c r="S9" t="s">
        <v>313</v>
      </c>
    </row>
    <row r="10" spans="1:19">
      <c r="B10">
        <v>25</v>
      </c>
      <c r="C10" t="s">
        <v>112</v>
      </c>
      <c r="D10" t="s">
        <v>375</v>
      </c>
      <c r="E10" t="str">
        <f t="shared" si="1"/>
        <v>島</v>
      </c>
      <c r="F10" t="str">
        <f t="shared" si="0"/>
        <v>大垣静里</v>
      </c>
      <c r="N10">
        <v>9</v>
      </c>
      <c r="O10" t="s">
        <v>451</v>
      </c>
      <c r="P10" t="s">
        <v>123</v>
      </c>
      <c r="Q10" t="s">
        <v>124</v>
      </c>
      <c r="R10" t="s">
        <v>316</v>
      </c>
      <c r="S10" t="s">
        <v>157</v>
      </c>
    </row>
    <row r="11" spans="1:19">
      <c r="A11" t="s">
        <v>412</v>
      </c>
      <c r="B11">
        <f>B5+2</f>
        <v>4</v>
      </c>
      <c r="C11" t="s">
        <v>419</v>
      </c>
      <c r="D11" t="s">
        <v>376</v>
      </c>
      <c r="E11" t="str">
        <f t="shared" si="1"/>
        <v>大垣北</v>
      </c>
      <c r="F11" t="str">
        <f t="shared" si="0"/>
        <v>リバース</v>
      </c>
      <c r="J11" t="s">
        <v>419</v>
      </c>
      <c r="K11" t="s">
        <v>381</v>
      </c>
      <c r="N11">
        <v>10</v>
      </c>
      <c r="O11" t="s">
        <v>454</v>
      </c>
      <c r="P11" t="s">
        <v>251</v>
      </c>
      <c r="Q11" t="s">
        <v>252</v>
      </c>
      <c r="R11" t="s">
        <v>425</v>
      </c>
      <c r="S11" t="s">
        <v>421</v>
      </c>
    </row>
    <row r="12" spans="1:19">
      <c r="B12">
        <f t="shared" ref="B12:B22" si="2">B6+2</f>
        <v>5</v>
      </c>
      <c r="C12" t="s">
        <v>113</v>
      </c>
      <c r="D12" t="s">
        <v>114</v>
      </c>
      <c r="E12" t="str">
        <f t="shared" si="1"/>
        <v>池田</v>
      </c>
      <c r="F12" t="str">
        <f t="shared" si="0"/>
        <v>大垣中川</v>
      </c>
      <c r="J12" t="s">
        <v>113</v>
      </c>
      <c r="K12" t="s">
        <v>257</v>
      </c>
      <c r="N12">
        <v>11</v>
      </c>
      <c r="O12" t="s">
        <v>455</v>
      </c>
      <c r="P12" t="s">
        <v>253</v>
      </c>
      <c r="Q12" t="s">
        <v>128</v>
      </c>
      <c r="R12" t="s">
        <v>311</v>
      </c>
      <c r="S12" t="s">
        <v>249</v>
      </c>
    </row>
    <row r="13" spans="1:19">
      <c r="B13">
        <f t="shared" si="2"/>
        <v>15</v>
      </c>
      <c r="C13" t="s">
        <v>419</v>
      </c>
      <c r="D13" t="s">
        <v>114</v>
      </c>
      <c r="E13" t="str">
        <f t="shared" si="1"/>
        <v>大垣北</v>
      </c>
      <c r="F13" t="str">
        <f t="shared" si="0"/>
        <v>大垣中川</v>
      </c>
      <c r="J13" t="s">
        <v>114</v>
      </c>
      <c r="K13" t="s">
        <v>382</v>
      </c>
      <c r="N13">
        <v>12</v>
      </c>
      <c r="O13" t="s">
        <v>428</v>
      </c>
      <c r="P13" t="s">
        <v>417</v>
      </c>
      <c r="Q13" t="s">
        <v>110</v>
      </c>
      <c r="R13" t="s">
        <v>300</v>
      </c>
      <c r="S13" t="s">
        <v>249</v>
      </c>
    </row>
    <row r="14" spans="1:19">
      <c r="B14">
        <f t="shared" si="2"/>
        <v>16</v>
      </c>
      <c r="C14" t="s">
        <v>113</v>
      </c>
      <c r="D14" t="s">
        <v>376</v>
      </c>
      <c r="E14" t="str">
        <f t="shared" si="1"/>
        <v>池田</v>
      </c>
      <c r="F14" t="str">
        <f t="shared" si="0"/>
        <v>リバース</v>
      </c>
      <c r="J14" t="s">
        <v>376</v>
      </c>
      <c r="K14" t="s">
        <v>156</v>
      </c>
      <c r="N14">
        <v>13</v>
      </c>
      <c r="O14" t="s">
        <v>432</v>
      </c>
      <c r="P14" t="s">
        <v>418</v>
      </c>
      <c r="Q14" t="s">
        <v>112</v>
      </c>
      <c r="R14" t="s">
        <v>308</v>
      </c>
      <c r="S14" t="s">
        <v>204</v>
      </c>
    </row>
    <row r="15" spans="1:19">
      <c r="B15">
        <f t="shared" si="2"/>
        <v>26</v>
      </c>
      <c r="C15" t="s">
        <v>419</v>
      </c>
      <c r="D15" t="s">
        <v>113</v>
      </c>
      <c r="E15" t="str">
        <f t="shared" si="1"/>
        <v>大垣北</v>
      </c>
      <c r="F15" t="str">
        <f t="shared" si="0"/>
        <v>池田</v>
      </c>
      <c r="N15">
        <v>14</v>
      </c>
      <c r="O15" t="s">
        <v>433</v>
      </c>
      <c r="P15" t="s">
        <v>111</v>
      </c>
      <c r="Q15" t="s">
        <v>375</v>
      </c>
      <c r="R15" t="s">
        <v>157</v>
      </c>
      <c r="S15" t="s">
        <v>306</v>
      </c>
    </row>
    <row r="16" spans="1:19">
      <c r="B16">
        <f t="shared" si="2"/>
        <v>27</v>
      </c>
      <c r="C16" t="s">
        <v>114</v>
      </c>
      <c r="D16" t="s">
        <v>376</v>
      </c>
      <c r="E16" t="str">
        <f t="shared" si="1"/>
        <v>大垣中川</v>
      </c>
      <c r="F16" t="str">
        <f t="shared" si="0"/>
        <v>リバース</v>
      </c>
      <c r="N16">
        <v>15</v>
      </c>
      <c r="O16" t="s">
        <v>438</v>
      </c>
      <c r="P16" t="s">
        <v>419</v>
      </c>
      <c r="Q16" t="s">
        <v>114</v>
      </c>
      <c r="R16" t="s">
        <v>305</v>
      </c>
      <c r="S16" t="s">
        <v>307</v>
      </c>
    </row>
    <row r="17" spans="1:19">
      <c r="A17" t="s">
        <v>413</v>
      </c>
      <c r="B17">
        <f>B11+2</f>
        <v>6</v>
      </c>
      <c r="C17" t="s">
        <v>420</v>
      </c>
      <c r="D17" t="s">
        <v>377</v>
      </c>
      <c r="E17" t="str">
        <f t="shared" si="1"/>
        <v>高山</v>
      </c>
      <c r="F17" t="str">
        <f t="shared" si="0"/>
        <v>羽島</v>
      </c>
      <c r="J17" t="s">
        <v>420</v>
      </c>
      <c r="K17" t="s">
        <v>258</v>
      </c>
      <c r="N17">
        <v>16</v>
      </c>
      <c r="O17" t="s">
        <v>439</v>
      </c>
      <c r="P17" t="s">
        <v>113</v>
      </c>
      <c r="Q17" t="s">
        <v>376</v>
      </c>
      <c r="R17" t="s">
        <v>302</v>
      </c>
      <c r="S17" t="s">
        <v>156</v>
      </c>
    </row>
    <row r="18" spans="1:19">
      <c r="B18">
        <f t="shared" si="2"/>
        <v>7</v>
      </c>
      <c r="C18" t="s">
        <v>115</v>
      </c>
      <c r="D18" t="s">
        <v>116</v>
      </c>
      <c r="E18" t="str">
        <f t="shared" si="1"/>
        <v>びとう会</v>
      </c>
      <c r="F18" t="str">
        <f t="shared" si="0"/>
        <v>柳津</v>
      </c>
      <c r="J18" t="s">
        <v>115</v>
      </c>
      <c r="K18" t="s">
        <v>273</v>
      </c>
      <c r="N18">
        <v>17</v>
      </c>
      <c r="O18" t="s">
        <v>444</v>
      </c>
      <c r="P18" t="s">
        <v>420</v>
      </c>
      <c r="Q18" t="s">
        <v>116</v>
      </c>
      <c r="R18" t="s">
        <v>311</v>
      </c>
      <c r="S18" t="s">
        <v>301</v>
      </c>
    </row>
    <row r="19" spans="1:19">
      <c r="B19">
        <f t="shared" si="2"/>
        <v>17</v>
      </c>
      <c r="C19" t="s">
        <v>420</v>
      </c>
      <c r="D19" t="s">
        <v>116</v>
      </c>
      <c r="E19" t="str">
        <f t="shared" si="1"/>
        <v>高山</v>
      </c>
      <c r="F19" t="str">
        <f t="shared" si="0"/>
        <v>柳津</v>
      </c>
      <c r="J19" t="s">
        <v>116</v>
      </c>
      <c r="K19" t="s">
        <v>274</v>
      </c>
      <c r="N19">
        <v>18</v>
      </c>
      <c r="O19" t="s">
        <v>445</v>
      </c>
      <c r="P19" t="s">
        <v>115</v>
      </c>
      <c r="Q19" t="s">
        <v>377</v>
      </c>
      <c r="R19" t="s">
        <v>160</v>
      </c>
      <c r="S19" t="s">
        <v>313</v>
      </c>
    </row>
    <row r="20" spans="1:19">
      <c r="B20">
        <f t="shared" si="2"/>
        <v>18</v>
      </c>
      <c r="C20" t="s">
        <v>115</v>
      </c>
      <c r="D20" t="s">
        <v>377</v>
      </c>
      <c r="E20" t="str">
        <f t="shared" si="1"/>
        <v>びとう会</v>
      </c>
      <c r="F20" t="str">
        <f t="shared" si="0"/>
        <v>羽島</v>
      </c>
      <c r="J20" t="s">
        <v>377</v>
      </c>
      <c r="K20" t="s">
        <v>259</v>
      </c>
      <c r="N20">
        <v>19</v>
      </c>
      <c r="O20" t="s">
        <v>449</v>
      </c>
      <c r="P20" t="s">
        <v>125</v>
      </c>
      <c r="Q20" t="s">
        <v>127</v>
      </c>
      <c r="R20" t="s">
        <v>300</v>
      </c>
      <c r="S20" t="s">
        <v>313</v>
      </c>
    </row>
    <row r="21" spans="1:19">
      <c r="B21">
        <f t="shared" si="2"/>
        <v>28</v>
      </c>
      <c r="C21" t="s">
        <v>420</v>
      </c>
      <c r="D21" t="s">
        <v>115</v>
      </c>
      <c r="E21" t="str">
        <f t="shared" si="1"/>
        <v>高山</v>
      </c>
      <c r="F21" t="str">
        <f t="shared" si="0"/>
        <v>びとう会</v>
      </c>
      <c r="N21">
        <v>20</v>
      </c>
      <c r="O21" t="s">
        <v>452</v>
      </c>
      <c r="P21" t="s">
        <v>122</v>
      </c>
      <c r="Q21" t="s">
        <v>124</v>
      </c>
      <c r="R21" t="s">
        <v>159</v>
      </c>
      <c r="S21" t="s">
        <v>157</v>
      </c>
    </row>
    <row r="22" spans="1:19">
      <c r="B22">
        <f t="shared" si="2"/>
        <v>29</v>
      </c>
      <c r="C22" t="s">
        <v>116</v>
      </c>
      <c r="D22" t="s">
        <v>377</v>
      </c>
      <c r="E22" t="str">
        <f t="shared" si="1"/>
        <v>柳津</v>
      </c>
      <c r="F22" t="str">
        <f t="shared" si="0"/>
        <v>羽島</v>
      </c>
      <c r="N22">
        <v>21</v>
      </c>
      <c r="O22" t="s">
        <v>456</v>
      </c>
      <c r="P22" t="s">
        <v>251</v>
      </c>
      <c r="Q22" t="s">
        <v>128</v>
      </c>
      <c r="R22" t="s">
        <v>425</v>
      </c>
      <c r="S22" t="s">
        <v>249</v>
      </c>
    </row>
    <row r="23" spans="1:19">
      <c r="A23" t="s">
        <v>414</v>
      </c>
      <c r="B23">
        <v>8</v>
      </c>
      <c r="C23" t="s">
        <v>126</v>
      </c>
      <c r="D23" t="s">
        <v>127</v>
      </c>
      <c r="E23" t="str">
        <f t="shared" si="1"/>
        <v>池田</v>
      </c>
      <c r="F23" t="str">
        <f t="shared" si="0"/>
        <v>羽島</v>
      </c>
      <c r="J23" t="s">
        <v>125</v>
      </c>
      <c r="K23" t="s">
        <v>270</v>
      </c>
      <c r="N23">
        <v>22</v>
      </c>
      <c r="O23" t="s">
        <v>457</v>
      </c>
      <c r="P23" t="s">
        <v>253</v>
      </c>
      <c r="Q23" t="s">
        <v>252</v>
      </c>
      <c r="R23" t="s">
        <v>311</v>
      </c>
      <c r="S23" t="s">
        <v>421</v>
      </c>
    </row>
    <row r="24" spans="1:19">
      <c r="B24">
        <v>19</v>
      </c>
      <c r="C24" t="s">
        <v>125</v>
      </c>
      <c r="D24" t="s">
        <v>127</v>
      </c>
      <c r="E24" t="str">
        <f t="shared" si="1"/>
        <v>各務原</v>
      </c>
      <c r="F24" t="str">
        <f t="shared" si="0"/>
        <v>羽島</v>
      </c>
      <c r="J24" t="s">
        <v>126</v>
      </c>
      <c r="K24" t="s">
        <v>257</v>
      </c>
      <c r="N24">
        <v>23</v>
      </c>
      <c r="O24" t="s">
        <v>429</v>
      </c>
      <c r="P24" t="s">
        <v>417</v>
      </c>
      <c r="Q24" t="s">
        <v>109</v>
      </c>
      <c r="R24" t="s">
        <v>300</v>
      </c>
      <c r="S24" t="s">
        <v>297</v>
      </c>
    </row>
    <row r="25" spans="1:19">
      <c r="B25">
        <v>30</v>
      </c>
      <c r="C25" t="s">
        <v>125</v>
      </c>
      <c r="D25" t="s">
        <v>126</v>
      </c>
      <c r="E25" t="str">
        <f t="shared" si="1"/>
        <v>各務原</v>
      </c>
      <c r="F25" t="str">
        <f t="shared" si="0"/>
        <v>池田</v>
      </c>
      <c r="J25" t="s">
        <v>127</v>
      </c>
      <c r="K25" t="s">
        <v>259</v>
      </c>
      <c r="N25">
        <v>24</v>
      </c>
      <c r="O25" t="s">
        <v>434</v>
      </c>
      <c r="P25" t="s">
        <v>418</v>
      </c>
      <c r="Q25" t="s">
        <v>111</v>
      </c>
      <c r="R25" t="s">
        <v>308</v>
      </c>
      <c r="S25" t="s">
        <v>157</v>
      </c>
    </row>
    <row r="26" spans="1:19">
      <c r="A26" t="s">
        <v>415</v>
      </c>
      <c r="B26">
        <f>B23+1</f>
        <v>9</v>
      </c>
      <c r="C26" t="s">
        <v>123</v>
      </c>
      <c r="D26" t="s">
        <v>124</v>
      </c>
      <c r="E26" t="str">
        <f t="shared" si="1"/>
        <v>岐阜市</v>
      </c>
      <c r="F26" t="str">
        <f t="shared" si="0"/>
        <v>岐南</v>
      </c>
      <c r="J26" t="s">
        <v>122</v>
      </c>
      <c r="K26" t="s">
        <v>387</v>
      </c>
      <c r="N26">
        <v>25</v>
      </c>
      <c r="O26" t="s">
        <v>435</v>
      </c>
      <c r="P26" t="s">
        <v>112</v>
      </c>
      <c r="Q26" t="s">
        <v>375</v>
      </c>
      <c r="R26" t="s">
        <v>204</v>
      </c>
      <c r="S26" t="s">
        <v>306</v>
      </c>
    </row>
    <row r="27" spans="1:19">
      <c r="B27">
        <f t="shared" ref="B27:B28" si="3">B24+1</f>
        <v>20</v>
      </c>
      <c r="C27" t="s">
        <v>122</v>
      </c>
      <c r="D27" t="s">
        <v>124</v>
      </c>
      <c r="E27" t="str">
        <f t="shared" si="1"/>
        <v>大垣市</v>
      </c>
      <c r="F27" t="str">
        <f t="shared" si="0"/>
        <v>岐南</v>
      </c>
      <c r="J27" t="s">
        <v>123</v>
      </c>
      <c r="K27" t="s">
        <v>261</v>
      </c>
      <c r="N27">
        <v>26</v>
      </c>
      <c r="O27" t="s">
        <v>440</v>
      </c>
      <c r="P27" t="s">
        <v>419</v>
      </c>
      <c r="Q27" t="s">
        <v>113</v>
      </c>
      <c r="R27" t="s">
        <v>305</v>
      </c>
      <c r="S27" t="s">
        <v>302</v>
      </c>
    </row>
    <row r="28" spans="1:19">
      <c r="B28">
        <f t="shared" si="3"/>
        <v>31</v>
      </c>
      <c r="C28" t="s">
        <v>122</v>
      </c>
      <c r="D28" t="s">
        <v>123</v>
      </c>
      <c r="E28" t="str">
        <f t="shared" si="1"/>
        <v>大垣市</v>
      </c>
      <c r="F28" t="str">
        <f t="shared" si="0"/>
        <v>岐阜市</v>
      </c>
      <c r="J28" t="s">
        <v>124</v>
      </c>
      <c r="K28" t="s">
        <v>271</v>
      </c>
      <c r="N28">
        <v>27</v>
      </c>
      <c r="O28" t="s">
        <v>441</v>
      </c>
      <c r="P28" t="s">
        <v>114</v>
      </c>
      <c r="Q28" t="s">
        <v>376</v>
      </c>
      <c r="R28" t="s">
        <v>307</v>
      </c>
      <c r="S28" t="s">
        <v>156</v>
      </c>
    </row>
    <row r="29" spans="1:19">
      <c r="A29" t="s">
        <v>416</v>
      </c>
      <c r="B29">
        <v>10</v>
      </c>
      <c r="C29" t="s">
        <v>251</v>
      </c>
      <c r="D29" t="s">
        <v>252</v>
      </c>
      <c r="E29" t="str">
        <f t="shared" si="1"/>
        <v>垂井JSC</v>
      </c>
      <c r="F29" t="str">
        <f t="shared" si="0"/>
        <v>IMPACT</v>
      </c>
      <c r="J29" t="s">
        <v>251</v>
      </c>
      <c r="K29" t="s">
        <v>282</v>
      </c>
      <c r="N29">
        <v>28</v>
      </c>
      <c r="O29" t="s">
        <v>446</v>
      </c>
      <c r="P29" t="s">
        <v>420</v>
      </c>
      <c r="Q29" t="s">
        <v>115</v>
      </c>
      <c r="R29" t="s">
        <v>311</v>
      </c>
      <c r="S29" t="s">
        <v>160</v>
      </c>
    </row>
    <row r="30" spans="1:19">
      <c r="B30">
        <v>11</v>
      </c>
      <c r="C30" t="s">
        <v>253</v>
      </c>
      <c r="D30" t="s">
        <v>128</v>
      </c>
      <c r="E30" t="str">
        <f t="shared" si="1"/>
        <v>高山</v>
      </c>
      <c r="F30" t="str">
        <f t="shared" si="0"/>
        <v>多治見</v>
      </c>
      <c r="J30" t="s">
        <v>253</v>
      </c>
      <c r="K30" t="s">
        <v>258</v>
      </c>
      <c r="N30">
        <v>29</v>
      </c>
      <c r="O30" t="s">
        <v>447</v>
      </c>
      <c r="P30" t="s">
        <v>116</v>
      </c>
      <c r="Q30" t="s">
        <v>377</v>
      </c>
      <c r="R30" t="s">
        <v>301</v>
      </c>
      <c r="S30" t="s">
        <v>313</v>
      </c>
    </row>
    <row r="31" spans="1:19">
      <c r="B31">
        <v>21</v>
      </c>
      <c r="C31" t="s">
        <v>251</v>
      </c>
      <c r="D31" t="s">
        <v>128</v>
      </c>
      <c r="E31" t="str">
        <f t="shared" si="1"/>
        <v>垂井JSC</v>
      </c>
      <c r="F31" t="str">
        <f t="shared" si="0"/>
        <v>多治見</v>
      </c>
      <c r="J31" t="s">
        <v>128</v>
      </c>
      <c r="K31" t="s">
        <v>260</v>
      </c>
      <c r="N31">
        <v>30</v>
      </c>
      <c r="O31" t="s">
        <v>450</v>
      </c>
      <c r="P31" t="s">
        <v>125</v>
      </c>
      <c r="Q31" t="s">
        <v>126</v>
      </c>
      <c r="R31" t="s">
        <v>300</v>
      </c>
      <c r="S31" t="s">
        <v>302</v>
      </c>
    </row>
    <row r="32" spans="1:19">
      <c r="B32">
        <v>22</v>
      </c>
      <c r="C32" t="s">
        <v>253</v>
      </c>
      <c r="D32" t="s">
        <v>252</v>
      </c>
      <c r="E32" t="str">
        <f t="shared" si="1"/>
        <v>高山</v>
      </c>
      <c r="F32" t="str">
        <f t="shared" si="0"/>
        <v>IMPACT</v>
      </c>
      <c r="J32" t="s">
        <v>252</v>
      </c>
      <c r="K32" t="s">
        <v>421</v>
      </c>
      <c r="N32">
        <v>31</v>
      </c>
      <c r="O32" t="s">
        <v>453</v>
      </c>
      <c r="P32" t="s">
        <v>122</v>
      </c>
      <c r="Q32" t="s">
        <v>123</v>
      </c>
      <c r="R32" t="s">
        <v>159</v>
      </c>
      <c r="S32" t="s">
        <v>316</v>
      </c>
    </row>
    <row r="33" spans="2:19">
      <c r="B33">
        <v>32</v>
      </c>
      <c r="C33" t="s">
        <v>251</v>
      </c>
      <c r="D33" t="s">
        <v>253</v>
      </c>
      <c r="E33" t="str">
        <f t="shared" si="1"/>
        <v>垂井JSC</v>
      </c>
      <c r="F33" t="str">
        <f t="shared" si="0"/>
        <v>高山</v>
      </c>
      <c r="N33">
        <v>32</v>
      </c>
      <c r="O33" t="s">
        <v>458</v>
      </c>
      <c r="P33" t="s">
        <v>251</v>
      </c>
      <c r="Q33" t="s">
        <v>253</v>
      </c>
      <c r="R33" t="s">
        <v>425</v>
      </c>
      <c r="S33" t="s">
        <v>311</v>
      </c>
    </row>
    <row r="34" spans="2:19">
      <c r="B34">
        <v>33</v>
      </c>
      <c r="C34" t="s">
        <v>128</v>
      </c>
      <c r="D34" t="s">
        <v>252</v>
      </c>
      <c r="E34" t="str">
        <f t="shared" si="1"/>
        <v>多治見</v>
      </c>
      <c r="F34" t="str">
        <f t="shared" si="0"/>
        <v>IMPACT</v>
      </c>
      <c r="N34">
        <v>33</v>
      </c>
      <c r="O34" t="s">
        <v>459</v>
      </c>
      <c r="P34" t="s">
        <v>128</v>
      </c>
      <c r="Q34" t="s">
        <v>252</v>
      </c>
      <c r="R34" t="s">
        <v>249</v>
      </c>
      <c r="S34" t="s">
        <v>421</v>
      </c>
    </row>
    <row r="35" spans="2:19">
      <c r="N35">
        <v>34</v>
      </c>
      <c r="O35" t="s">
        <v>460</v>
      </c>
    </row>
    <row r="36" spans="2:19">
      <c r="N36">
        <v>35</v>
      </c>
      <c r="O36" t="s">
        <v>461</v>
      </c>
    </row>
    <row r="37" spans="2:19">
      <c r="N37">
        <v>36</v>
      </c>
      <c r="O37" t="s">
        <v>462</v>
      </c>
    </row>
    <row r="38" spans="2:19">
      <c r="N38">
        <v>37</v>
      </c>
      <c r="O38" t="s">
        <v>463</v>
      </c>
    </row>
    <row r="39" spans="2:19">
      <c r="N39">
        <v>38</v>
      </c>
      <c r="O39" t="s">
        <v>464</v>
      </c>
    </row>
    <row r="40" spans="2:19">
      <c r="N40">
        <v>39</v>
      </c>
      <c r="O40" t="s">
        <v>465</v>
      </c>
    </row>
    <row r="41" spans="2:19">
      <c r="N41">
        <v>40</v>
      </c>
      <c r="O41" t="s">
        <v>466</v>
      </c>
    </row>
    <row r="42" spans="2:19">
      <c r="N42">
        <v>41</v>
      </c>
      <c r="O42" t="s">
        <v>467</v>
      </c>
    </row>
    <row r="43" spans="2:19">
      <c r="N43">
        <v>42</v>
      </c>
      <c r="O43" t="s">
        <v>468</v>
      </c>
    </row>
    <row r="44" spans="2:19">
      <c r="N44">
        <v>43</v>
      </c>
      <c r="O44" t="s">
        <v>469</v>
      </c>
    </row>
    <row r="45" spans="2:19">
      <c r="N45">
        <v>44</v>
      </c>
      <c r="O45" t="s">
        <v>470</v>
      </c>
    </row>
    <row r="46" spans="2:19">
      <c r="N46">
        <v>45</v>
      </c>
      <c r="O46" t="s">
        <v>471</v>
      </c>
    </row>
  </sheetData>
  <sortState xmlns:xlrd2="http://schemas.microsoft.com/office/spreadsheetml/2017/richdata2" ref="N2:S34">
    <sortCondition ref="N2:N34"/>
  </sortState>
  <phoneticPr fontId="1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AI38"/>
  <sheetViews>
    <sheetView zoomScaleNormal="100" workbookViewId="0">
      <selection activeCell="X1" sqref="X1"/>
    </sheetView>
  </sheetViews>
  <sheetFormatPr defaultColWidth="9" defaultRowHeight="17.25" customHeight="1"/>
  <cols>
    <col min="1" max="1" width="6" style="144" bestFit="1" customWidth="1"/>
    <col min="2" max="2" width="5.125" customWidth="1"/>
    <col min="3" max="3" width="9" customWidth="1"/>
    <col min="7" max="7" width="9" customWidth="1"/>
    <col min="11" max="12" width="4.125" customWidth="1"/>
    <col min="13" max="13" width="5.75" bestFit="1" customWidth="1"/>
    <col min="14" max="14" width="4.125" customWidth="1"/>
    <col min="15" max="15" width="6.75" customWidth="1"/>
    <col min="16" max="17" width="8.625" customWidth="1"/>
    <col min="18" max="19" width="4.625" customWidth="1"/>
    <col min="20" max="20" width="6" bestFit="1" customWidth="1"/>
    <col min="21" max="21" width="4" customWidth="1"/>
    <col min="22" max="22" width="6.75" customWidth="1"/>
    <col min="23" max="23" width="4.125" customWidth="1"/>
    <col min="24" max="24" width="4.625" style="144" customWidth="1"/>
    <col min="25" max="25" width="4.125" style="144" customWidth="1"/>
    <col min="26" max="16384" width="9" style="144"/>
  </cols>
  <sheetData>
    <row r="1" spans="1:35" ht="17.25" customHeight="1">
      <c r="E1" s="668" t="s">
        <v>496</v>
      </c>
      <c r="F1" s="668"/>
      <c r="G1" s="668"/>
      <c r="N1" s="668" t="s">
        <v>501</v>
      </c>
      <c r="O1" s="668"/>
      <c r="P1" s="668"/>
      <c r="Q1" s="668"/>
      <c r="R1" s="668"/>
      <c r="S1" s="668"/>
      <c r="T1" s="668"/>
      <c r="U1" s="668"/>
      <c r="V1" s="144"/>
      <c r="W1" s="144"/>
    </row>
    <row r="2" spans="1:35" ht="17.25" customHeight="1" thickBot="1">
      <c r="A2" s="73"/>
      <c r="B2" s="1"/>
      <c r="C2" s="76"/>
      <c r="D2" s="76"/>
      <c r="E2" s="145">
        <v>1</v>
      </c>
      <c r="F2" s="145">
        <v>2</v>
      </c>
      <c r="G2" s="145">
        <v>3</v>
      </c>
      <c r="H2" s="1"/>
      <c r="I2" s="1"/>
      <c r="L2" s="1"/>
      <c r="N2" s="668" t="s">
        <v>690</v>
      </c>
      <c r="O2" s="668"/>
      <c r="P2" s="668"/>
      <c r="Q2" s="668"/>
      <c r="R2" s="668"/>
      <c r="S2" s="668"/>
      <c r="T2" s="668"/>
      <c r="U2" s="668"/>
      <c r="W2" s="144"/>
    </row>
    <row r="3" spans="1:35" ht="17.25" customHeight="1" thickBot="1">
      <c r="A3" s="73"/>
      <c r="B3" s="1"/>
      <c r="C3" s="666" t="s">
        <v>497</v>
      </c>
      <c r="D3" s="667"/>
      <c r="E3" s="77" t="str">
        <f>C5</f>
        <v>大垣東</v>
      </c>
      <c r="F3" s="78" t="str">
        <f>C6</f>
        <v>池田</v>
      </c>
      <c r="G3" s="79" t="str">
        <f>C7</f>
        <v>岐阜市</v>
      </c>
      <c r="H3" s="80" t="s">
        <v>34</v>
      </c>
      <c r="I3" s="135">
        <v>3</v>
      </c>
      <c r="L3" s="69"/>
      <c r="N3" s="1"/>
      <c r="O3" s="1"/>
      <c r="P3" s="1"/>
      <c r="Q3" s="1"/>
      <c r="R3" s="1"/>
      <c r="S3" s="1"/>
      <c r="T3" s="1"/>
      <c r="U3" s="1"/>
      <c r="W3" s="144"/>
      <c r="AC3" s="1"/>
      <c r="AD3"/>
      <c r="AE3"/>
      <c r="AF3"/>
      <c r="AG3"/>
      <c r="AH3"/>
      <c r="AI3"/>
    </row>
    <row r="4" spans="1:35" ht="17.25" customHeight="1" thickBot="1">
      <c r="A4" s="73"/>
      <c r="B4" s="1"/>
      <c r="C4" s="124"/>
      <c r="D4" s="125"/>
      <c r="E4" s="81"/>
      <c r="F4" s="82"/>
      <c r="G4" s="83"/>
      <c r="H4" s="84" t="s">
        <v>35</v>
      </c>
      <c r="I4" s="85" t="s">
        <v>36</v>
      </c>
      <c r="L4" s="69"/>
      <c r="N4" s="1"/>
      <c r="O4" s="1"/>
      <c r="P4" s="144"/>
      <c r="T4" s="669" t="s">
        <v>499</v>
      </c>
      <c r="U4" s="670"/>
      <c r="V4" s="671"/>
      <c r="W4" s="144"/>
    </row>
    <row r="5" spans="1:35" ht="17.25" customHeight="1" thickTop="1">
      <c r="A5" s="69" t="s">
        <v>504</v>
      </c>
      <c r="C5" s="86" t="s">
        <v>1084</v>
      </c>
      <c r="D5" s="87"/>
      <c r="E5" s="250"/>
      <c r="F5" s="251">
        <v>35</v>
      </c>
      <c r="G5" s="252">
        <v>20</v>
      </c>
      <c r="H5" s="88" t="s">
        <v>37</v>
      </c>
      <c r="I5" s="89"/>
      <c r="L5" s="69"/>
      <c r="N5" s="1"/>
      <c r="O5" s="1"/>
      <c r="P5" s="144"/>
      <c r="R5" s="165"/>
      <c r="T5" s="138" t="s">
        <v>505</v>
      </c>
      <c r="U5" s="139" t="str">
        <f>C19</f>
        <v>各務原</v>
      </c>
      <c r="V5" s="140"/>
      <c r="W5" s="144"/>
    </row>
    <row r="6" spans="1:35" ht="17.25" customHeight="1" thickBot="1">
      <c r="A6" s="69" t="s">
        <v>506</v>
      </c>
      <c r="C6" s="90" t="s">
        <v>1085</v>
      </c>
      <c r="D6" s="91"/>
      <c r="E6" s="253">
        <f>F5</f>
        <v>35</v>
      </c>
      <c r="F6" s="254"/>
      <c r="G6" s="258">
        <v>5</v>
      </c>
      <c r="H6" s="137" t="s">
        <v>37</v>
      </c>
      <c r="I6" s="92"/>
      <c r="N6" s="1"/>
      <c r="O6" s="1"/>
      <c r="P6" s="144"/>
      <c r="R6" s="146"/>
      <c r="S6" s="291"/>
      <c r="T6" s="138" t="s">
        <v>507</v>
      </c>
      <c r="U6" s="139" t="str">
        <f>C20</f>
        <v>STAYGOLD</v>
      </c>
      <c r="V6" s="140"/>
      <c r="W6" s="144"/>
    </row>
    <row r="7" spans="1:35" ht="17.25" customHeight="1" thickBot="1">
      <c r="A7" s="69" t="s">
        <v>508</v>
      </c>
      <c r="C7" s="74" t="s">
        <v>1086</v>
      </c>
      <c r="D7" s="93"/>
      <c r="E7" s="255">
        <f>G5</f>
        <v>20</v>
      </c>
      <c r="F7" s="256">
        <f>G6</f>
        <v>5</v>
      </c>
      <c r="G7" s="257"/>
      <c r="H7" s="136" t="s">
        <v>37</v>
      </c>
      <c r="I7" s="94"/>
      <c r="L7" s="69"/>
      <c r="M7" s="683" t="s">
        <v>498</v>
      </c>
      <c r="N7" s="684"/>
      <c r="O7" s="685"/>
      <c r="P7" s="144"/>
      <c r="R7" s="147"/>
      <c r="T7" s="138" t="s">
        <v>509</v>
      </c>
      <c r="U7" s="139" t="str">
        <f>C21</f>
        <v>本巣JBC</v>
      </c>
      <c r="V7" s="140"/>
      <c r="W7" s="144"/>
    </row>
    <row r="8" spans="1:35" ht="17.25" customHeight="1" thickBot="1">
      <c r="A8" s="69"/>
      <c r="B8" s="69"/>
      <c r="C8" s="19"/>
      <c r="D8" s="51"/>
      <c r="E8" s="150"/>
      <c r="F8" s="150"/>
      <c r="G8" s="19"/>
      <c r="H8" s="51"/>
      <c r="I8" s="19"/>
      <c r="L8" s="69"/>
      <c r="M8" s="138" t="s">
        <v>504</v>
      </c>
      <c r="N8" s="139" t="str">
        <f>C5</f>
        <v>大垣東</v>
      </c>
      <c r="O8" s="140"/>
      <c r="P8" s="165"/>
      <c r="Q8" s="96"/>
      <c r="R8" s="147"/>
      <c r="T8" s="427" t="s">
        <v>1092</v>
      </c>
      <c r="U8" s="428" t="str">
        <f>C22</f>
        <v>大垣静里</v>
      </c>
      <c r="V8" s="429"/>
      <c r="W8" s="144"/>
    </row>
    <row r="9" spans="1:35" ht="17.25" customHeight="1" thickBot="1">
      <c r="A9" s="73"/>
      <c r="B9" s="1"/>
      <c r="C9" s="76"/>
      <c r="D9" s="76"/>
      <c r="E9" s="145">
        <v>1</v>
      </c>
      <c r="F9" s="145">
        <v>2</v>
      </c>
      <c r="G9" s="145">
        <v>3</v>
      </c>
      <c r="H9" s="1"/>
      <c r="I9" s="1"/>
      <c r="L9" s="69"/>
      <c r="M9" s="138" t="s">
        <v>506</v>
      </c>
      <c r="N9" s="690" t="str">
        <f>C6</f>
        <v>池田</v>
      </c>
      <c r="O9" s="691"/>
      <c r="P9" s="688">
        <v>57</v>
      </c>
      <c r="Q9" s="689"/>
      <c r="R9" s="460">
        <v>48</v>
      </c>
      <c r="W9" s="144"/>
    </row>
    <row r="10" spans="1:35" ht="17.25" customHeight="1" thickBot="1">
      <c r="A10" s="73"/>
      <c r="B10" s="1"/>
      <c r="C10" s="666" t="s">
        <v>500</v>
      </c>
      <c r="D10" s="667"/>
      <c r="E10" s="77" t="str">
        <f>C12</f>
        <v>大垣北</v>
      </c>
      <c r="F10" s="78" t="str">
        <f>C13</f>
        <v>郡上</v>
      </c>
      <c r="G10" s="79" t="str">
        <f>C14</f>
        <v>真正</v>
      </c>
      <c r="H10" s="80" t="s">
        <v>34</v>
      </c>
      <c r="I10" s="135">
        <v>3</v>
      </c>
      <c r="M10" s="141" t="s">
        <v>508</v>
      </c>
      <c r="N10" s="142" t="str">
        <f>C7</f>
        <v>岐阜市</v>
      </c>
      <c r="O10" s="143"/>
      <c r="P10" s="668" t="s">
        <v>68</v>
      </c>
      <c r="Q10" s="675"/>
      <c r="R10" s="460" t="s">
        <v>1122</v>
      </c>
      <c r="W10" s="144"/>
    </row>
    <row r="11" spans="1:35" ht="17.25" customHeight="1" thickBot="1">
      <c r="A11" s="73"/>
      <c r="B11" s="1"/>
      <c r="C11" s="124"/>
      <c r="D11" s="125"/>
      <c r="E11" s="81"/>
      <c r="F11" s="82"/>
      <c r="G11" s="83"/>
      <c r="H11" s="84" t="s">
        <v>35</v>
      </c>
      <c r="I11" s="85" t="s">
        <v>36</v>
      </c>
      <c r="L11" s="69"/>
      <c r="P11" s="69"/>
      <c r="Q11" s="95"/>
      <c r="R11" s="147"/>
      <c r="W11" s="144"/>
    </row>
    <row r="12" spans="1:35" ht="17.25" customHeight="1" thickTop="1">
      <c r="A12" s="69" t="s">
        <v>510</v>
      </c>
      <c r="C12" s="86" t="s">
        <v>409</v>
      </c>
      <c r="D12" s="87"/>
      <c r="E12" s="250"/>
      <c r="F12" s="251">
        <v>36</v>
      </c>
      <c r="G12" s="252">
        <v>21</v>
      </c>
      <c r="H12" s="88" t="s">
        <v>37</v>
      </c>
      <c r="I12" s="89"/>
      <c r="L12" s="69"/>
      <c r="M12" s="668"/>
      <c r="N12" s="668"/>
      <c r="O12" s="668"/>
      <c r="Q12" s="95"/>
      <c r="R12" s="147"/>
      <c r="T12" s="683" t="s">
        <v>500</v>
      </c>
      <c r="U12" s="684"/>
      <c r="V12" s="685"/>
      <c r="W12" s="144"/>
    </row>
    <row r="13" spans="1:35" ht="17.25" customHeight="1">
      <c r="A13" s="69" t="s">
        <v>511</v>
      </c>
      <c r="C13" s="90" t="s">
        <v>1087</v>
      </c>
      <c r="D13" s="91"/>
      <c r="E13" s="253">
        <f>F12</f>
        <v>36</v>
      </c>
      <c r="F13" s="254"/>
      <c r="G13" s="258">
        <v>6</v>
      </c>
      <c r="H13" s="137" t="s">
        <v>37</v>
      </c>
      <c r="I13" s="92"/>
      <c r="L13" s="69"/>
      <c r="Q13" s="95"/>
      <c r="R13" s="292"/>
      <c r="S13" s="97"/>
      <c r="T13" s="138" t="s">
        <v>510</v>
      </c>
      <c r="U13" s="139" t="str">
        <f>C12</f>
        <v>大垣北</v>
      </c>
      <c r="V13" s="140"/>
      <c r="W13" s="144"/>
    </row>
    <row r="14" spans="1:35" ht="17.25" customHeight="1" thickBot="1">
      <c r="A14" s="69" t="s">
        <v>512</v>
      </c>
      <c r="C14" s="74" t="s">
        <v>1088</v>
      </c>
      <c r="D14" s="93"/>
      <c r="E14" s="255">
        <f>G12</f>
        <v>21</v>
      </c>
      <c r="F14" s="256">
        <f>G13</f>
        <v>6</v>
      </c>
      <c r="G14" s="257"/>
      <c r="H14" s="136" t="s">
        <v>37</v>
      </c>
      <c r="I14" s="94"/>
      <c r="R14" s="134"/>
      <c r="T14" s="138" t="s">
        <v>511</v>
      </c>
      <c r="U14" s="139" t="str">
        <f>C13</f>
        <v>郡上</v>
      </c>
      <c r="V14" s="140"/>
      <c r="W14" s="144"/>
    </row>
    <row r="15" spans="1:35" ht="17.25" customHeight="1" thickBot="1">
      <c r="A15" s="69"/>
      <c r="B15" s="69"/>
      <c r="C15" s="19"/>
      <c r="D15" s="51"/>
      <c r="E15" s="150"/>
      <c r="F15" s="150"/>
      <c r="G15" s="19"/>
      <c r="H15" s="51"/>
      <c r="I15" s="19"/>
      <c r="R15" s="134"/>
      <c r="T15" s="141" t="s">
        <v>512</v>
      </c>
      <c r="U15" s="142" t="str">
        <f>C14</f>
        <v>真正</v>
      </c>
      <c r="V15" s="143"/>
      <c r="W15" s="144"/>
    </row>
    <row r="16" spans="1:35" ht="17.25" customHeight="1" thickBot="1">
      <c r="A16" s="73"/>
      <c r="B16" s="1"/>
      <c r="C16" s="76"/>
      <c r="D16" s="76"/>
      <c r="E16" s="145">
        <v>1</v>
      </c>
      <c r="F16" s="145">
        <v>2</v>
      </c>
      <c r="G16" s="145">
        <v>3</v>
      </c>
      <c r="H16" s="145">
        <v>4</v>
      </c>
      <c r="I16" s="1"/>
      <c r="R16" s="134"/>
      <c r="W16" s="144"/>
    </row>
    <row r="17" spans="1:23" ht="17.25" customHeight="1">
      <c r="A17" s="73"/>
      <c r="B17" s="1"/>
      <c r="C17" s="666" t="s">
        <v>1156</v>
      </c>
      <c r="D17" s="667"/>
      <c r="E17" s="77" t="str">
        <f>C19</f>
        <v>各務原</v>
      </c>
      <c r="F17" s="78" t="str">
        <f>C20</f>
        <v>STAYGOLD</v>
      </c>
      <c r="G17" s="162" t="str">
        <f>C21</f>
        <v>本巣JBC</v>
      </c>
      <c r="H17" s="79" t="str">
        <f>C22</f>
        <v>大垣静里</v>
      </c>
      <c r="I17" s="80" t="s">
        <v>34</v>
      </c>
      <c r="J17" s="135">
        <v>6</v>
      </c>
      <c r="M17" s="668"/>
      <c r="N17" s="668"/>
      <c r="O17" s="668"/>
      <c r="R17" s="134"/>
      <c r="W17" s="144"/>
    </row>
    <row r="18" spans="1:23" ht="17.25" customHeight="1" thickBot="1">
      <c r="A18" s="69"/>
      <c r="C18" s="124"/>
      <c r="D18" s="125"/>
      <c r="E18" s="81"/>
      <c r="F18" s="82"/>
      <c r="G18" s="163"/>
      <c r="H18" s="83"/>
      <c r="I18" s="84" t="s">
        <v>35</v>
      </c>
      <c r="J18" s="85" t="s">
        <v>36</v>
      </c>
      <c r="V18" s="144"/>
      <c r="W18" s="144"/>
    </row>
    <row r="19" spans="1:23" ht="17.25" customHeight="1" thickTop="1">
      <c r="A19" s="69" t="s">
        <v>505</v>
      </c>
      <c r="C19" s="86" t="s">
        <v>1089</v>
      </c>
      <c r="D19" s="87"/>
      <c r="E19" s="250"/>
      <c r="F19" s="251">
        <v>37</v>
      </c>
      <c r="G19" s="251">
        <v>22</v>
      </c>
      <c r="H19" s="252">
        <v>7</v>
      </c>
      <c r="I19" s="88" t="s">
        <v>37</v>
      </c>
      <c r="J19" s="89"/>
      <c r="P19" s="144"/>
      <c r="Q19" s="144"/>
      <c r="R19" s="144"/>
      <c r="S19" s="144"/>
      <c r="T19" s="144"/>
      <c r="U19" s="144"/>
      <c r="V19" s="144"/>
      <c r="W19" s="144"/>
    </row>
    <row r="20" spans="1:23" ht="17.25" customHeight="1">
      <c r="A20" s="69" t="s">
        <v>507</v>
      </c>
      <c r="C20" s="90" t="s">
        <v>1090</v>
      </c>
      <c r="D20" s="91"/>
      <c r="E20" s="253">
        <f>F19</f>
        <v>37</v>
      </c>
      <c r="F20" s="254"/>
      <c r="G20" s="259">
        <v>8</v>
      </c>
      <c r="H20" s="258">
        <v>23</v>
      </c>
      <c r="I20" s="137" t="s">
        <v>37</v>
      </c>
      <c r="J20" s="92"/>
      <c r="P20" s="144"/>
      <c r="Q20" s="144"/>
      <c r="R20" s="144"/>
      <c r="S20" s="144"/>
      <c r="T20" s="144"/>
      <c r="U20" s="144"/>
      <c r="V20" s="144"/>
      <c r="W20" s="144"/>
    </row>
    <row r="21" spans="1:23" ht="17.25" customHeight="1">
      <c r="A21" s="69" t="s">
        <v>1082</v>
      </c>
      <c r="B21" s="69"/>
      <c r="C21" s="159" t="s">
        <v>1091</v>
      </c>
      <c r="D21" s="160"/>
      <c r="E21" s="253">
        <f>G19</f>
        <v>22</v>
      </c>
      <c r="F21" s="259">
        <f>G20</f>
        <v>8</v>
      </c>
      <c r="G21" s="254"/>
      <c r="H21" s="258">
        <v>38</v>
      </c>
      <c r="I21" s="137" t="s">
        <v>37</v>
      </c>
      <c r="J21" s="161"/>
      <c r="P21" s="144"/>
      <c r="Q21" s="144"/>
      <c r="R21" s="144"/>
      <c r="S21" s="144"/>
      <c r="T21" s="144"/>
      <c r="U21" s="144"/>
      <c r="V21" s="144"/>
      <c r="W21" s="144"/>
    </row>
    <row r="22" spans="1:23" ht="17.25" customHeight="1" thickBot="1">
      <c r="A22" s="69" t="s">
        <v>1083</v>
      </c>
      <c r="B22" s="69"/>
      <c r="C22" s="74" t="s">
        <v>1093</v>
      </c>
      <c r="D22" s="93"/>
      <c r="E22" s="255">
        <f>H19</f>
        <v>7</v>
      </c>
      <c r="F22" s="256">
        <f>H20</f>
        <v>23</v>
      </c>
      <c r="G22" s="256">
        <f>H21</f>
        <v>38</v>
      </c>
      <c r="H22" s="257"/>
      <c r="I22" s="136" t="s">
        <v>37</v>
      </c>
      <c r="J22" s="94"/>
      <c r="L22" s="69"/>
      <c r="M22" s="144"/>
      <c r="N22" s="144"/>
      <c r="O22" s="144"/>
      <c r="P22" s="144"/>
      <c r="Q22" s="144"/>
      <c r="R22" s="144"/>
      <c r="S22" s="144"/>
      <c r="T22" s="144"/>
      <c r="U22" s="144"/>
      <c r="V22" s="144"/>
      <c r="W22" s="144"/>
    </row>
    <row r="23" spans="1:23" ht="17.25" customHeight="1">
      <c r="A23" s="73"/>
      <c r="B23" s="1"/>
      <c r="C23" s="76"/>
      <c r="D23" s="76"/>
      <c r="E23" s="145"/>
      <c r="F23" s="145"/>
      <c r="G23" s="145"/>
      <c r="H23" s="1"/>
      <c r="I23" s="1"/>
      <c r="K23" s="1"/>
      <c r="L23" s="69"/>
      <c r="M23" s="144"/>
      <c r="N23" s="144"/>
      <c r="O23" s="144"/>
      <c r="P23" s="144"/>
      <c r="Q23" s="144"/>
      <c r="R23" s="144"/>
      <c r="S23" s="144"/>
      <c r="T23" s="144"/>
      <c r="U23" s="144"/>
      <c r="V23" s="144"/>
      <c r="W23" s="144"/>
    </row>
    <row r="24" spans="1:23" ht="17.25" customHeight="1">
      <c r="A24" s="73"/>
      <c r="B24" s="1"/>
      <c r="C24" s="687"/>
      <c r="D24" s="687"/>
      <c r="E24" s="149"/>
      <c r="F24" s="149"/>
      <c r="G24" s="149"/>
      <c r="H24" s="149"/>
      <c r="I24" s="51"/>
      <c r="J24" s="51"/>
      <c r="K24" s="51"/>
      <c r="L24" s="69"/>
      <c r="M24" s="144"/>
      <c r="N24" s="144"/>
      <c r="O24" s="144"/>
      <c r="V24" s="144"/>
      <c r="W24" s="144"/>
    </row>
    <row r="25" spans="1:23" ht="17.25" customHeight="1">
      <c r="A25" s="73"/>
      <c r="B25" s="1"/>
      <c r="C25" s="149"/>
      <c r="D25" s="149"/>
      <c r="E25" s="149"/>
      <c r="F25" s="149"/>
      <c r="G25" s="149"/>
      <c r="H25" s="149"/>
      <c r="I25" s="51"/>
      <c r="J25" s="51"/>
      <c r="K25" s="51"/>
      <c r="L25" s="51"/>
      <c r="M25" s="51"/>
      <c r="N25" s="69"/>
      <c r="O25" s="144"/>
      <c r="P25" s="144"/>
      <c r="Q25" s="144"/>
    </row>
    <row r="26" spans="1:23" ht="17.25" customHeight="1">
      <c r="A26" s="69"/>
      <c r="C26" s="19"/>
      <c r="D26" s="51"/>
      <c r="E26" s="19"/>
      <c r="F26" s="150"/>
      <c r="G26" s="150"/>
      <c r="H26" s="150"/>
      <c r="I26" s="51"/>
      <c r="J26" s="19"/>
      <c r="K26" s="19"/>
      <c r="L26" s="19"/>
      <c r="M26" s="19"/>
      <c r="N26" s="69"/>
      <c r="O26" s="144"/>
      <c r="P26" s="144"/>
      <c r="Q26" s="144"/>
    </row>
    <row r="27" spans="1:23" ht="17.25" customHeight="1">
      <c r="A27" s="69"/>
      <c r="C27" s="19"/>
      <c r="D27" s="51"/>
      <c r="E27" s="150"/>
      <c r="F27" s="19"/>
      <c r="G27" s="150"/>
      <c r="H27" s="150"/>
      <c r="I27" s="51"/>
      <c r="J27" s="19"/>
      <c r="K27" s="19"/>
      <c r="L27" s="19"/>
      <c r="M27" s="19"/>
      <c r="N27" s="51"/>
    </row>
    <row r="28" spans="1:23" ht="17.25" customHeight="1">
      <c r="A28" s="69"/>
      <c r="C28" s="19"/>
      <c r="D28" s="51"/>
      <c r="E28" s="150"/>
      <c r="F28" s="150"/>
      <c r="G28" s="19"/>
      <c r="H28" s="150"/>
      <c r="I28" s="51"/>
      <c r="J28" s="19"/>
      <c r="K28" s="19"/>
      <c r="L28" s="19"/>
      <c r="M28" s="19"/>
      <c r="N28" s="69"/>
    </row>
    <row r="29" spans="1:23" ht="17.25" customHeight="1">
      <c r="A29" s="69"/>
      <c r="B29" s="69"/>
      <c r="C29" s="19"/>
      <c r="D29" s="51"/>
      <c r="E29" s="150"/>
      <c r="F29" s="150"/>
      <c r="G29" s="150"/>
      <c r="H29" s="19"/>
      <c r="I29" s="51"/>
      <c r="J29" s="19"/>
      <c r="K29" s="19"/>
      <c r="L29" s="19"/>
      <c r="M29" s="19"/>
      <c r="N29" s="69"/>
    </row>
    <row r="30" spans="1:23" ht="17.25" customHeight="1">
      <c r="K30" s="51"/>
      <c r="L30" s="51"/>
      <c r="M30" s="51"/>
      <c r="N30" s="69"/>
    </row>
    <row r="31" spans="1:23" ht="17.25" customHeight="1">
      <c r="K31" s="51"/>
      <c r="L31" s="51"/>
      <c r="M31" s="51"/>
      <c r="N31" s="19"/>
    </row>
    <row r="32" spans="1:23" ht="17.25" customHeight="1">
      <c r="K32" s="19"/>
      <c r="L32" s="19"/>
      <c r="M32" s="19"/>
      <c r="N32" s="19"/>
    </row>
    <row r="33" spans="11:14" ht="17.25" customHeight="1">
      <c r="K33" s="19"/>
      <c r="L33" s="19"/>
      <c r="M33" s="19"/>
      <c r="N33" s="19"/>
    </row>
    <row r="34" spans="11:14" ht="17.25" customHeight="1">
      <c r="K34" s="19"/>
      <c r="L34" s="19"/>
      <c r="M34" s="19"/>
      <c r="N34" s="19"/>
    </row>
    <row r="35" spans="11:14" ht="17.25" customHeight="1">
      <c r="K35" s="19"/>
      <c r="L35" s="19"/>
      <c r="M35" s="19"/>
    </row>
    <row r="36" spans="11:14" ht="17.25" customHeight="1">
      <c r="K36" s="19"/>
      <c r="L36" s="19"/>
      <c r="M36" s="19"/>
    </row>
    <row r="37" spans="11:14" ht="17.25" customHeight="1">
      <c r="K37" s="19"/>
      <c r="L37" s="19"/>
      <c r="M37" s="19"/>
    </row>
    <row r="38" spans="11:14" ht="17.25" customHeight="1">
      <c r="K38" s="19"/>
      <c r="L38" s="19"/>
      <c r="M38" s="19"/>
    </row>
  </sheetData>
  <mergeCells count="15">
    <mergeCell ref="P9:Q9"/>
    <mergeCell ref="E1:G1"/>
    <mergeCell ref="N1:U1"/>
    <mergeCell ref="N2:U2"/>
    <mergeCell ref="C3:D3"/>
    <mergeCell ref="M7:O7"/>
    <mergeCell ref="T4:V4"/>
    <mergeCell ref="N9:O9"/>
    <mergeCell ref="C24:D24"/>
    <mergeCell ref="M12:O12"/>
    <mergeCell ref="C10:D10"/>
    <mergeCell ref="T12:V12"/>
    <mergeCell ref="M17:O17"/>
    <mergeCell ref="P10:Q10"/>
    <mergeCell ref="C17:D17"/>
  </mergeCells>
  <phoneticPr fontId="12"/>
  <pageMargins left="0.70866141732283472" right="0.70866141732283472" top="0.39" bottom="0.31496062992125984" header="0.27" footer="0.23622047244094491"/>
  <pageSetup paperSize="9" orientation="portrait" r:id="rId1"/>
  <colBreaks count="1" manualBreakCount="1">
    <brk id="10" max="2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tabColor rgb="FFFFC000"/>
    <pageSetUpPr fitToPage="1"/>
  </sheetPr>
  <dimension ref="A1:J56"/>
  <sheetViews>
    <sheetView topLeftCell="A8" zoomScaleNormal="100" workbookViewId="0">
      <selection activeCell="N8" sqref="N8"/>
    </sheetView>
  </sheetViews>
  <sheetFormatPr defaultColWidth="9" defaultRowHeight="17.25" customHeight="1"/>
  <cols>
    <col min="1" max="1" width="7.125" style="69" customWidth="1"/>
    <col min="2" max="2" width="4.625" style="69" customWidth="1"/>
    <col min="3" max="10" width="9" customWidth="1"/>
    <col min="11" max="12" width="5.375" customWidth="1"/>
  </cols>
  <sheetData>
    <row r="1" spans="1:9" ht="17.25" customHeight="1">
      <c r="E1" s="668" t="s">
        <v>491</v>
      </c>
      <c r="F1" s="668"/>
      <c r="G1" s="668"/>
    </row>
    <row r="2" spans="1:9" ht="17.25" customHeight="1" thickBot="1">
      <c r="C2" s="76"/>
      <c r="D2" s="76"/>
      <c r="E2" s="145">
        <v>1</v>
      </c>
      <c r="F2" s="145">
        <v>2</v>
      </c>
      <c r="G2" s="145">
        <v>3</v>
      </c>
      <c r="H2" s="1"/>
    </row>
    <row r="3" spans="1:9" ht="17.25" customHeight="1">
      <c r="C3" s="692" t="s">
        <v>493</v>
      </c>
      <c r="D3" s="693"/>
      <c r="E3" s="77" t="str">
        <f>C5</f>
        <v>池田</v>
      </c>
      <c r="F3" s="78" t="str">
        <f>C6</f>
        <v>羽島</v>
      </c>
      <c r="G3" s="78" t="str">
        <f>C7</f>
        <v>岐南</v>
      </c>
      <c r="H3" s="80" t="s">
        <v>34</v>
      </c>
      <c r="I3" s="135">
        <v>3</v>
      </c>
    </row>
    <row r="4" spans="1:9" ht="17.25" customHeight="1" thickBot="1">
      <c r="C4" s="124"/>
      <c r="D4" s="125"/>
      <c r="E4" s="81"/>
      <c r="F4" s="82"/>
      <c r="G4" s="82"/>
      <c r="H4" s="84" t="s">
        <v>35</v>
      </c>
      <c r="I4" s="85" t="s">
        <v>36</v>
      </c>
    </row>
    <row r="5" spans="1:9" ht="24" customHeight="1" thickTop="1">
      <c r="A5" s="69" t="s">
        <v>912</v>
      </c>
      <c r="C5" s="86" t="s">
        <v>830</v>
      </c>
      <c r="D5" s="87"/>
      <c r="E5" s="250"/>
      <c r="F5" s="251">
        <v>31</v>
      </c>
      <c r="G5" s="251">
        <v>16</v>
      </c>
      <c r="H5" s="88" t="s">
        <v>37</v>
      </c>
      <c r="I5" s="89"/>
    </row>
    <row r="6" spans="1:9" ht="24" customHeight="1">
      <c r="A6" s="69" t="s">
        <v>914</v>
      </c>
      <c r="C6" s="90" t="s">
        <v>836</v>
      </c>
      <c r="D6" s="91"/>
      <c r="E6" s="253">
        <f>F5</f>
        <v>31</v>
      </c>
      <c r="F6" s="254"/>
      <c r="G6" s="259">
        <v>1</v>
      </c>
      <c r="H6" s="137" t="s">
        <v>37</v>
      </c>
      <c r="I6" s="92"/>
    </row>
    <row r="7" spans="1:9" ht="24" customHeight="1" thickBot="1">
      <c r="A7" s="69" t="s">
        <v>924</v>
      </c>
      <c r="C7" s="74" t="s">
        <v>838</v>
      </c>
      <c r="D7" s="93"/>
      <c r="E7" s="255">
        <f>G5</f>
        <v>16</v>
      </c>
      <c r="F7" s="256">
        <f>G6</f>
        <v>1</v>
      </c>
      <c r="G7" s="380"/>
      <c r="H7" s="136" t="s">
        <v>37</v>
      </c>
      <c r="I7" s="94"/>
    </row>
    <row r="8" spans="1:9" ht="17.25" customHeight="1">
      <c r="C8" s="149"/>
      <c r="D8" s="149"/>
      <c r="E8" s="149"/>
      <c r="F8" s="149"/>
      <c r="G8" s="149"/>
      <c r="H8" s="51"/>
      <c r="I8" s="51"/>
    </row>
    <row r="9" spans="1:9" ht="17.25" customHeight="1" thickBot="1">
      <c r="C9" s="76"/>
      <c r="D9" s="76"/>
      <c r="E9" s="145">
        <v>1</v>
      </c>
      <c r="F9" s="145">
        <v>2</v>
      </c>
      <c r="G9" s="145">
        <v>3</v>
      </c>
      <c r="H9" s="1"/>
    </row>
    <row r="10" spans="1:9" ht="17.25" customHeight="1">
      <c r="A10" s="73"/>
      <c r="C10" s="692" t="s">
        <v>689</v>
      </c>
      <c r="D10" s="693"/>
      <c r="E10" s="77" t="str">
        <f>C12</f>
        <v>大垣市</v>
      </c>
      <c r="F10" s="78" t="str">
        <f>C13</f>
        <v>垂井ＪＳＣ</v>
      </c>
      <c r="G10" s="78" t="str">
        <f>C14</f>
        <v>高山</v>
      </c>
      <c r="H10" s="80" t="s">
        <v>34</v>
      </c>
      <c r="I10" s="135">
        <v>3</v>
      </c>
    </row>
    <row r="11" spans="1:9" ht="17.25" customHeight="1" thickBot="1">
      <c r="C11" s="124"/>
      <c r="D11" s="125"/>
      <c r="E11" s="81"/>
      <c r="F11" s="82"/>
      <c r="G11" s="82"/>
      <c r="H11" s="84" t="s">
        <v>35</v>
      </c>
      <c r="I11" s="85" t="s">
        <v>36</v>
      </c>
    </row>
    <row r="12" spans="1:9" ht="24" customHeight="1" thickTop="1">
      <c r="A12" s="69" t="s">
        <v>927</v>
      </c>
      <c r="C12" s="86" t="s">
        <v>831</v>
      </c>
      <c r="D12" s="87"/>
      <c r="E12" s="250"/>
      <c r="F12" s="251">
        <v>32</v>
      </c>
      <c r="G12" s="251">
        <v>17</v>
      </c>
      <c r="H12" s="88" t="s">
        <v>37</v>
      </c>
      <c r="I12" s="89"/>
    </row>
    <row r="13" spans="1:9" ht="24" customHeight="1">
      <c r="A13" s="69" t="s">
        <v>916</v>
      </c>
      <c r="C13" s="90" t="s">
        <v>839</v>
      </c>
      <c r="D13" s="91"/>
      <c r="E13" s="253">
        <f>F12</f>
        <v>32</v>
      </c>
      <c r="F13" s="254"/>
      <c r="G13" s="259">
        <v>2</v>
      </c>
      <c r="H13" s="137" t="s">
        <v>37</v>
      </c>
      <c r="I13" s="92"/>
    </row>
    <row r="14" spans="1:9" ht="24" customHeight="1" thickBot="1">
      <c r="A14" s="69" t="s">
        <v>928</v>
      </c>
      <c r="C14" s="74" t="s">
        <v>837</v>
      </c>
      <c r="D14" s="93"/>
      <c r="E14" s="255">
        <f>G12</f>
        <v>17</v>
      </c>
      <c r="F14" s="256">
        <f>G13</f>
        <v>2</v>
      </c>
      <c r="G14" s="380"/>
      <c r="H14" s="136" t="s">
        <v>37</v>
      </c>
      <c r="I14" s="94"/>
    </row>
    <row r="15" spans="1:9" ht="17.25" customHeight="1">
      <c r="A15" s="73"/>
      <c r="B15" s="73"/>
    </row>
    <row r="16" spans="1:9" ht="17.25" customHeight="1" thickBot="1">
      <c r="C16" s="76"/>
      <c r="D16" s="76"/>
      <c r="E16" s="145">
        <v>1</v>
      </c>
      <c r="F16" s="145">
        <v>2</v>
      </c>
      <c r="G16" s="145">
        <v>3</v>
      </c>
      <c r="H16" s="145">
        <v>4</v>
      </c>
      <c r="I16" s="1"/>
    </row>
    <row r="17" spans="1:10" ht="17.25" customHeight="1">
      <c r="A17" s="73"/>
      <c r="C17" s="692" t="s">
        <v>833</v>
      </c>
      <c r="D17" s="693"/>
      <c r="E17" s="77" t="str">
        <f>C19</f>
        <v>各務原</v>
      </c>
      <c r="F17" s="78" t="str">
        <f>C20</f>
        <v>多治見</v>
      </c>
      <c r="G17" s="78" t="str">
        <f>C21</f>
        <v>真正</v>
      </c>
      <c r="H17" s="79" t="str">
        <f>C22</f>
        <v>岐阜市</v>
      </c>
      <c r="I17" s="80" t="s">
        <v>34</v>
      </c>
      <c r="J17" s="135">
        <v>6</v>
      </c>
    </row>
    <row r="18" spans="1:10" ht="17.25" customHeight="1" thickBot="1">
      <c r="C18" s="124"/>
      <c r="D18" s="125"/>
      <c r="E18" s="81"/>
      <c r="F18" s="82"/>
      <c r="G18" s="82"/>
      <c r="H18" s="83"/>
      <c r="I18" s="84" t="s">
        <v>35</v>
      </c>
      <c r="J18" s="85" t="s">
        <v>36</v>
      </c>
    </row>
    <row r="19" spans="1:10" ht="24" customHeight="1" thickTop="1">
      <c r="A19" s="69" t="s">
        <v>918</v>
      </c>
      <c r="C19" s="86" t="s">
        <v>832</v>
      </c>
      <c r="D19" s="87"/>
      <c r="E19" s="250"/>
      <c r="F19" s="251">
        <v>33</v>
      </c>
      <c r="G19" s="251">
        <v>18</v>
      </c>
      <c r="H19" s="252">
        <v>3</v>
      </c>
      <c r="I19" s="88" t="s">
        <v>37</v>
      </c>
      <c r="J19" s="89"/>
    </row>
    <row r="20" spans="1:10" ht="24" customHeight="1">
      <c r="A20" s="69" t="s">
        <v>932</v>
      </c>
      <c r="C20" s="90" t="s">
        <v>939</v>
      </c>
      <c r="D20" s="91"/>
      <c r="E20" s="253">
        <f>F19</f>
        <v>33</v>
      </c>
      <c r="F20" s="254"/>
      <c r="G20" s="259">
        <v>4</v>
      </c>
      <c r="H20" s="258">
        <v>19</v>
      </c>
      <c r="I20" s="137" t="s">
        <v>37</v>
      </c>
      <c r="J20" s="92"/>
    </row>
    <row r="21" spans="1:10" ht="24" customHeight="1">
      <c r="A21" s="69" t="s">
        <v>834</v>
      </c>
      <c r="C21" s="90" t="s">
        <v>840</v>
      </c>
      <c r="D21" s="91"/>
      <c r="E21" s="253">
        <f>G19</f>
        <v>18</v>
      </c>
      <c r="F21" s="259">
        <f>G20</f>
        <v>4</v>
      </c>
      <c r="G21" s="254"/>
      <c r="H21" s="258">
        <v>34</v>
      </c>
      <c r="I21" s="137" t="s">
        <v>37</v>
      </c>
      <c r="J21" s="92"/>
    </row>
    <row r="22" spans="1:10" ht="24" customHeight="1" thickBot="1">
      <c r="A22" s="69" t="s">
        <v>919</v>
      </c>
      <c r="B22" s="73"/>
      <c r="C22" s="74" t="s">
        <v>835</v>
      </c>
      <c r="D22" s="93"/>
      <c r="E22" s="255">
        <f>H19</f>
        <v>3</v>
      </c>
      <c r="F22" s="256">
        <f>H20</f>
        <v>19</v>
      </c>
      <c r="G22" s="256">
        <f>H21</f>
        <v>34</v>
      </c>
      <c r="H22" s="257"/>
      <c r="I22" s="136" t="s">
        <v>37</v>
      </c>
      <c r="J22" s="94"/>
    </row>
    <row r="25" spans="1:10" ht="17.25" customHeight="1">
      <c r="E25" s="668" t="s">
        <v>856</v>
      </c>
      <c r="F25" s="668"/>
      <c r="G25" s="668"/>
      <c r="H25" s="668"/>
    </row>
    <row r="26" spans="1:10" ht="17.25" customHeight="1">
      <c r="E26" s="668" t="s">
        <v>841</v>
      </c>
      <c r="F26" s="668"/>
      <c r="G26" s="668"/>
      <c r="H26" s="668"/>
    </row>
    <row r="27" spans="1:10" ht="17.25" customHeight="1">
      <c r="E27" s="1"/>
      <c r="F27" s="1"/>
      <c r="G27" s="1"/>
      <c r="H27" s="1"/>
    </row>
    <row r="28" spans="1:10" ht="17.25" customHeight="1" thickBot="1">
      <c r="E28" s="1"/>
      <c r="G28" s="1"/>
      <c r="H28" s="1"/>
    </row>
    <row r="29" spans="1:10" ht="17.25" customHeight="1">
      <c r="D29" s="668"/>
      <c r="E29" s="668"/>
      <c r="F29" s="668"/>
      <c r="H29" s="669" t="s">
        <v>851</v>
      </c>
      <c r="I29" s="670"/>
      <c r="J29" s="671"/>
    </row>
    <row r="30" spans="1:10" ht="17.25" customHeight="1">
      <c r="A30" s="73"/>
      <c r="B30" s="73"/>
      <c r="D30" s="1"/>
      <c r="E30" s="1"/>
      <c r="F30" s="1"/>
      <c r="H30" s="138" t="s">
        <v>845</v>
      </c>
      <c r="I30" s="139" t="str">
        <f>C19</f>
        <v>各務原</v>
      </c>
      <c r="J30" s="140"/>
    </row>
    <row r="31" spans="1:10" ht="17.25" customHeight="1" thickBot="1">
      <c r="A31" s="73"/>
      <c r="B31" s="73"/>
      <c r="H31" s="138" t="s">
        <v>846</v>
      </c>
      <c r="I31" s="139" t="str">
        <f>C20</f>
        <v>多治見</v>
      </c>
      <c r="J31" s="140"/>
    </row>
    <row r="32" spans="1:10" ht="17.25" customHeight="1">
      <c r="A32" s="73"/>
      <c r="B32" s="73"/>
      <c r="C32" s="683" t="s">
        <v>850</v>
      </c>
      <c r="D32" s="684"/>
      <c r="E32" s="685"/>
      <c r="H32" s="381" t="s">
        <v>853</v>
      </c>
      <c r="I32" s="382" t="str">
        <f>C21</f>
        <v>真正</v>
      </c>
      <c r="J32" s="383"/>
    </row>
    <row r="33" spans="1:10" ht="17.25" customHeight="1" thickBot="1">
      <c r="C33" s="138" t="s">
        <v>842</v>
      </c>
      <c r="D33" s="139" t="str">
        <f>C5</f>
        <v>池田</v>
      </c>
      <c r="E33" s="140"/>
      <c r="F33" s="5"/>
      <c r="G33" s="69" t="s">
        <v>1295</v>
      </c>
      <c r="H33" s="141" t="s">
        <v>854</v>
      </c>
      <c r="I33" s="142" t="str">
        <f>C22</f>
        <v>岐阜市</v>
      </c>
      <c r="J33" s="143"/>
    </row>
    <row r="34" spans="1:10" ht="17.25" customHeight="1">
      <c r="C34" s="138" t="s">
        <v>843</v>
      </c>
      <c r="D34" s="139" t="str">
        <f>C6</f>
        <v>羽島</v>
      </c>
      <c r="E34" s="140"/>
      <c r="F34" s="147">
        <v>55</v>
      </c>
      <c r="G34" s="69" t="s">
        <v>727</v>
      </c>
    </row>
    <row r="35" spans="1:10" ht="17.25" customHeight="1" thickBot="1">
      <c r="C35" s="141" t="s">
        <v>844</v>
      </c>
      <c r="D35" s="142" t="str">
        <f>C7</f>
        <v>岐南</v>
      </c>
      <c r="E35" s="143"/>
      <c r="F35" s="69" t="s">
        <v>858</v>
      </c>
    </row>
    <row r="36" spans="1:10" ht="17.25" customHeight="1" thickBot="1">
      <c r="F36" s="69"/>
    </row>
    <row r="37" spans="1:10" ht="17.25" customHeight="1">
      <c r="H37" s="669" t="s">
        <v>852</v>
      </c>
      <c r="I37" s="670"/>
      <c r="J37" s="671"/>
    </row>
    <row r="38" spans="1:10" ht="17.25" customHeight="1">
      <c r="H38" s="138" t="s">
        <v>847</v>
      </c>
      <c r="I38" s="139" t="str">
        <f>C12</f>
        <v>大垣市</v>
      </c>
      <c r="J38" s="140"/>
    </row>
    <row r="39" spans="1:10" ht="17.25" customHeight="1">
      <c r="H39" s="138" t="s">
        <v>848</v>
      </c>
      <c r="I39" s="139" t="str">
        <f>C13</f>
        <v>垂井ＪＳＣ</v>
      </c>
      <c r="J39" s="140"/>
    </row>
    <row r="40" spans="1:10" ht="17.25" customHeight="1" thickBot="1">
      <c r="C40" s="19"/>
      <c r="D40" s="51"/>
      <c r="E40" s="150"/>
      <c r="F40" s="19"/>
      <c r="G40" s="150"/>
      <c r="H40" s="141" t="s">
        <v>849</v>
      </c>
      <c r="I40" s="142" t="str">
        <f>C14</f>
        <v>高山</v>
      </c>
      <c r="J40" s="143"/>
    </row>
    <row r="41" spans="1:10" ht="17.25" customHeight="1">
      <c r="C41" s="19"/>
      <c r="D41" s="51"/>
      <c r="E41" s="150"/>
      <c r="F41" s="19"/>
      <c r="G41" s="150"/>
    </row>
    <row r="42" spans="1:10" ht="17.25" customHeight="1">
      <c r="C42" s="19"/>
      <c r="D42" s="51"/>
      <c r="E42" s="668" t="s">
        <v>855</v>
      </c>
      <c r="F42" s="668"/>
      <c r="G42" s="668"/>
      <c r="H42" s="668"/>
      <c r="I42" s="19"/>
    </row>
    <row r="43" spans="1:10" ht="17.25" customHeight="1">
      <c r="A43" s="73"/>
      <c r="B43" s="73"/>
      <c r="C43" s="76"/>
      <c r="D43" s="76"/>
      <c r="E43" s="694" t="s">
        <v>250</v>
      </c>
      <c r="F43" s="694"/>
      <c r="G43" s="694"/>
      <c r="H43" s="694"/>
      <c r="I43" s="19"/>
    </row>
    <row r="44" spans="1:10" ht="17.25" customHeight="1" thickBot="1">
      <c r="A44" s="73"/>
      <c r="B44" s="73"/>
      <c r="C44" s="76"/>
      <c r="D44" s="76"/>
      <c r="E44" s="150"/>
      <c r="F44" s="378"/>
      <c r="G44" s="378"/>
      <c r="H44" s="1"/>
      <c r="I44" s="19"/>
    </row>
    <row r="45" spans="1:10" ht="17.25" customHeight="1">
      <c r="D45" s="668"/>
      <c r="E45" s="668"/>
      <c r="F45" s="668"/>
      <c r="H45" s="683" t="s">
        <v>850</v>
      </c>
      <c r="I45" s="684"/>
      <c r="J45" s="685"/>
    </row>
    <row r="46" spans="1:10" ht="17.25" customHeight="1">
      <c r="D46" s="1"/>
      <c r="E46" s="1"/>
      <c r="F46" s="1"/>
      <c r="H46" s="138" t="s">
        <v>718</v>
      </c>
      <c r="I46" s="139" t="str">
        <f>C5</f>
        <v>池田</v>
      </c>
      <c r="J46" s="140"/>
    </row>
    <row r="47" spans="1:10" ht="17.25" customHeight="1" thickBot="1">
      <c r="H47" s="138" t="s">
        <v>724</v>
      </c>
      <c r="I47" s="139" t="str">
        <f>C6</f>
        <v>羽島</v>
      </c>
      <c r="J47" s="140"/>
    </row>
    <row r="48" spans="1:10" ht="17.25" customHeight="1" thickBot="1">
      <c r="C48" s="669" t="s">
        <v>851</v>
      </c>
      <c r="D48" s="670"/>
      <c r="E48" s="671"/>
      <c r="H48" s="141" t="s">
        <v>720</v>
      </c>
      <c r="I48" s="142" t="str">
        <f>C7</f>
        <v>岐南</v>
      </c>
      <c r="J48" s="143"/>
    </row>
    <row r="49" spans="3:10" ht="17.25" customHeight="1">
      <c r="C49" s="138" t="s">
        <v>845</v>
      </c>
      <c r="D49" s="139" t="str">
        <f>C19</f>
        <v>各務原</v>
      </c>
      <c r="E49" s="140"/>
      <c r="F49" s="5"/>
      <c r="G49" s="69" t="s">
        <v>1296</v>
      </c>
    </row>
    <row r="50" spans="3:10" ht="17.25" customHeight="1">
      <c r="C50" s="138" t="s">
        <v>846</v>
      </c>
      <c r="D50" s="139" t="str">
        <f>C20</f>
        <v>多治見</v>
      </c>
      <c r="E50" s="140"/>
      <c r="F50" s="147">
        <v>56</v>
      </c>
      <c r="G50" s="69" t="s">
        <v>857</v>
      </c>
    </row>
    <row r="51" spans="3:10" ht="17.25" customHeight="1" thickBot="1">
      <c r="C51" s="381" t="s">
        <v>853</v>
      </c>
      <c r="D51" s="382" t="str">
        <f>C21</f>
        <v>真正</v>
      </c>
      <c r="E51" s="383"/>
      <c r="F51" s="69" t="s">
        <v>859</v>
      </c>
    </row>
    <row r="52" spans="3:10" ht="17.25" customHeight="1" thickBot="1">
      <c r="C52" s="141" t="s">
        <v>854</v>
      </c>
      <c r="D52" s="142" t="str">
        <f>C22</f>
        <v>岐阜市</v>
      </c>
      <c r="E52" s="143"/>
      <c r="F52" s="69"/>
      <c r="H52" s="669" t="s">
        <v>852</v>
      </c>
      <c r="I52" s="670"/>
      <c r="J52" s="671"/>
    </row>
    <row r="53" spans="3:10" ht="17.25" customHeight="1">
      <c r="H53" s="138" t="s">
        <v>847</v>
      </c>
      <c r="I53" s="139" t="str">
        <f>C12</f>
        <v>大垣市</v>
      </c>
      <c r="J53" s="140"/>
    </row>
    <row r="54" spans="3:10" ht="17.25" customHeight="1">
      <c r="H54" s="138" t="s">
        <v>848</v>
      </c>
      <c r="I54" s="139" t="str">
        <f>C13</f>
        <v>垂井ＪＳＣ</v>
      </c>
      <c r="J54" s="140"/>
    </row>
    <row r="55" spans="3:10" ht="17.25" customHeight="1" thickBot="1">
      <c r="H55" s="141" t="s">
        <v>849</v>
      </c>
      <c r="I55" s="142" t="str">
        <f>C14</f>
        <v>高山</v>
      </c>
      <c r="J55" s="143"/>
    </row>
    <row r="56" spans="3:10" ht="17.25" customHeight="1">
      <c r="F56" s="19"/>
      <c r="G56" s="150"/>
    </row>
  </sheetData>
  <mergeCells count="16">
    <mergeCell ref="C48:E48"/>
    <mergeCell ref="H52:J52"/>
    <mergeCell ref="H45:J45"/>
    <mergeCell ref="E1:G1"/>
    <mergeCell ref="C3:D3"/>
    <mergeCell ref="C10:D10"/>
    <mergeCell ref="H37:J37"/>
    <mergeCell ref="H29:J29"/>
    <mergeCell ref="D45:F45"/>
    <mergeCell ref="E25:H25"/>
    <mergeCell ref="E26:H26"/>
    <mergeCell ref="E42:H42"/>
    <mergeCell ref="E43:H43"/>
    <mergeCell ref="C17:D17"/>
    <mergeCell ref="D29:F29"/>
    <mergeCell ref="C32:E32"/>
  </mergeCells>
  <phoneticPr fontId="12"/>
  <pageMargins left="0.70866141732283472" right="0.70866141732283472" top="0.59055118110236227" bottom="0.31496062992125984" header="0.27559055118110237" footer="0.23622047244094491"/>
  <pageSetup paperSize="9" scale="84" orientation="portrait" r:id="rId1"/>
  <headerFooter alignWithMargins="0"/>
  <rowBreaks count="1" manualBreakCount="1">
    <brk id="41"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R35"/>
  <sheetViews>
    <sheetView zoomScaleNormal="100" workbookViewId="0">
      <selection activeCell="N1" sqref="N1"/>
    </sheetView>
  </sheetViews>
  <sheetFormatPr defaultColWidth="9" defaultRowHeight="17.25" customHeight="1"/>
  <cols>
    <col min="1" max="1" width="7.125" style="69" customWidth="1"/>
    <col min="2" max="2" width="5.125" style="69" customWidth="1"/>
    <col min="3" max="10" width="9" customWidth="1"/>
    <col min="11" max="12" width="5.375" customWidth="1"/>
    <col min="13" max="13" width="6.75" customWidth="1"/>
    <col min="14" max="14" width="14" customWidth="1"/>
    <col min="15" max="15" width="4.625" customWidth="1"/>
    <col min="16" max="18" width="6.375" customWidth="1"/>
  </cols>
  <sheetData>
    <row r="1" spans="1:18" ht="17.25" customHeight="1">
      <c r="E1" s="668" t="s">
        <v>502</v>
      </c>
      <c r="F1" s="668"/>
      <c r="G1" s="668"/>
      <c r="H1" s="668"/>
      <c r="I1" s="668"/>
    </row>
    <row r="2" spans="1:18" ht="17.25" customHeight="1" thickBot="1">
      <c r="C2" s="76"/>
      <c r="D2" s="76"/>
      <c r="E2" s="145">
        <v>1</v>
      </c>
      <c r="F2" s="145">
        <v>2</v>
      </c>
      <c r="G2" s="145">
        <v>3</v>
      </c>
      <c r="H2" s="145">
        <v>4</v>
      </c>
      <c r="I2" s="145">
        <v>5</v>
      </c>
      <c r="J2" s="1"/>
      <c r="K2" s="1"/>
    </row>
    <row r="3" spans="1:18" ht="17.25" customHeight="1">
      <c r="C3" s="692" t="s">
        <v>503</v>
      </c>
      <c r="D3" s="693"/>
      <c r="E3" s="77" t="str">
        <f>C5</f>
        <v>大垣市</v>
      </c>
      <c r="F3" s="78" t="str">
        <f>C6</f>
        <v>池田</v>
      </c>
      <c r="G3" s="162" t="str">
        <f>C7</f>
        <v>各務原</v>
      </c>
      <c r="H3" s="162" t="str">
        <f>C8</f>
        <v>郡上</v>
      </c>
      <c r="I3" s="79" t="str">
        <f>C9</f>
        <v>多治見</v>
      </c>
      <c r="J3" s="80" t="s">
        <v>34</v>
      </c>
      <c r="K3" s="135">
        <v>10</v>
      </c>
    </row>
    <row r="4" spans="1:18" ht="17.25" customHeight="1" thickBot="1">
      <c r="C4" s="124"/>
      <c r="D4" s="125"/>
      <c r="E4" s="81"/>
      <c r="F4" s="82"/>
      <c r="G4" s="163"/>
      <c r="H4" s="163"/>
      <c r="I4" s="83"/>
      <c r="J4" s="84" t="s">
        <v>35</v>
      </c>
      <c r="K4" s="85" t="s">
        <v>36</v>
      </c>
    </row>
    <row r="5" spans="1:18" ht="17.25" customHeight="1" thickTop="1">
      <c r="A5" s="69" t="s">
        <v>513</v>
      </c>
      <c r="C5" s="86" t="s">
        <v>387</v>
      </c>
      <c r="D5" s="87"/>
      <c r="E5" s="250"/>
      <c r="F5" s="251">
        <v>58</v>
      </c>
      <c r="G5" s="391">
        <v>49</v>
      </c>
      <c r="H5" s="391">
        <v>39</v>
      </c>
      <c r="I5" s="252">
        <v>24</v>
      </c>
      <c r="J5" s="88" t="s">
        <v>37</v>
      </c>
      <c r="K5" s="89"/>
    </row>
    <row r="6" spans="1:18" ht="17.25" customHeight="1">
      <c r="A6" s="69" t="s">
        <v>514</v>
      </c>
      <c r="C6" s="90" t="s">
        <v>1045</v>
      </c>
      <c r="D6" s="91"/>
      <c r="E6" s="253">
        <f>F5</f>
        <v>58</v>
      </c>
      <c r="F6" s="254"/>
      <c r="G6" s="392">
        <v>30</v>
      </c>
      <c r="H6" s="392">
        <v>54</v>
      </c>
      <c r="I6" s="258">
        <v>9</v>
      </c>
      <c r="J6" s="137" t="s">
        <v>37</v>
      </c>
      <c r="K6" s="92"/>
    </row>
    <row r="7" spans="1:18" ht="17.25" customHeight="1">
      <c r="A7" s="69" t="s">
        <v>1042</v>
      </c>
      <c r="C7" s="159" t="s">
        <v>1048</v>
      </c>
      <c r="D7" s="160"/>
      <c r="E7" s="415">
        <f>G5</f>
        <v>49</v>
      </c>
      <c r="F7" s="431">
        <f>G6</f>
        <v>30</v>
      </c>
      <c r="G7" s="254"/>
      <c r="H7" s="430">
        <v>15</v>
      </c>
      <c r="I7" s="416">
        <v>45</v>
      </c>
      <c r="J7" s="417"/>
      <c r="K7" s="161"/>
    </row>
    <row r="8" spans="1:18" ht="17.25" customHeight="1">
      <c r="A8" s="69" t="s">
        <v>1043</v>
      </c>
      <c r="C8" s="159" t="s">
        <v>1046</v>
      </c>
      <c r="D8" s="160"/>
      <c r="E8" s="415">
        <f>H5</f>
        <v>39</v>
      </c>
      <c r="F8" s="431">
        <f>H6</f>
        <v>54</v>
      </c>
      <c r="G8" s="430">
        <f>H7</f>
        <v>15</v>
      </c>
      <c r="H8" s="254"/>
      <c r="I8" s="416">
        <v>63</v>
      </c>
      <c r="J8" s="417"/>
      <c r="K8" s="161"/>
    </row>
    <row r="9" spans="1:18" ht="17.25" customHeight="1" thickBot="1">
      <c r="A9" s="69" t="s">
        <v>1044</v>
      </c>
      <c r="C9" s="74" t="s">
        <v>1047</v>
      </c>
      <c r="D9" s="93"/>
      <c r="E9" s="255">
        <f>I5</f>
        <v>24</v>
      </c>
      <c r="F9" s="256">
        <f>I6</f>
        <v>9</v>
      </c>
      <c r="G9" s="418">
        <f>I7</f>
        <v>45</v>
      </c>
      <c r="H9" s="418">
        <f>I8</f>
        <v>63</v>
      </c>
      <c r="I9" s="257"/>
      <c r="J9" s="136" t="s">
        <v>37</v>
      </c>
      <c r="K9" s="94"/>
      <c r="L9" s="1"/>
    </row>
    <row r="10" spans="1:18" ht="17.25" customHeight="1">
      <c r="C10" s="19"/>
      <c r="D10" s="51"/>
      <c r="E10" s="150"/>
      <c r="F10" s="150"/>
      <c r="G10" s="19"/>
      <c r="H10" s="51"/>
      <c r="I10" s="19"/>
    </row>
    <row r="11" spans="1:18" ht="17.25" customHeight="1">
      <c r="C11" s="76"/>
      <c r="D11" s="76"/>
      <c r="E11" s="145"/>
      <c r="F11" s="145"/>
      <c r="G11" s="145"/>
      <c r="H11" s="76"/>
      <c r="I11" s="1"/>
    </row>
    <row r="12" spans="1:18" ht="17.25" customHeight="1">
      <c r="C12" s="687"/>
      <c r="D12" s="687"/>
      <c r="E12" s="149"/>
      <c r="F12" s="149"/>
      <c r="G12" s="149"/>
      <c r="H12" s="51"/>
      <c r="I12" s="51"/>
    </row>
    <row r="13" spans="1:18" ht="17.25" customHeight="1">
      <c r="C13" s="149"/>
      <c r="D13" s="149"/>
      <c r="E13" s="149"/>
      <c r="F13" s="149"/>
      <c r="G13" s="149"/>
      <c r="H13" s="51"/>
      <c r="I13" s="51"/>
    </row>
    <row r="14" spans="1:18" ht="17.25" customHeight="1">
      <c r="C14" s="19"/>
      <c r="D14" s="51"/>
      <c r="E14" s="19"/>
      <c r="F14" s="150"/>
      <c r="G14" s="150"/>
      <c r="H14" s="51"/>
      <c r="I14" s="19"/>
    </row>
    <row r="15" spans="1:18" ht="17.25" customHeight="1">
      <c r="C15" s="19"/>
      <c r="D15" s="51"/>
      <c r="E15" s="150"/>
      <c r="F15" s="19"/>
      <c r="G15" s="150"/>
      <c r="H15" s="51"/>
      <c r="I15" s="19"/>
      <c r="R15" s="1"/>
    </row>
    <row r="16" spans="1:18" ht="17.25" customHeight="1">
      <c r="C16" s="19"/>
      <c r="D16" s="51"/>
      <c r="E16" s="150"/>
      <c r="F16" s="150"/>
      <c r="G16" s="19"/>
      <c r="H16" s="51"/>
      <c r="I16" s="19"/>
      <c r="R16" s="1"/>
    </row>
    <row r="17" spans="3:18" ht="17.25" customHeight="1">
      <c r="C17" s="19"/>
      <c r="D17" s="51"/>
      <c r="E17" s="150"/>
      <c r="F17" s="150"/>
      <c r="G17" s="19"/>
      <c r="H17" s="51"/>
      <c r="I17" s="19"/>
      <c r="R17" s="1"/>
    </row>
    <row r="18" spans="3:18" ht="17.25" customHeight="1">
      <c r="C18" s="76"/>
      <c r="D18" s="76"/>
      <c r="E18" s="145"/>
      <c r="F18" s="145"/>
      <c r="G18" s="145"/>
      <c r="H18" s="76"/>
      <c r="I18" s="1"/>
      <c r="R18" s="1"/>
    </row>
    <row r="19" spans="3:18" ht="17.25" customHeight="1">
      <c r="C19" s="687"/>
      <c r="D19" s="687"/>
      <c r="E19" s="149"/>
      <c r="F19" s="149"/>
      <c r="G19" s="149"/>
      <c r="H19" s="51"/>
      <c r="I19" s="51"/>
      <c r="R19" s="1"/>
    </row>
    <row r="20" spans="3:18" ht="17.25" customHeight="1">
      <c r="C20" s="149"/>
      <c r="D20" s="149"/>
      <c r="E20" s="149"/>
      <c r="F20" s="149"/>
      <c r="G20" s="149"/>
      <c r="H20" s="51"/>
      <c r="I20" s="51"/>
      <c r="R20" s="1"/>
    </row>
    <row r="21" spans="3:18" ht="17.25" customHeight="1">
      <c r="C21" s="19"/>
      <c r="D21" s="51"/>
      <c r="E21" s="19"/>
      <c r="F21" s="150"/>
      <c r="G21" s="150"/>
      <c r="H21" s="51"/>
      <c r="I21" s="19"/>
      <c r="R21" s="1"/>
    </row>
    <row r="22" spans="3:18" ht="17.25" customHeight="1">
      <c r="C22" s="19"/>
      <c r="D22" s="51"/>
      <c r="E22" s="150"/>
      <c r="F22" s="19"/>
      <c r="G22" s="150"/>
      <c r="H22" s="51"/>
      <c r="I22" s="19"/>
      <c r="R22" s="1"/>
    </row>
    <row r="23" spans="3:18" ht="17.25" customHeight="1">
      <c r="C23" s="19"/>
      <c r="D23" s="51"/>
      <c r="E23" s="150"/>
      <c r="F23" s="150"/>
      <c r="G23" s="19"/>
      <c r="H23" s="51"/>
      <c r="I23" s="19"/>
      <c r="J23" s="1"/>
      <c r="M23" s="1"/>
    </row>
    <row r="24" spans="3:18" ht="17.25" customHeight="1">
      <c r="C24" s="19"/>
      <c r="D24" s="51"/>
      <c r="E24" s="150"/>
      <c r="F24" s="150"/>
      <c r="G24" s="19"/>
      <c r="H24" s="51"/>
      <c r="I24" s="19"/>
    </row>
    <row r="25" spans="3:18" ht="17.25" customHeight="1">
      <c r="C25" s="149"/>
      <c r="D25" s="149"/>
      <c r="E25" s="149"/>
      <c r="F25" s="149"/>
      <c r="G25" s="149"/>
      <c r="H25" s="51"/>
      <c r="I25" s="51"/>
    </row>
    <row r="26" spans="3:18" ht="17.25" customHeight="1">
      <c r="H26" s="51"/>
      <c r="I26" s="51"/>
      <c r="J26" s="1"/>
    </row>
    <row r="27" spans="3:18" ht="17.25" customHeight="1">
      <c r="D27" s="668"/>
      <c r="E27" s="668"/>
      <c r="F27" s="668"/>
    </row>
    <row r="28" spans="3:18" ht="17.25" customHeight="1">
      <c r="D28" s="668"/>
      <c r="E28" s="668"/>
      <c r="F28" s="668"/>
      <c r="H28" s="1"/>
      <c r="I28" s="1"/>
    </row>
    <row r="29" spans="3:18" ht="17.25" customHeight="1">
      <c r="D29" s="1"/>
      <c r="E29" s="1"/>
      <c r="F29" s="1"/>
    </row>
    <row r="31" spans="3:18" ht="17.25" customHeight="1">
      <c r="C31" s="668"/>
      <c r="D31" s="668"/>
      <c r="E31" s="668"/>
    </row>
    <row r="32" spans="3:18" ht="17.25" customHeight="1">
      <c r="G32" s="69"/>
    </row>
    <row r="33" spans="6:10" ht="17.25" customHeight="1">
      <c r="G33" s="69"/>
      <c r="J33" s="1"/>
    </row>
    <row r="34" spans="6:10" ht="17.25" customHeight="1">
      <c r="F34" s="69"/>
    </row>
    <row r="35" spans="6:10" ht="17.25" customHeight="1">
      <c r="F35" s="69"/>
      <c r="H35" s="1"/>
      <c r="I35" s="1"/>
    </row>
  </sheetData>
  <mergeCells count="7">
    <mergeCell ref="E1:I1"/>
    <mergeCell ref="C12:D12"/>
    <mergeCell ref="D27:F27"/>
    <mergeCell ref="C3:D3"/>
    <mergeCell ref="C31:E31"/>
    <mergeCell ref="C19:D19"/>
    <mergeCell ref="D28:F28"/>
  </mergeCells>
  <phoneticPr fontId="12"/>
  <pageMargins left="0.70866141732283472" right="0.70866141732283472" top="0.39370078740157483" bottom="0.31496062992125984" header="0.27559055118110237" footer="0.23622047244094491"/>
  <pageSetup paperSize="9" scale="9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Y127"/>
  <sheetViews>
    <sheetView zoomScaleNormal="100" workbookViewId="0">
      <selection activeCell="K1" sqref="K1"/>
    </sheetView>
  </sheetViews>
  <sheetFormatPr defaultColWidth="9" defaultRowHeight="20.25" customHeight="1"/>
  <cols>
    <col min="1" max="1" width="4.5" style="51" customWidth="1"/>
    <col min="2" max="2" width="14.625" style="51" customWidth="1"/>
    <col min="3" max="4" width="4.5" style="51" customWidth="1"/>
    <col min="5" max="5" width="14.625" style="51" customWidth="1"/>
    <col min="6" max="7" width="4.5" style="51" customWidth="1"/>
    <col min="8" max="8" width="14.625" style="51" customWidth="1"/>
    <col min="9" max="10" width="4.5" style="51" customWidth="1"/>
    <col min="11" max="11" width="14.625" style="51" customWidth="1"/>
    <col min="12" max="12" width="4.5" style="51" customWidth="1"/>
    <col min="13" max="16384" width="9" style="51"/>
  </cols>
  <sheetData>
    <row r="1" spans="1:16" ht="20.25" customHeight="1" thickBot="1">
      <c r="A1" s="301" t="s">
        <v>545</v>
      </c>
      <c r="B1" s="300"/>
      <c r="C1" s="300"/>
      <c r="D1" s="300"/>
      <c r="E1" s="300"/>
      <c r="F1" s="300"/>
      <c r="G1" s="300"/>
      <c r="H1" s="300"/>
      <c r="I1" s="299"/>
    </row>
    <row r="2" spans="1:16" ht="20.25" customHeight="1">
      <c r="A2" s="306" t="s">
        <v>202</v>
      </c>
      <c r="B2" s="294" t="s">
        <v>300</v>
      </c>
      <c r="C2" s="296"/>
      <c r="D2" s="306" t="s">
        <v>202</v>
      </c>
      <c r="E2" s="294" t="s">
        <v>306</v>
      </c>
      <c r="F2" s="296"/>
      <c r="G2" s="306" t="s">
        <v>202</v>
      </c>
      <c r="H2" s="294" t="s">
        <v>302</v>
      </c>
      <c r="I2" s="296"/>
      <c r="K2" s="318"/>
      <c r="O2" s="318"/>
      <c r="P2" s="318"/>
    </row>
    <row r="3" spans="1:16" ht="20.25" customHeight="1">
      <c r="A3" s="307" t="s">
        <v>203</v>
      </c>
      <c r="B3" s="288" t="s">
        <v>736</v>
      </c>
      <c r="C3" s="298"/>
      <c r="D3" s="307" t="s">
        <v>203</v>
      </c>
      <c r="E3" s="23" t="s">
        <v>947</v>
      </c>
      <c r="F3" s="298"/>
      <c r="G3" s="307" t="s">
        <v>203</v>
      </c>
      <c r="H3" s="288" t="s">
        <v>738</v>
      </c>
      <c r="I3" s="298"/>
      <c r="K3" s="319"/>
      <c r="O3" s="319"/>
      <c r="P3" s="319"/>
    </row>
    <row r="4" spans="1:16" ht="20.25" customHeight="1">
      <c r="A4" s="307" t="s">
        <v>200</v>
      </c>
      <c r="B4" s="288" t="s">
        <v>946</v>
      </c>
      <c r="C4" s="298"/>
      <c r="D4" s="307" t="s">
        <v>200</v>
      </c>
      <c r="E4" s="23" t="s">
        <v>948</v>
      </c>
      <c r="F4" s="298"/>
      <c r="G4" s="307" t="s">
        <v>200</v>
      </c>
      <c r="H4" s="288" t="s">
        <v>752</v>
      </c>
      <c r="I4" s="298"/>
      <c r="K4" s="319"/>
      <c r="O4" s="319"/>
      <c r="P4" s="319"/>
    </row>
    <row r="5" spans="1:16" ht="20.25" customHeight="1">
      <c r="A5" s="307" t="s">
        <v>200</v>
      </c>
      <c r="B5" s="288" t="s">
        <v>945</v>
      </c>
      <c r="C5" s="298"/>
      <c r="D5" s="307" t="s">
        <v>200</v>
      </c>
      <c r="E5" s="395" t="s">
        <v>949</v>
      </c>
      <c r="F5" s="298"/>
      <c r="G5" s="307" t="s">
        <v>200</v>
      </c>
      <c r="H5" s="288" t="s">
        <v>953</v>
      </c>
      <c r="I5" s="298"/>
      <c r="K5" s="319"/>
      <c r="O5" s="319"/>
      <c r="P5" s="319"/>
    </row>
    <row r="6" spans="1:16" ht="20.25" customHeight="1">
      <c r="A6" s="307" t="s">
        <v>201</v>
      </c>
      <c r="B6" s="288" t="s" ph="1">
        <v>26</v>
      </c>
      <c r="C6" s="297" t="s">
        <v>27</v>
      </c>
      <c r="D6" s="307" t="s">
        <v>201</v>
      </c>
      <c r="E6" s="379" t="s" ph="1">
        <v>26</v>
      </c>
      <c r="F6" s="297" t="s">
        <v>296</v>
      </c>
      <c r="G6" s="307" t="s">
        <v>201</v>
      </c>
      <c r="H6" s="288" t="s" ph="1">
        <v>26</v>
      </c>
      <c r="I6" s="297" t="s">
        <v>27</v>
      </c>
      <c r="J6" s="51" ph="1"/>
      <c r="O6" s="319" ph="1"/>
      <c r="P6" s="319"/>
    </row>
    <row r="7" spans="1:16" ht="20.25" customHeight="1">
      <c r="A7" s="308">
        <v>1</v>
      </c>
      <c r="B7" s="360" t="s" ph="1">
        <v>754</v>
      </c>
      <c r="C7" s="303">
        <v>6</v>
      </c>
      <c r="D7" s="308">
        <v>1</v>
      </c>
      <c r="E7" s="388" t="s" ph="1">
        <v>950</v>
      </c>
      <c r="F7" s="303">
        <v>6</v>
      </c>
      <c r="G7" s="308">
        <v>1</v>
      </c>
      <c r="H7" s="363" t="s" ph="1">
        <v>768</v>
      </c>
      <c r="I7" s="303">
        <v>6</v>
      </c>
      <c r="J7" s="51" ph="1"/>
      <c r="O7" s="396" ph="1"/>
      <c r="P7" s="319"/>
    </row>
    <row r="8" spans="1:16" ht="20.25" customHeight="1">
      <c r="A8" s="309">
        <v>2</v>
      </c>
      <c r="B8" s="360" t="s" ph="1">
        <v>755</v>
      </c>
      <c r="C8" s="310">
        <v>6</v>
      </c>
      <c r="D8" s="309">
        <v>2</v>
      </c>
      <c r="E8" s="365" t="s" ph="1">
        <v>784</v>
      </c>
      <c r="F8" s="310">
        <v>6</v>
      </c>
      <c r="G8" s="309">
        <v>2</v>
      </c>
      <c r="H8" s="365" t="s" ph="1">
        <v>954</v>
      </c>
      <c r="I8" s="310">
        <v>6</v>
      </c>
      <c r="J8" s="51" ph="1"/>
      <c r="O8" s="396" ph="1"/>
      <c r="P8" s="319"/>
    </row>
    <row r="9" spans="1:16" ht="20.25" customHeight="1">
      <c r="A9" s="309">
        <v>3</v>
      </c>
      <c r="B9" s="358" t="s" ph="1">
        <v>756</v>
      </c>
      <c r="C9" s="310">
        <v>6</v>
      </c>
      <c r="D9" s="309">
        <v>3</v>
      </c>
      <c r="E9" s="365" t="s" ph="1">
        <v>951</v>
      </c>
      <c r="F9" s="310">
        <v>6</v>
      </c>
      <c r="G9" s="309">
        <v>3</v>
      </c>
      <c r="H9" s="363" t="s" ph="1">
        <v>769</v>
      </c>
      <c r="I9" s="310">
        <v>5</v>
      </c>
      <c r="J9" s="51" ph="1"/>
      <c r="O9" s="396" ph="1"/>
      <c r="P9" s="319"/>
    </row>
    <row r="10" spans="1:16" ht="20.25" customHeight="1">
      <c r="A10" s="309">
        <v>4</v>
      </c>
      <c r="B10" s="358" t="s" ph="1">
        <v>757</v>
      </c>
      <c r="C10" s="310">
        <v>6</v>
      </c>
      <c r="D10" s="309">
        <v>4</v>
      </c>
      <c r="E10" s="365" t="s" ph="1">
        <v>749</v>
      </c>
      <c r="F10" s="310">
        <v>5</v>
      </c>
      <c r="G10" s="309">
        <v>4</v>
      </c>
      <c r="H10" s="363" t="s" ph="1">
        <v>770</v>
      </c>
      <c r="I10" s="310">
        <v>5</v>
      </c>
      <c r="J10" s="51" ph="1"/>
      <c r="O10" s="396" ph="1"/>
      <c r="P10" s="319"/>
    </row>
    <row r="11" spans="1:16" ht="20.25" customHeight="1">
      <c r="A11" s="309">
        <v>5</v>
      </c>
      <c r="B11" s="394" t="s" ph="1">
        <v>766</v>
      </c>
      <c r="C11" s="310">
        <v>6</v>
      </c>
      <c r="D11" s="309">
        <v>5</v>
      </c>
      <c r="E11" s="366" t="s" ph="1">
        <v>750</v>
      </c>
      <c r="F11" s="310">
        <v>5</v>
      </c>
      <c r="G11" s="309">
        <v>5</v>
      </c>
      <c r="H11" s="358" t="s" ph="1">
        <v>771</v>
      </c>
      <c r="I11" s="310">
        <v>3</v>
      </c>
      <c r="J11" s="51" ph="1"/>
      <c r="K11" s="397" ph="1"/>
      <c r="O11" s="397" ph="1"/>
      <c r="P11" s="319"/>
    </row>
    <row r="12" spans="1:16" ht="20.25" customHeight="1">
      <c r="A12" s="309">
        <v>6</v>
      </c>
      <c r="B12" s="366" ph="1"/>
      <c r="C12" s="310"/>
      <c r="D12" s="309">
        <v>6</v>
      </c>
      <c r="E12" s="366" t="s" ph="1">
        <v>751</v>
      </c>
      <c r="F12" s="310">
        <v>5</v>
      </c>
      <c r="G12" s="309">
        <v>6</v>
      </c>
      <c r="H12" s="66" ph="1"/>
      <c r="I12" s="310"/>
      <c r="J12" s="51" ph="1"/>
      <c r="K12" s="397" ph="1"/>
      <c r="O12" s="321" ph="1"/>
      <c r="P12" s="319"/>
    </row>
    <row r="13" spans="1:16" ht="20.25" customHeight="1" thickBot="1">
      <c r="A13" s="311">
        <v>7</v>
      </c>
      <c r="B13" s="304" ph="1"/>
      <c r="C13" s="312"/>
      <c r="D13" s="311">
        <v>7</v>
      </c>
      <c r="E13" s="304" t="s" ph="1">
        <v>952</v>
      </c>
      <c r="F13" s="312">
        <v>5</v>
      </c>
      <c r="G13" s="311">
        <v>7</v>
      </c>
      <c r="H13" s="304" ph="1"/>
      <c r="I13" s="312"/>
      <c r="J13" s="51" ph="1"/>
      <c r="O13" s="321" ph="1"/>
      <c r="P13" s="319"/>
    </row>
    <row r="14" spans="1:16" ht="20.25" customHeight="1" thickBot="1"/>
    <row r="15" spans="1:16" ht="20.25" customHeight="1" thickBot="1">
      <c r="A15" s="301" t="s">
        <v>546</v>
      </c>
      <c r="B15" s="300"/>
      <c r="C15" s="300"/>
      <c r="D15" s="300"/>
      <c r="E15" s="300"/>
      <c r="F15" s="300"/>
      <c r="G15" s="300"/>
      <c r="H15" s="300"/>
      <c r="I15" s="299"/>
    </row>
    <row r="16" spans="1:16" ht="20.25" customHeight="1">
      <c r="A16" s="306" t="s">
        <v>202</v>
      </c>
      <c r="B16" s="398" t="s">
        <v>305</v>
      </c>
      <c r="C16" s="399"/>
      <c r="D16" s="400" t="s">
        <v>955</v>
      </c>
      <c r="E16" s="398" t="s">
        <v>315</v>
      </c>
      <c r="F16" s="399"/>
      <c r="G16" s="400" t="s">
        <v>955</v>
      </c>
      <c r="H16" s="398" t="s">
        <v>249</v>
      </c>
      <c r="I16" s="399"/>
      <c r="K16" s="318"/>
    </row>
    <row r="17" spans="1:11" ht="20.25" customHeight="1">
      <c r="A17" s="307" t="s">
        <v>203</v>
      </c>
      <c r="B17" s="288" t="s">
        <v>956</v>
      </c>
      <c r="C17" s="298"/>
      <c r="D17" s="307" t="s">
        <v>957</v>
      </c>
      <c r="E17" s="288" t="s">
        <v>958</v>
      </c>
      <c r="F17" s="298"/>
      <c r="G17" s="307" t="s">
        <v>957</v>
      </c>
      <c r="H17" s="288" t="s">
        <v>959</v>
      </c>
      <c r="I17" s="298"/>
      <c r="K17" s="319"/>
    </row>
    <row r="18" spans="1:11" ht="20.25" customHeight="1">
      <c r="A18" s="307" t="s">
        <v>200</v>
      </c>
      <c r="B18" s="288" t="s">
        <v>960</v>
      </c>
      <c r="C18" s="298"/>
      <c r="D18" s="307" t="s">
        <v>200</v>
      </c>
      <c r="E18" s="288" t="s">
        <v>961</v>
      </c>
      <c r="F18" s="298"/>
      <c r="G18" s="307" t="s">
        <v>200</v>
      </c>
      <c r="H18" s="288" t="s">
        <v>962</v>
      </c>
      <c r="I18" s="298"/>
      <c r="K18" s="319"/>
    </row>
    <row r="19" spans="1:11" ht="20.25" customHeight="1">
      <c r="A19" s="307" t="s">
        <v>200</v>
      </c>
      <c r="B19" s="288" t="s">
        <v>963</v>
      </c>
      <c r="C19" s="298"/>
      <c r="D19" s="307" t="s">
        <v>200</v>
      </c>
      <c r="E19" s="288"/>
      <c r="F19" s="298"/>
      <c r="G19" s="307" t="s">
        <v>200</v>
      </c>
      <c r="H19" s="288" t="s">
        <v>964</v>
      </c>
      <c r="I19" s="298"/>
      <c r="K19" s="319"/>
    </row>
    <row r="20" spans="1:11" ht="20.25" customHeight="1">
      <c r="A20" s="307" t="s">
        <v>201</v>
      </c>
      <c r="B20" s="288" t="s">
        <v>965</v>
      </c>
      <c r="C20" s="297" t="s">
        <v>966</v>
      </c>
      <c r="D20" s="307" t="s">
        <v>201</v>
      </c>
      <c r="E20" s="288" t="s">
        <v>965</v>
      </c>
      <c r="F20" s="297" t="s">
        <v>966</v>
      </c>
      <c r="G20" s="307" t="s">
        <v>201</v>
      </c>
      <c r="H20" s="288" t="s">
        <v>965</v>
      </c>
      <c r="I20" s="297" t="s">
        <v>966</v>
      </c>
      <c r="J20" s="51" ph="1"/>
      <c r="K20" s="319" ph="1"/>
    </row>
    <row r="21" spans="1:11" ht="20.25" customHeight="1">
      <c r="A21" s="308">
        <v>1</v>
      </c>
      <c r="B21" s="406" t="s" ph="1">
        <v>967</v>
      </c>
      <c r="C21" s="303">
        <v>6</v>
      </c>
      <c r="D21" s="308">
        <v>1</v>
      </c>
      <c r="E21" s="359" t="s" ph="1">
        <v>971</v>
      </c>
      <c r="F21" s="303">
        <v>5</v>
      </c>
      <c r="G21" s="308">
        <v>1</v>
      </c>
      <c r="H21" s="401" t="s" ph="1">
        <v>975</v>
      </c>
      <c r="I21" s="303">
        <v>6</v>
      </c>
      <c r="J21" s="51" ph="1"/>
      <c r="K21" s="396" ph="1"/>
    </row>
    <row r="22" spans="1:11" ht="20.25" customHeight="1">
      <c r="A22" s="309">
        <v>2</v>
      </c>
      <c r="B22" s="401" t="s" ph="1">
        <v>968</v>
      </c>
      <c r="C22" s="402">
        <v>6</v>
      </c>
      <c r="D22" s="403">
        <v>2</v>
      </c>
      <c r="E22" s="404" t="s" ph="1">
        <v>972</v>
      </c>
      <c r="F22" s="402">
        <v>4</v>
      </c>
      <c r="G22" s="403">
        <v>2</v>
      </c>
      <c r="H22" s="401" t="s" ph="1">
        <v>976</v>
      </c>
      <c r="I22" s="402">
        <v>6</v>
      </c>
      <c r="J22" s="51" ph="1"/>
      <c r="K22" s="396" ph="1"/>
    </row>
    <row r="23" spans="1:11" ht="20.25" customHeight="1">
      <c r="A23" s="309">
        <v>3</v>
      </c>
      <c r="B23" s="401" t="s" ph="1">
        <v>1230</v>
      </c>
      <c r="C23" s="402">
        <v>6</v>
      </c>
      <c r="D23" s="403">
        <v>3</v>
      </c>
      <c r="E23" s="404" t="s" ph="1">
        <v>973</v>
      </c>
      <c r="F23" s="402">
        <v>6</v>
      </c>
      <c r="G23" s="403">
        <v>3</v>
      </c>
      <c r="H23" s="401" t="s" ph="1">
        <v>977</v>
      </c>
      <c r="I23" s="402">
        <v>5</v>
      </c>
      <c r="J23" s="51" ph="1"/>
      <c r="K23" s="396" ph="1"/>
    </row>
    <row r="24" spans="1:11" ht="20.25" customHeight="1">
      <c r="A24" s="309">
        <v>4</v>
      </c>
      <c r="B24" s="401" t="s" ph="1">
        <v>969</v>
      </c>
      <c r="C24" s="402">
        <v>6</v>
      </c>
      <c r="D24" s="403">
        <v>4</v>
      </c>
      <c r="E24" s="404" t="s" ph="1">
        <v>974</v>
      </c>
      <c r="F24" s="402">
        <v>5</v>
      </c>
      <c r="G24" s="403">
        <v>4</v>
      </c>
      <c r="H24" s="401" t="s" ph="1">
        <v>978</v>
      </c>
      <c r="I24" s="402">
        <v>4</v>
      </c>
      <c r="J24" s="51" ph="1"/>
      <c r="K24" s="396" ph="1"/>
    </row>
    <row r="25" spans="1:11" ht="20.25" customHeight="1">
      <c r="A25" s="309">
        <v>5</v>
      </c>
      <c r="B25" s="406" t="s" ph="1">
        <v>970</v>
      </c>
      <c r="C25" s="402">
        <v>5</v>
      </c>
      <c r="D25" s="403">
        <v>5</v>
      </c>
      <c r="E25" s="405"/>
      <c r="F25" s="402"/>
      <c r="G25" s="403">
        <v>5</v>
      </c>
      <c r="H25" s="406" t="s" ph="1">
        <v>979</v>
      </c>
      <c r="I25" s="402">
        <v>4</v>
      </c>
      <c r="J25" s="51" ph="1"/>
      <c r="K25" s="397" ph="1"/>
    </row>
    <row r="26" spans="1:11" ht="20.25" customHeight="1">
      <c r="A26" s="309">
        <v>6</v>
      </c>
      <c r="B26" s="407"/>
      <c r="C26" s="402"/>
      <c r="D26" s="403">
        <v>6</v>
      </c>
      <c r="E26" s="408"/>
      <c r="F26" s="402"/>
      <c r="G26" s="403">
        <v>6</v>
      </c>
      <c r="H26" s="407" t="s" ph="1">
        <v>980</v>
      </c>
      <c r="I26" s="402">
        <v>4</v>
      </c>
      <c r="J26" s="51" ph="1"/>
      <c r="K26" s="397" ph="1"/>
    </row>
    <row r="27" spans="1:11" ht="20.25" customHeight="1" thickBot="1">
      <c r="A27" s="311">
        <v>7</v>
      </c>
      <c r="B27" s="409"/>
      <c r="C27" s="410"/>
      <c r="D27" s="411">
        <v>7</v>
      </c>
      <c r="E27" s="412"/>
      <c r="F27" s="410"/>
      <c r="G27" s="411">
        <v>7</v>
      </c>
      <c r="H27" s="409" t="s" ph="1">
        <v>981</v>
      </c>
      <c r="I27" s="410">
        <v>4</v>
      </c>
      <c r="J27" s="51" ph="1"/>
    </row>
    <row r="28" spans="1:11" ht="20.25" customHeight="1" thickBot="1"/>
    <row r="29" spans="1:11" ht="20.25" customHeight="1" thickBot="1">
      <c r="A29" s="301" t="s">
        <v>982</v>
      </c>
      <c r="B29" s="300"/>
      <c r="C29" s="300"/>
      <c r="D29" s="300"/>
      <c r="E29" s="300"/>
      <c r="F29" s="300"/>
      <c r="G29" s="300"/>
      <c r="H29" s="300"/>
      <c r="I29" s="299"/>
    </row>
    <row r="30" spans="1:11" ht="20.25" customHeight="1">
      <c r="A30" s="400" t="s">
        <v>955</v>
      </c>
      <c r="B30" s="398" t="s">
        <v>680</v>
      </c>
      <c r="C30" s="399"/>
      <c r="D30" s="400" t="s">
        <v>955</v>
      </c>
      <c r="E30" s="398" t="s">
        <v>313</v>
      </c>
      <c r="F30" s="399"/>
      <c r="G30" s="400" t="s">
        <v>955</v>
      </c>
      <c r="H30" s="398" t="s">
        <v>161</v>
      </c>
      <c r="I30" s="399"/>
    </row>
    <row r="31" spans="1:11" ht="20.25" customHeight="1">
      <c r="A31" s="307" t="s">
        <v>957</v>
      </c>
      <c r="B31" s="288" t="s">
        <v>983</v>
      </c>
      <c r="C31" s="298"/>
      <c r="D31" s="307" t="s">
        <v>957</v>
      </c>
      <c r="E31" s="288" t="s">
        <v>984</v>
      </c>
      <c r="F31" s="298"/>
      <c r="G31" s="307" t="s">
        <v>957</v>
      </c>
      <c r="H31" s="288" t="s">
        <v>985</v>
      </c>
      <c r="I31" s="298"/>
    </row>
    <row r="32" spans="1:11" ht="20.25" customHeight="1">
      <c r="A32" s="307" t="s">
        <v>200</v>
      </c>
      <c r="B32" s="288" t="s">
        <v>986</v>
      </c>
      <c r="C32" s="298"/>
      <c r="D32" s="307" t="s">
        <v>200</v>
      </c>
      <c r="E32" s="322" t="s">
        <v>987</v>
      </c>
      <c r="F32" s="298"/>
      <c r="G32" s="307" t="s">
        <v>200</v>
      </c>
      <c r="H32" s="288" t="s">
        <v>988</v>
      </c>
      <c r="I32" s="298"/>
    </row>
    <row r="33" spans="1:12" ht="20.25" customHeight="1">
      <c r="A33" s="307" t="s">
        <v>200</v>
      </c>
      <c r="B33" s="288" t="s">
        <v>989</v>
      </c>
      <c r="C33" s="298"/>
      <c r="D33" s="307" t="s">
        <v>200</v>
      </c>
      <c r="E33" s="322" t="s">
        <v>990</v>
      </c>
      <c r="F33" s="298"/>
      <c r="G33" s="307" t="s">
        <v>200</v>
      </c>
      <c r="H33" s="288"/>
      <c r="I33" s="298"/>
    </row>
    <row r="34" spans="1:12" ht="20.25" customHeight="1">
      <c r="A34" s="307" t="s">
        <v>201</v>
      </c>
      <c r="B34" s="288" t="s">
        <v>965</v>
      </c>
      <c r="C34" s="297" t="s">
        <v>966</v>
      </c>
      <c r="D34" s="307" t="s">
        <v>201</v>
      </c>
      <c r="E34" s="288" t="s">
        <v>965</v>
      </c>
      <c r="F34" s="297" t="s">
        <v>966</v>
      </c>
      <c r="G34" s="307" t="s">
        <v>201</v>
      </c>
      <c r="H34" s="288" t="s">
        <v>965</v>
      </c>
      <c r="I34" s="297" t="s">
        <v>966</v>
      </c>
    </row>
    <row r="35" spans="1:12" ht="20.25" customHeight="1">
      <c r="A35" s="308">
        <v>1</v>
      </c>
      <c r="B35" s="359" t="s" ph="1">
        <v>991</v>
      </c>
      <c r="C35" s="303">
        <v>6</v>
      </c>
      <c r="D35" s="308">
        <v>1</v>
      </c>
      <c r="E35" s="404" t="s" ph="1">
        <v>995</v>
      </c>
      <c r="F35" s="303">
        <v>6</v>
      </c>
      <c r="G35" s="308">
        <v>1</v>
      </c>
      <c r="H35" s="359" t="s" ph="1">
        <v>1002</v>
      </c>
      <c r="I35" s="303">
        <v>6</v>
      </c>
    </row>
    <row r="36" spans="1:12" ht="20.25" customHeight="1">
      <c r="A36" s="403">
        <v>2</v>
      </c>
      <c r="B36" s="404" t="s" ph="1">
        <v>992</v>
      </c>
      <c r="C36" s="402">
        <v>6</v>
      </c>
      <c r="D36" s="403">
        <v>2</v>
      </c>
      <c r="E36" s="404" t="s" ph="1">
        <v>996</v>
      </c>
      <c r="F36" s="402">
        <v>5</v>
      </c>
      <c r="G36" s="403">
        <v>2</v>
      </c>
      <c r="H36" s="404" t="s" ph="1">
        <v>1003</v>
      </c>
      <c r="I36" s="402">
        <v>6</v>
      </c>
    </row>
    <row r="37" spans="1:12" ht="20.25" customHeight="1">
      <c r="A37" s="403">
        <v>3</v>
      </c>
      <c r="B37" s="404" t="s" ph="1">
        <v>993</v>
      </c>
      <c r="C37" s="402">
        <v>5</v>
      </c>
      <c r="D37" s="403">
        <v>3</v>
      </c>
      <c r="E37" s="413" t="s" ph="1">
        <v>997</v>
      </c>
      <c r="F37" s="402">
        <v>5</v>
      </c>
      <c r="G37" s="403">
        <v>3</v>
      </c>
      <c r="H37" s="404" t="s" ph="1">
        <v>1004</v>
      </c>
      <c r="I37" s="402">
        <v>6</v>
      </c>
    </row>
    <row r="38" spans="1:12" ht="20.25" customHeight="1">
      <c r="A38" s="403">
        <v>4</v>
      </c>
      <c r="B38" s="404" t="s" ph="1">
        <v>994</v>
      </c>
      <c r="C38" s="402">
        <v>5</v>
      </c>
      <c r="D38" s="403">
        <v>4</v>
      </c>
      <c r="E38" s="413" t="s" ph="1">
        <v>998</v>
      </c>
      <c r="F38" s="402">
        <v>4</v>
      </c>
      <c r="G38" s="403">
        <v>4</v>
      </c>
      <c r="H38" s="404" t="s" ph="1">
        <v>1005</v>
      </c>
      <c r="I38" s="402">
        <v>6</v>
      </c>
    </row>
    <row r="39" spans="1:12" ht="20.25" customHeight="1">
      <c r="A39" s="403">
        <v>5</v>
      </c>
      <c r="B39" s="405"/>
      <c r="C39" s="402"/>
      <c r="D39" s="403">
        <v>5</v>
      </c>
      <c r="E39" s="413" t="s" ph="1">
        <v>999</v>
      </c>
      <c r="F39" s="402">
        <v>4</v>
      </c>
      <c r="G39" s="403">
        <v>5</v>
      </c>
      <c r="H39" s="407" t="s" ph="1">
        <v>1006</v>
      </c>
      <c r="I39" s="402">
        <v>6</v>
      </c>
    </row>
    <row r="40" spans="1:12" ht="20.25" customHeight="1">
      <c r="A40" s="403">
        <v>6</v>
      </c>
      <c r="B40" s="407"/>
      <c r="C40" s="402"/>
      <c r="D40" s="403">
        <v>6</v>
      </c>
      <c r="E40" s="413" t="s" ph="1">
        <v>1000</v>
      </c>
      <c r="F40" s="402">
        <v>5</v>
      </c>
      <c r="G40" s="403">
        <v>6</v>
      </c>
      <c r="H40" s="407" t="s" ph="1">
        <v>1007</v>
      </c>
      <c r="I40" s="402">
        <v>6</v>
      </c>
    </row>
    <row r="41" spans="1:12" ht="20.25" customHeight="1" thickBot="1">
      <c r="A41" s="411">
        <v>7</v>
      </c>
      <c r="B41" s="409"/>
      <c r="C41" s="410"/>
      <c r="D41" s="411">
        <v>7</v>
      </c>
      <c r="E41" s="409" t="s" ph="1">
        <v>1001</v>
      </c>
      <c r="F41" s="410">
        <v>3</v>
      </c>
      <c r="G41" s="411">
        <v>7</v>
      </c>
      <c r="H41" s="409"/>
      <c r="I41" s="410"/>
    </row>
    <row r="42" spans="1:12" ht="20.25" customHeight="1" thickBot="1">
      <c r="B42" s="51" ph="1"/>
      <c r="E42" s="51" ph="1"/>
      <c r="H42" s="51" ph="1"/>
    </row>
    <row r="43" spans="1:12" ht="20.25" customHeight="1" thickBot="1">
      <c r="A43" s="301" t="s">
        <v>547</v>
      </c>
      <c r="B43" s="300"/>
      <c r="C43" s="300"/>
      <c r="D43" s="300"/>
      <c r="E43" s="300"/>
      <c r="F43" s="300"/>
      <c r="G43" s="300"/>
      <c r="H43" s="300"/>
      <c r="I43" s="300"/>
      <c r="J43" s="300"/>
      <c r="K43" s="300"/>
      <c r="L43" s="299"/>
    </row>
    <row r="44" spans="1:12" ht="20.25" customHeight="1">
      <c r="A44" s="400" t="s">
        <v>955</v>
      </c>
      <c r="B44" s="398" t="s">
        <v>301</v>
      </c>
      <c r="C44" s="399"/>
      <c r="D44" s="400" t="s">
        <v>955</v>
      </c>
      <c r="E44" s="398" t="s">
        <v>297</v>
      </c>
      <c r="F44" s="399"/>
      <c r="G44" s="400" t="s">
        <v>955</v>
      </c>
      <c r="H44" s="398" t="s">
        <v>311</v>
      </c>
      <c r="I44" s="399"/>
      <c r="J44" s="400" t="s">
        <v>955</v>
      </c>
      <c r="K44" s="398" t="s">
        <v>307</v>
      </c>
      <c r="L44" s="399"/>
    </row>
    <row r="45" spans="1:12" ht="20.25" customHeight="1">
      <c r="A45" s="307" t="s">
        <v>957</v>
      </c>
      <c r="B45" s="459" t="s">
        <v>1231</v>
      </c>
      <c r="C45" s="298"/>
      <c r="D45" s="307" t="s">
        <v>957</v>
      </c>
      <c r="E45" s="288" t="s">
        <v>1009</v>
      </c>
      <c r="F45" s="298"/>
      <c r="G45" s="307" t="s">
        <v>957</v>
      </c>
      <c r="H45" s="288" t="s">
        <v>1010</v>
      </c>
      <c r="I45" s="298"/>
      <c r="J45" s="307" t="s">
        <v>957</v>
      </c>
      <c r="K45" s="288" t="s">
        <v>1011</v>
      </c>
      <c r="L45" s="298"/>
    </row>
    <row r="46" spans="1:12" ht="20.25" customHeight="1">
      <c r="A46" s="307" t="s">
        <v>200</v>
      </c>
      <c r="B46" s="288" t="s">
        <v>1008</v>
      </c>
      <c r="C46" s="298"/>
      <c r="D46" s="307" t="s">
        <v>200</v>
      </c>
      <c r="E46" s="288" t="s">
        <v>1013</v>
      </c>
      <c r="F46" s="298"/>
      <c r="G46" s="307" t="s">
        <v>200</v>
      </c>
      <c r="H46" s="288" t="s">
        <v>1014</v>
      </c>
      <c r="I46" s="298"/>
      <c r="J46" s="307" t="s">
        <v>200</v>
      </c>
      <c r="K46" s="288" t="s">
        <v>1015</v>
      </c>
      <c r="L46" s="298"/>
    </row>
    <row r="47" spans="1:12" ht="20.25" customHeight="1">
      <c r="A47" s="307" t="s">
        <v>200</v>
      </c>
      <c r="B47" s="322" t="s">
        <v>1012</v>
      </c>
      <c r="C47" s="298"/>
      <c r="D47" s="307" t="s">
        <v>200</v>
      </c>
      <c r="E47" s="288" t="s">
        <v>1016</v>
      </c>
      <c r="F47" s="298"/>
      <c r="G47" s="307" t="s">
        <v>200</v>
      </c>
      <c r="H47" s="288" t="s">
        <v>1017</v>
      </c>
      <c r="I47" s="298"/>
      <c r="J47" s="307" t="s">
        <v>200</v>
      </c>
      <c r="K47" s="288" t="s">
        <v>1018</v>
      </c>
      <c r="L47" s="298"/>
    </row>
    <row r="48" spans="1:12" ht="20.25" customHeight="1">
      <c r="A48" s="307" t="s">
        <v>201</v>
      </c>
      <c r="B48" s="288" t="s">
        <v>965</v>
      </c>
      <c r="C48" s="297" t="s">
        <v>966</v>
      </c>
      <c r="D48" s="307" t="s">
        <v>201</v>
      </c>
      <c r="E48" s="288" t="s">
        <v>965</v>
      </c>
      <c r="F48" s="297" t="s">
        <v>966</v>
      </c>
      <c r="G48" s="307" t="s">
        <v>201</v>
      </c>
      <c r="H48" s="288" t="s">
        <v>965</v>
      </c>
      <c r="I48" s="297" t="s">
        <v>966</v>
      </c>
      <c r="J48" s="307" t="s">
        <v>201</v>
      </c>
      <c r="K48" s="288" t="s">
        <v>965</v>
      </c>
      <c r="L48" s="297" t="s">
        <v>966</v>
      </c>
    </row>
    <row r="49" spans="1:12" ht="20.25" customHeight="1">
      <c r="A49" s="308">
        <v>1</v>
      </c>
      <c r="B49" s="404" t="s" ph="1">
        <v>1019</v>
      </c>
      <c r="C49" s="303">
        <v>6</v>
      </c>
      <c r="D49" s="308">
        <v>1</v>
      </c>
      <c r="E49" s="364" t="s" ph="1">
        <v>1024</v>
      </c>
      <c r="F49" s="303">
        <v>6</v>
      </c>
      <c r="G49" s="308">
        <v>1</v>
      </c>
      <c r="H49" s="401" t="s" ph="1">
        <v>1030</v>
      </c>
      <c r="I49" s="303">
        <v>6</v>
      </c>
      <c r="J49" s="308">
        <v>1</v>
      </c>
      <c r="K49" s="413" t="s" ph="1">
        <v>1038</v>
      </c>
      <c r="L49" s="303">
        <v>5</v>
      </c>
    </row>
    <row r="50" spans="1:12" ht="20.25" customHeight="1">
      <c r="A50" s="403">
        <v>2</v>
      </c>
      <c r="B50" s="404" t="s" ph="1">
        <v>1020</v>
      </c>
      <c r="C50" s="402">
        <v>6</v>
      </c>
      <c r="D50" s="403">
        <v>2</v>
      </c>
      <c r="E50" s="401" t="s" ph="1">
        <v>1025</v>
      </c>
      <c r="F50" s="402">
        <v>6</v>
      </c>
      <c r="G50" s="403">
        <v>2</v>
      </c>
      <c r="H50" s="406" t="s" ph="1">
        <v>1031</v>
      </c>
      <c r="I50" s="402">
        <v>6</v>
      </c>
      <c r="J50" s="403">
        <v>2</v>
      </c>
      <c r="K50" s="404" t="s" ph="1">
        <v>1037</v>
      </c>
      <c r="L50" s="402">
        <v>5</v>
      </c>
    </row>
    <row r="51" spans="1:12" ht="20.25" customHeight="1">
      <c r="A51" s="403">
        <v>3</v>
      </c>
      <c r="B51" s="404" t="s" ph="1">
        <v>1021</v>
      </c>
      <c r="C51" s="402">
        <v>6</v>
      </c>
      <c r="D51" s="403">
        <v>3</v>
      </c>
      <c r="E51" s="401" t="s" ph="1">
        <v>1026</v>
      </c>
      <c r="F51" s="402">
        <v>6</v>
      </c>
      <c r="G51" s="403">
        <v>3</v>
      </c>
      <c r="H51" s="406" t="s" ph="1">
        <v>1032</v>
      </c>
      <c r="I51" s="402">
        <v>5</v>
      </c>
      <c r="J51" s="403">
        <v>3</v>
      </c>
      <c r="K51" s="404" t="s" ph="1">
        <v>1039</v>
      </c>
      <c r="L51" s="402">
        <v>5</v>
      </c>
    </row>
    <row r="52" spans="1:12" ht="20.25" customHeight="1">
      <c r="A52" s="403">
        <v>4</v>
      </c>
      <c r="B52" s="413" t="s" ph="1">
        <v>1022</v>
      </c>
      <c r="C52" s="402">
        <v>5</v>
      </c>
      <c r="D52" s="403">
        <v>4</v>
      </c>
      <c r="E52" s="414" t="s" ph="1">
        <v>1027</v>
      </c>
      <c r="F52" s="402">
        <v>5</v>
      </c>
      <c r="G52" s="403">
        <v>4</v>
      </c>
      <c r="H52" s="401" t="s" ph="1">
        <v>1033</v>
      </c>
      <c r="I52" s="402">
        <v>5</v>
      </c>
      <c r="J52" s="403">
        <v>4</v>
      </c>
      <c r="K52" s="404" t="s" ph="1">
        <v>1040</v>
      </c>
      <c r="L52" s="402">
        <v>4</v>
      </c>
    </row>
    <row r="53" spans="1:12" ht="20.25" customHeight="1">
      <c r="A53" s="403">
        <v>5</v>
      </c>
      <c r="B53" s="413" t="s" ph="1">
        <v>1023</v>
      </c>
      <c r="C53" s="402">
        <v>5</v>
      </c>
      <c r="D53" s="403">
        <v>5</v>
      </c>
      <c r="E53" s="406" t="s" ph="1">
        <v>1028</v>
      </c>
      <c r="F53" s="402">
        <v>4</v>
      </c>
      <c r="G53" s="403">
        <v>5</v>
      </c>
      <c r="H53" s="406" t="s" ph="1">
        <v>1034</v>
      </c>
      <c r="I53" s="402">
        <v>3</v>
      </c>
      <c r="J53" s="403">
        <v>5</v>
      </c>
      <c r="K53" s="413" t="s" ph="1">
        <v>1041</v>
      </c>
      <c r="L53" s="402">
        <v>4</v>
      </c>
    </row>
    <row r="54" spans="1:12" ht="20.25" customHeight="1">
      <c r="A54" s="403">
        <v>6</v>
      </c>
      <c r="B54" s="405"/>
      <c r="C54" s="402"/>
      <c r="D54" s="403">
        <v>6</v>
      </c>
      <c r="E54" s="407" t="s" ph="1">
        <v>1029</v>
      </c>
      <c r="F54" s="402">
        <v>4</v>
      </c>
      <c r="G54" s="403">
        <v>6</v>
      </c>
      <c r="H54" s="406" t="s" ph="1">
        <v>1035</v>
      </c>
      <c r="I54" s="402">
        <v>3</v>
      </c>
      <c r="J54" s="403">
        <v>6</v>
      </c>
      <c r="K54" s="407"/>
      <c r="L54" s="402"/>
    </row>
    <row r="55" spans="1:12" ht="20.25" customHeight="1" thickBot="1">
      <c r="A55" s="411">
        <v>7</v>
      </c>
      <c r="B55" s="409"/>
      <c r="C55" s="410"/>
      <c r="D55" s="411">
        <v>7</v>
      </c>
      <c r="E55" s="409"/>
      <c r="F55" s="410"/>
      <c r="G55" s="411">
        <v>7</v>
      </c>
      <c r="H55" s="409" t="s" ph="1">
        <v>1036</v>
      </c>
      <c r="I55" s="410">
        <v>4</v>
      </c>
      <c r="J55" s="411">
        <v>7</v>
      </c>
      <c r="K55" s="409"/>
      <c r="L55" s="410"/>
    </row>
    <row r="56" spans="1:12" ht="20.25" customHeight="1">
      <c r="B56" s="51" ph="1"/>
      <c r="E56" s="51" ph="1"/>
      <c r="H56" s="51" ph="1"/>
    </row>
    <row r="57" spans="1:12" ht="20.25" hidden="1" customHeight="1" thickBot="1">
      <c r="A57" s="301" t="s">
        <v>548</v>
      </c>
      <c r="B57" s="300"/>
      <c r="C57" s="300"/>
      <c r="D57" s="300"/>
      <c r="E57" s="300"/>
      <c r="F57" s="300"/>
      <c r="G57" s="300"/>
      <c r="H57" s="300"/>
      <c r="I57" s="300"/>
      <c r="J57" s="300"/>
      <c r="K57" s="300"/>
      <c r="L57" s="299"/>
    </row>
    <row r="58" spans="1:12" ht="20.25" hidden="1" customHeight="1">
      <c r="A58" s="306" t="s">
        <v>202</v>
      </c>
      <c r="B58" s="294" t="s">
        <v>298</v>
      </c>
      <c r="C58" s="296"/>
      <c r="D58" s="306" t="s">
        <v>202</v>
      </c>
      <c r="E58" s="294" t="s">
        <v>515</v>
      </c>
      <c r="F58" s="296"/>
      <c r="G58" s="306" t="s">
        <v>391</v>
      </c>
      <c r="H58" s="294" t="s">
        <v>388</v>
      </c>
      <c r="I58" s="296"/>
      <c r="J58" s="306" t="s">
        <v>202</v>
      </c>
      <c r="K58" s="294" t="s">
        <v>389</v>
      </c>
      <c r="L58" s="296"/>
    </row>
    <row r="59" spans="1:12" ht="20.25" hidden="1" customHeight="1">
      <c r="A59" s="307" t="s">
        <v>203</v>
      </c>
      <c r="B59" s="288" t="s">
        <v>522</v>
      </c>
      <c r="C59" s="298"/>
      <c r="D59" s="307" t="s">
        <v>203</v>
      </c>
      <c r="E59" s="288" t="s">
        <v>537</v>
      </c>
      <c r="F59" s="298"/>
      <c r="G59" s="307" t="s">
        <v>203</v>
      </c>
      <c r="H59" s="288" t="s">
        <v>528</v>
      </c>
      <c r="I59" s="298"/>
      <c r="J59" s="307" t="s">
        <v>203</v>
      </c>
      <c r="K59" s="288" t="s">
        <v>516</v>
      </c>
      <c r="L59" s="298"/>
    </row>
    <row r="60" spans="1:12" ht="20.25" hidden="1" customHeight="1">
      <c r="A60" s="307" t="s">
        <v>200</v>
      </c>
      <c r="B60" s="288" t="s">
        <v>523</v>
      </c>
      <c r="C60" s="298"/>
      <c r="D60" s="307" t="s">
        <v>200</v>
      </c>
      <c r="E60" s="322" t="s">
        <v>538</v>
      </c>
      <c r="F60" s="298"/>
      <c r="G60" s="307" t="s">
        <v>200</v>
      </c>
      <c r="H60" s="288" t="s">
        <v>529</v>
      </c>
      <c r="I60" s="298"/>
      <c r="J60" s="307" t="s">
        <v>200</v>
      </c>
      <c r="K60" s="288" t="s">
        <v>517</v>
      </c>
      <c r="L60" s="298"/>
    </row>
    <row r="61" spans="1:12" ht="20.25" hidden="1" customHeight="1">
      <c r="A61" s="307" t="s">
        <v>200</v>
      </c>
      <c r="B61" s="288"/>
      <c r="C61" s="298"/>
      <c r="D61" s="307" t="s">
        <v>200</v>
      </c>
      <c r="E61" s="322" t="s">
        <v>539</v>
      </c>
      <c r="F61" s="298"/>
      <c r="G61" s="307" t="s">
        <v>200</v>
      </c>
      <c r="H61" s="288" t="s">
        <v>530</v>
      </c>
      <c r="I61" s="298"/>
      <c r="J61" s="307" t="s">
        <v>200</v>
      </c>
      <c r="K61" s="288" t="s">
        <v>518</v>
      </c>
      <c r="L61" s="298"/>
    </row>
    <row r="62" spans="1:12" ht="20.25" hidden="1" customHeight="1">
      <c r="A62" s="307" t="s">
        <v>201</v>
      </c>
      <c r="B62" s="288" t="s" ph="1">
        <v>26</v>
      </c>
      <c r="C62" s="297" t="s">
        <v>27</v>
      </c>
      <c r="D62" s="307" t="s">
        <v>201</v>
      </c>
      <c r="E62" s="288" t="s" ph="1">
        <v>26</v>
      </c>
      <c r="F62" s="297" t="s">
        <v>27</v>
      </c>
      <c r="G62" s="307" t="s">
        <v>201</v>
      </c>
      <c r="H62" s="288" t="s" ph="1">
        <v>26</v>
      </c>
      <c r="I62" s="297" t="s">
        <v>27</v>
      </c>
      <c r="J62" s="307" t="s">
        <v>201</v>
      </c>
      <c r="K62" s="288" t="s" ph="1">
        <v>26</v>
      </c>
      <c r="L62" s="297" t="s">
        <v>27</v>
      </c>
    </row>
    <row r="63" spans="1:12" ht="20.25" hidden="1" customHeight="1">
      <c r="A63" s="308">
        <v>1</v>
      </c>
      <c r="B63" s="221" t="s" ph="1">
        <v>392</v>
      </c>
      <c r="C63" s="303">
        <v>6</v>
      </c>
      <c r="D63" s="308">
        <v>1</v>
      </c>
      <c r="E63" s="302" t="s" ph="1">
        <v>540</v>
      </c>
      <c r="F63" s="303">
        <v>6</v>
      </c>
      <c r="G63" s="308">
        <v>1</v>
      </c>
      <c r="H63" s="302" t="s" ph="1">
        <v>531</v>
      </c>
      <c r="I63" s="303">
        <v>6</v>
      </c>
      <c r="J63" s="308">
        <v>1</v>
      </c>
      <c r="K63" s="302" t="s" ph="1">
        <v>394</v>
      </c>
      <c r="L63" s="303">
        <v>6</v>
      </c>
    </row>
    <row r="64" spans="1:12" ht="20.25" hidden="1" customHeight="1">
      <c r="A64" s="309">
        <v>2</v>
      </c>
      <c r="B64" s="218" t="s" ph="1">
        <v>393</v>
      </c>
      <c r="C64" s="310">
        <v>6</v>
      </c>
      <c r="D64" s="309">
        <v>2</v>
      </c>
      <c r="E64" s="66" t="s" ph="1">
        <v>541</v>
      </c>
      <c r="F64" s="310">
        <v>5</v>
      </c>
      <c r="G64" s="309">
        <v>2</v>
      </c>
      <c r="H64" s="66" t="s" ph="1">
        <v>532</v>
      </c>
      <c r="I64" s="310">
        <v>6</v>
      </c>
      <c r="J64" s="309">
        <v>2</v>
      </c>
      <c r="K64" s="66" t="s" ph="1">
        <v>395</v>
      </c>
      <c r="L64" s="310">
        <v>6</v>
      </c>
    </row>
    <row r="65" spans="1:25" ht="20.25" hidden="1" customHeight="1">
      <c r="A65" s="309">
        <v>3</v>
      </c>
      <c r="B65" s="218" t="s" ph="1">
        <v>524</v>
      </c>
      <c r="C65" s="310">
        <v>6</v>
      </c>
      <c r="D65" s="309">
        <v>3</v>
      </c>
      <c r="E65" s="66" t="s" ph="1">
        <v>542</v>
      </c>
      <c r="F65" s="310">
        <v>5</v>
      </c>
      <c r="G65" s="309">
        <v>3</v>
      </c>
      <c r="H65" s="66" t="s" ph="1">
        <v>533</v>
      </c>
      <c r="I65" s="310">
        <v>6</v>
      </c>
      <c r="J65" s="309">
        <v>3</v>
      </c>
      <c r="K65" s="66" t="s" ph="1">
        <v>519</v>
      </c>
      <c r="L65" s="310">
        <v>6</v>
      </c>
    </row>
    <row r="66" spans="1:25" ht="20.25" hidden="1" customHeight="1">
      <c r="A66" s="309">
        <v>4</v>
      </c>
      <c r="B66" s="218" t="s" ph="1">
        <v>525</v>
      </c>
      <c r="C66" s="310">
        <v>6</v>
      </c>
      <c r="D66" s="309">
        <v>4</v>
      </c>
      <c r="E66" s="66" t="s" ph="1">
        <v>543</v>
      </c>
      <c r="F66" s="310">
        <v>4</v>
      </c>
      <c r="G66" s="309">
        <v>4</v>
      </c>
      <c r="H66" s="66" t="s" ph="1">
        <v>534</v>
      </c>
      <c r="I66" s="310">
        <v>6</v>
      </c>
      <c r="J66" s="309">
        <v>4</v>
      </c>
      <c r="K66" s="66" t="s" ph="1">
        <v>520</v>
      </c>
      <c r="L66" s="310">
        <v>6</v>
      </c>
    </row>
    <row r="67" spans="1:25" ht="20.25" hidden="1" customHeight="1">
      <c r="A67" s="309">
        <v>5</v>
      </c>
      <c r="B67" s="218" t="s" ph="1">
        <v>526</v>
      </c>
      <c r="C67" s="310">
        <v>5</v>
      </c>
      <c r="D67" s="309">
        <v>5</v>
      </c>
      <c r="E67" s="66" t="s" ph="1">
        <v>544</v>
      </c>
      <c r="F67" s="310">
        <v>3</v>
      </c>
      <c r="G67" s="309">
        <v>5</v>
      </c>
      <c r="H67" s="66" t="s" ph="1">
        <v>535</v>
      </c>
      <c r="I67" s="310">
        <v>5</v>
      </c>
      <c r="J67" s="309">
        <v>5</v>
      </c>
      <c r="K67" s="66" t="s" ph="1">
        <v>521</v>
      </c>
      <c r="L67" s="310">
        <v>6</v>
      </c>
    </row>
    <row r="68" spans="1:25" ht="20.25" hidden="1" customHeight="1">
      <c r="A68" s="309">
        <v>6</v>
      </c>
      <c r="B68" s="66" t="s" ph="1">
        <v>527</v>
      </c>
      <c r="C68" s="310">
        <v>4</v>
      </c>
      <c r="D68" s="309">
        <v>6</v>
      </c>
      <c r="E68" s="66" ph="1"/>
      <c r="F68" s="310"/>
      <c r="G68" s="309">
        <v>6</v>
      </c>
      <c r="H68" s="66" t="s" ph="1">
        <v>536</v>
      </c>
      <c r="I68" s="310">
        <v>5</v>
      </c>
      <c r="J68" s="309">
        <v>6</v>
      </c>
      <c r="K68" s="66" ph="1"/>
      <c r="L68" s="310"/>
    </row>
    <row r="69" spans="1:25" ht="20.25" hidden="1" customHeight="1" thickBot="1">
      <c r="A69" s="311">
        <v>7</v>
      </c>
      <c r="B69" s="304" ph="1"/>
      <c r="C69" s="312"/>
      <c r="D69" s="311">
        <v>7</v>
      </c>
      <c r="E69" s="304" ph="1"/>
      <c r="F69" s="312"/>
      <c r="G69" s="311">
        <v>7</v>
      </c>
      <c r="H69" s="304" ph="1"/>
      <c r="I69" s="312"/>
      <c r="J69" s="311">
        <v>7</v>
      </c>
      <c r="K69" s="304" ph="1"/>
      <c r="L69" s="312"/>
    </row>
    <row r="74" spans="1:25" ht="20.25" customHeight="1">
      <c r="B74" s="51" ph="1"/>
      <c r="E74" s="51" ph="1"/>
      <c r="H74" s="51" ph="1"/>
      <c r="T74" s="51" ph="1"/>
      <c r="V74" s="51" ph="1"/>
      <c r="W74" s="51" ph="1"/>
      <c r="Y74" s="51" ph="1"/>
    </row>
    <row r="75" spans="1:25" ht="20.25" customHeight="1">
      <c r="B75" s="51" ph="1"/>
      <c r="E75" s="51" ph="1"/>
      <c r="H75" s="51" ph="1"/>
      <c r="T75" s="51" ph="1"/>
      <c r="V75" s="51" ph="1"/>
      <c r="W75" s="51" ph="1"/>
      <c r="Y75" s="51" ph="1"/>
    </row>
    <row r="76" spans="1:25" ht="20.25" customHeight="1">
      <c r="B76" s="51" ph="1"/>
      <c r="E76" s="51" ph="1"/>
      <c r="H76" s="51" ph="1"/>
      <c r="T76" s="51" ph="1"/>
      <c r="V76" s="51" ph="1"/>
      <c r="W76" s="51" ph="1"/>
      <c r="Y76" s="51" ph="1"/>
    </row>
    <row r="77" spans="1:25" ht="20.25" customHeight="1">
      <c r="B77" s="51" ph="1"/>
      <c r="E77" s="51" ph="1"/>
      <c r="H77" s="51" ph="1"/>
      <c r="T77" s="51" ph="1"/>
      <c r="V77" s="51" ph="1"/>
      <c r="W77" s="51" ph="1"/>
      <c r="Y77" s="51" ph="1"/>
    </row>
    <row r="78" spans="1:25" ht="20.25" customHeight="1">
      <c r="B78" s="51" ph="1"/>
      <c r="E78" s="51" ph="1"/>
      <c r="H78" s="51" ph="1"/>
      <c r="T78" s="51" ph="1"/>
      <c r="V78" s="51" ph="1"/>
      <c r="W78" s="51" ph="1"/>
      <c r="Y78" s="51" ph="1"/>
    </row>
    <row r="79" spans="1:25" ht="20.25" customHeight="1">
      <c r="B79" s="51" ph="1"/>
      <c r="E79" s="51" ph="1"/>
      <c r="H79" s="51" ph="1"/>
      <c r="T79" s="51" ph="1"/>
      <c r="V79" s="51" ph="1"/>
      <c r="W79" s="51" ph="1"/>
      <c r="Y79" s="51" ph="1"/>
    </row>
    <row r="80" spans="1:25" ht="20.25" customHeight="1">
      <c r="B80" s="51" ph="1"/>
      <c r="E80" s="51" ph="1"/>
      <c r="H80" s="51" ph="1"/>
      <c r="T80" s="51" ph="1"/>
      <c r="V80" s="51" ph="1"/>
      <c r="W80" s="51" ph="1"/>
      <c r="Y80" s="51" ph="1"/>
    </row>
    <row r="81" spans="2:25" ht="20.25" customHeight="1">
      <c r="B81" s="51" ph="1"/>
      <c r="E81" s="51" ph="1"/>
      <c r="H81" s="51" ph="1"/>
      <c r="T81" s="51" ph="1"/>
      <c r="V81" s="51" ph="1"/>
      <c r="W81" s="51" ph="1"/>
      <c r="Y81" s="51" ph="1"/>
    </row>
    <row r="87" spans="2:25" ht="20.25" customHeight="1">
      <c r="B87" s="51" ph="1"/>
      <c r="E87" s="51" ph="1"/>
      <c r="H87" s="51" ph="1"/>
      <c r="K87" s="51" ph="1"/>
    </row>
    <row r="88" spans="2:25" ht="20.25" customHeight="1">
      <c r="B88" s="51" ph="1"/>
      <c r="E88" s="51" ph="1"/>
      <c r="H88" s="51" ph="1"/>
      <c r="K88" s="51" ph="1"/>
    </row>
    <row r="89" spans="2:25" ht="20.25" customHeight="1">
      <c r="B89" s="51" ph="1"/>
      <c r="E89" s="51" ph="1"/>
      <c r="H89" s="51" ph="1"/>
      <c r="K89" s="51" ph="1"/>
    </row>
    <row r="90" spans="2:25" ht="20.25" customHeight="1">
      <c r="B90" s="51" ph="1"/>
      <c r="E90" s="51" ph="1"/>
      <c r="H90" s="51" ph="1"/>
      <c r="K90" s="51" ph="1"/>
    </row>
    <row r="91" spans="2:25" ht="20.25" customHeight="1">
      <c r="B91" s="51" ph="1"/>
      <c r="E91" s="51" ph="1"/>
      <c r="H91" s="51" ph="1"/>
      <c r="K91" s="51" ph="1"/>
    </row>
    <row r="92" spans="2:25" ht="20.25" customHeight="1">
      <c r="B92" s="51" ph="1"/>
      <c r="E92" s="51" ph="1"/>
      <c r="H92" s="51" ph="1"/>
      <c r="K92" s="51" ph="1"/>
    </row>
    <row r="93" spans="2:25" ht="20.25" customHeight="1">
      <c r="B93" s="51" ph="1"/>
      <c r="E93" s="51" ph="1"/>
      <c r="H93" s="51" ph="1"/>
      <c r="K93" s="51" ph="1"/>
    </row>
    <row r="94" spans="2:25" ht="20.25" customHeight="1">
      <c r="B94" s="51" ph="1"/>
      <c r="E94" s="51" ph="1"/>
      <c r="H94" s="51" ph="1"/>
      <c r="K94" s="51" ph="1"/>
    </row>
    <row r="100" spans="2:8" ht="20.25" customHeight="1">
      <c r="B100" s="51" ph="1"/>
      <c r="E100" s="51" ph="1"/>
      <c r="H100" s="51" ph="1"/>
    </row>
    <row r="101" spans="2:8" ht="20.25" customHeight="1">
      <c r="B101" s="51" ph="1"/>
      <c r="E101" s="51" ph="1"/>
      <c r="H101" s="51" ph="1"/>
    </row>
    <row r="102" spans="2:8" ht="20.25" customHeight="1">
      <c r="B102" s="51" ph="1"/>
      <c r="E102" s="51" ph="1"/>
      <c r="H102" s="51" ph="1"/>
    </row>
    <row r="103" spans="2:8" ht="20.25" customHeight="1">
      <c r="B103" s="51" ph="1"/>
      <c r="E103" s="51" ph="1"/>
      <c r="H103" s="51" ph="1"/>
    </row>
    <row r="104" spans="2:8" ht="20.25" customHeight="1">
      <c r="B104" s="51" ph="1"/>
      <c r="E104" s="51" ph="1"/>
      <c r="H104" s="51" ph="1"/>
    </row>
    <row r="105" spans="2:8" ht="20.25" customHeight="1">
      <c r="B105" s="51" ph="1"/>
      <c r="E105" s="51" ph="1"/>
      <c r="H105" s="51" ph="1"/>
    </row>
    <row r="106" spans="2:8" ht="20.25" customHeight="1">
      <c r="B106" s="51" ph="1"/>
      <c r="E106" s="51" ph="1"/>
      <c r="H106" s="51" ph="1"/>
    </row>
    <row r="107" spans="2:8" ht="20.25" customHeight="1">
      <c r="B107" s="51" ph="1"/>
      <c r="E107" s="51" ph="1"/>
      <c r="H107" s="51" ph="1"/>
    </row>
    <row r="108" spans="2:8" ht="20.25" customHeight="1">
      <c r="B108" s="51" ph="1"/>
      <c r="E108" s="51" ph="1"/>
      <c r="H108" s="51" ph="1"/>
    </row>
    <row r="109" spans="2:8" ht="20.25" customHeight="1">
      <c r="B109" s="51" ph="1"/>
      <c r="E109" s="51" ph="1"/>
      <c r="H109" s="51" ph="1"/>
    </row>
    <row r="110" spans="2:8" ht="20.25" customHeight="1">
      <c r="B110" s="51" ph="1"/>
      <c r="E110" s="51" ph="1"/>
      <c r="H110" s="51" ph="1"/>
    </row>
    <row r="111" spans="2:8" ht="20.25" customHeight="1">
      <c r="B111" s="51" ph="1"/>
      <c r="E111" s="51" ph="1"/>
      <c r="H111" s="51" ph="1"/>
    </row>
    <row r="112" spans="2:8" ht="20.25" customHeight="1">
      <c r="B112" s="51" ph="1"/>
      <c r="E112" s="51" ph="1"/>
      <c r="H112" s="51" ph="1"/>
    </row>
    <row r="113" spans="2:8" ht="20.25" customHeight="1">
      <c r="B113" s="51" ph="1"/>
      <c r="E113" s="51" ph="1"/>
      <c r="H113" s="51" ph="1"/>
    </row>
    <row r="114" spans="2:8" ht="20.25" customHeight="1">
      <c r="B114" s="51" ph="1"/>
      <c r="E114" s="51" ph="1"/>
      <c r="H114" s="51" ph="1"/>
    </row>
    <row r="115" spans="2:8" ht="20.25" customHeight="1">
      <c r="B115" s="51" ph="1"/>
      <c r="E115" s="51" ph="1"/>
      <c r="H115" s="51" ph="1"/>
    </row>
    <row r="116" spans="2:8" ht="20.25" customHeight="1">
      <c r="B116" s="51" ph="1"/>
      <c r="E116" s="51" ph="1"/>
      <c r="H116" s="51" ph="1"/>
    </row>
    <row r="117" spans="2:8" ht="20.25" customHeight="1">
      <c r="B117" s="51" ph="1"/>
      <c r="E117" s="51" ph="1"/>
      <c r="H117" s="51" ph="1"/>
    </row>
    <row r="120" spans="2:8" ht="20.25" customHeight="1">
      <c r="B120" s="51" ph="1"/>
      <c r="E120" s="51" ph="1"/>
      <c r="H120" s="51" ph="1"/>
    </row>
    <row r="121" spans="2:8" ht="20.25" customHeight="1">
      <c r="B121" s="51" ph="1"/>
      <c r="E121" s="51" ph="1"/>
      <c r="H121" s="51" ph="1"/>
    </row>
    <row r="122" spans="2:8" ht="20.25" customHeight="1">
      <c r="B122" s="51" ph="1"/>
      <c r="E122" s="51" ph="1"/>
      <c r="H122" s="51" ph="1"/>
    </row>
    <row r="123" spans="2:8" ht="20.25" customHeight="1">
      <c r="B123" s="51" ph="1"/>
      <c r="E123" s="51" ph="1"/>
      <c r="H123" s="51" ph="1"/>
    </row>
    <row r="124" spans="2:8" ht="20.25" customHeight="1">
      <c r="B124" s="51" ph="1"/>
      <c r="E124" s="51" ph="1"/>
      <c r="H124" s="51" ph="1"/>
    </row>
    <row r="125" spans="2:8" ht="20.25" customHeight="1">
      <c r="B125" s="51" ph="1"/>
      <c r="E125" s="51" ph="1"/>
      <c r="H125" s="51" ph="1"/>
    </row>
    <row r="126" spans="2:8" ht="20.25" customHeight="1">
      <c r="B126" s="51" ph="1"/>
      <c r="E126" s="51" ph="1"/>
      <c r="H126" s="51" ph="1"/>
    </row>
    <row r="127" spans="2:8" ht="20.25" customHeight="1">
      <c r="B127" s="51" ph="1"/>
      <c r="E127" s="51" ph="1"/>
      <c r="H127" s="51" ph="1"/>
    </row>
  </sheetData>
  <phoneticPr fontId="12" type="Hiragana" alignment="center"/>
  <printOptions horizontalCentered="1"/>
  <pageMargins left="0.39370078740157483" right="0.39370078740157483" top="0.51181102362204722" bottom="0.23622047244094491" header="0.19685039370078741" footer="0.15748031496062992"/>
  <pageSetup paperSize="9" orientation="portrait" r:id="rId1"/>
  <headerFooter alignWithMargins="0"/>
  <rowBreaks count="1" manualBreakCount="1">
    <brk id="42"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Y127"/>
  <sheetViews>
    <sheetView zoomScaleNormal="100" workbookViewId="0">
      <selection activeCell="M1" sqref="M1"/>
    </sheetView>
  </sheetViews>
  <sheetFormatPr defaultColWidth="9" defaultRowHeight="20.25" customHeight="1"/>
  <cols>
    <col min="1" max="1" width="4.5" style="51" customWidth="1"/>
    <col min="2" max="2" width="14.625" style="51" customWidth="1"/>
    <col min="3" max="4" width="4.5" style="51" customWidth="1"/>
    <col min="5" max="5" width="14.625" style="51" customWidth="1"/>
    <col min="6" max="7" width="4.5" style="51" customWidth="1"/>
    <col min="8" max="8" width="14.625" style="51" customWidth="1"/>
    <col min="9" max="10" width="4.5" style="51" customWidth="1"/>
    <col min="11" max="11" width="14.625" style="51" customWidth="1"/>
    <col min="12" max="12" width="4.5" style="51" customWidth="1"/>
    <col min="13" max="16384" width="9" style="51"/>
  </cols>
  <sheetData>
    <row r="1" spans="1:15" ht="20.25" customHeight="1" thickBot="1">
      <c r="A1" s="301" t="s">
        <v>549</v>
      </c>
      <c r="B1" s="300"/>
      <c r="C1" s="300"/>
      <c r="D1" s="300"/>
      <c r="E1" s="300"/>
      <c r="F1" s="300"/>
      <c r="G1" s="300"/>
      <c r="H1" s="300"/>
      <c r="I1" s="299"/>
    </row>
    <row r="2" spans="1:15" ht="20.25" customHeight="1">
      <c r="A2" s="306" t="s">
        <v>202</v>
      </c>
      <c r="B2" s="294" t="s">
        <v>1157</v>
      </c>
      <c r="C2" s="296"/>
      <c r="D2" s="306" t="s">
        <v>202</v>
      </c>
      <c r="E2" s="294" t="s">
        <v>302</v>
      </c>
      <c r="F2" s="296"/>
      <c r="G2" s="306" t="s">
        <v>202</v>
      </c>
      <c r="H2" s="294" t="s">
        <v>1174</v>
      </c>
      <c r="I2" s="296"/>
      <c r="K2" s="318"/>
      <c r="L2" s="318"/>
      <c r="N2" s="318"/>
      <c r="O2" s="318"/>
    </row>
    <row r="3" spans="1:15" ht="20.25" customHeight="1">
      <c r="A3" s="307" t="s">
        <v>203</v>
      </c>
      <c r="B3" s="288" t="s">
        <v>1158</v>
      </c>
      <c r="C3" s="298"/>
      <c r="D3" s="307" t="s">
        <v>203</v>
      </c>
      <c r="E3" s="288" t="s">
        <v>1165</v>
      </c>
      <c r="F3" s="298"/>
      <c r="G3" s="307" t="s">
        <v>203</v>
      </c>
      <c r="H3" s="23" t="s">
        <v>1172</v>
      </c>
      <c r="I3" s="298"/>
      <c r="K3" s="319"/>
      <c r="L3" s="319"/>
      <c r="N3" s="319"/>
      <c r="O3" s="319"/>
    </row>
    <row r="4" spans="1:15" ht="20.25" customHeight="1">
      <c r="A4" s="307" t="s">
        <v>200</v>
      </c>
      <c r="B4" s="288" t="s">
        <v>1159</v>
      </c>
      <c r="C4" s="298"/>
      <c r="D4" s="307" t="s">
        <v>200</v>
      </c>
      <c r="E4" s="288" t="s">
        <v>767</v>
      </c>
      <c r="F4" s="298"/>
      <c r="G4" s="307" t="s">
        <v>200</v>
      </c>
      <c r="H4" s="442" t="s">
        <v>1173</v>
      </c>
      <c r="I4" s="298"/>
      <c r="K4" s="319"/>
      <c r="L4" s="319"/>
      <c r="N4" s="319"/>
      <c r="O4" s="319"/>
    </row>
    <row r="5" spans="1:15" ht="20.25" customHeight="1">
      <c r="A5" s="307" t="s">
        <v>200</v>
      </c>
      <c r="B5" s="288" t="s">
        <v>1160</v>
      </c>
      <c r="C5" s="298"/>
      <c r="D5" s="307" t="s">
        <v>200</v>
      </c>
      <c r="E5" s="288" t="s">
        <v>1166</v>
      </c>
      <c r="F5" s="298"/>
      <c r="G5" s="307" t="s">
        <v>200</v>
      </c>
      <c r="H5" s="288"/>
      <c r="I5" s="298"/>
      <c r="K5" s="319"/>
      <c r="L5" s="319"/>
      <c r="N5" s="319"/>
      <c r="O5" s="319"/>
    </row>
    <row r="6" spans="1:15" ht="20.25" customHeight="1">
      <c r="A6" s="307" t="s">
        <v>201</v>
      </c>
      <c r="B6" s="362" ph="1"/>
      <c r="C6" s="297"/>
      <c r="D6" s="307" t="s">
        <v>201</v>
      </c>
      <c r="E6" s="362" ph="1"/>
      <c r="F6" s="297"/>
      <c r="G6" s="307" t="s">
        <v>201</v>
      </c>
      <c r="H6" s="288" ph="1"/>
      <c r="I6" s="297"/>
      <c r="J6" s="51" ph="1"/>
      <c r="K6" s="319" ph="1"/>
      <c r="L6" s="319"/>
      <c r="N6" s="319" ph="1"/>
      <c r="O6" s="319"/>
    </row>
    <row r="7" spans="1:15" ht="20.25" customHeight="1">
      <c r="A7" s="308">
        <v>1</v>
      </c>
      <c r="B7" s="360" t="s" ph="1">
        <v>776</v>
      </c>
      <c r="C7" s="303">
        <v>6</v>
      </c>
      <c r="D7" s="308">
        <v>1</v>
      </c>
      <c r="E7" s="356" t="s" ph="1">
        <v>1167</v>
      </c>
      <c r="F7" s="303">
        <v>6</v>
      </c>
      <c r="G7" s="308">
        <v>1</v>
      </c>
      <c r="H7" s="356" t="s" ph="1">
        <v>1175</v>
      </c>
      <c r="I7" s="387">
        <v>6</v>
      </c>
      <c r="J7" s="51" ph="1"/>
      <c r="K7" s="446" ph="1"/>
      <c r="L7" s="319"/>
      <c r="N7" s="446" ph="1"/>
      <c r="O7" s="319"/>
    </row>
    <row r="8" spans="1:15" ht="20.25" customHeight="1">
      <c r="A8" s="309">
        <v>2</v>
      </c>
      <c r="B8" s="360" t="s" ph="1">
        <v>777</v>
      </c>
      <c r="C8" s="310">
        <v>6</v>
      </c>
      <c r="D8" s="309">
        <v>2</v>
      </c>
      <c r="E8" s="420" t="s" ph="1">
        <v>1168</v>
      </c>
      <c r="F8" s="310">
        <v>5</v>
      </c>
      <c r="G8" s="309">
        <v>2</v>
      </c>
      <c r="H8" s="420" t="s" ph="1">
        <v>1176</v>
      </c>
      <c r="I8" s="443">
        <v>5</v>
      </c>
      <c r="J8" s="51" ph="1"/>
      <c r="L8" s="319"/>
      <c r="N8" s="446" ph="1"/>
      <c r="O8" s="319"/>
    </row>
    <row r="9" spans="1:15" ht="20.25" customHeight="1">
      <c r="A9" s="309">
        <v>3</v>
      </c>
      <c r="B9" s="360" t="s" ph="1">
        <v>1161</v>
      </c>
      <c r="C9" s="310">
        <v>6</v>
      </c>
      <c r="D9" s="309">
        <v>3</v>
      </c>
      <c r="E9" s="420" t="s" ph="1">
        <v>1169</v>
      </c>
      <c r="F9" s="310">
        <v>4</v>
      </c>
      <c r="G9" s="309">
        <v>3</v>
      </c>
      <c r="H9" s="420" t="s" ph="1">
        <v>1177</v>
      </c>
      <c r="I9" s="444">
        <v>5</v>
      </c>
      <c r="J9" s="51" ph="1"/>
      <c r="L9" s="319"/>
      <c r="N9" s="446" ph="1"/>
      <c r="O9" s="319"/>
    </row>
    <row r="10" spans="1:15" ht="20.25" customHeight="1">
      <c r="A10" s="309">
        <v>4</v>
      </c>
      <c r="B10" s="360" t="s" ph="1">
        <v>1162</v>
      </c>
      <c r="C10" s="310">
        <v>6</v>
      </c>
      <c r="D10" s="309">
        <v>4</v>
      </c>
      <c r="E10" s="420" t="s" ph="1">
        <v>1170</v>
      </c>
      <c r="F10" s="310">
        <v>4</v>
      </c>
      <c r="G10" s="309">
        <v>4</v>
      </c>
      <c r="H10" s="420" t="s" ph="1">
        <v>1178</v>
      </c>
      <c r="I10" s="443">
        <v>5</v>
      </c>
      <c r="J10" s="51" ph="1"/>
      <c r="K10" s="446" ph="1"/>
      <c r="L10" s="319"/>
      <c r="N10" s="446" ph="1"/>
      <c r="O10" s="319"/>
    </row>
    <row r="11" spans="1:15" ht="20.25" customHeight="1">
      <c r="A11" s="309">
        <v>5</v>
      </c>
      <c r="B11" s="394" t="s" ph="1">
        <v>1163</v>
      </c>
      <c r="C11" s="310">
        <v>5</v>
      </c>
      <c r="D11" s="309">
        <v>5</v>
      </c>
      <c r="E11" s="405" t="s" ph="1">
        <v>1171</v>
      </c>
      <c r="F11" s="310">
        <v>3</v>
      </c>
      <c r="G11" s="309">
        <v>5</v>
      </c>
      <c r="H11" s="405" t="s" ph="1">
        <v>1179</v>
      </c>
      <c r="I11" s="444">
        <v>5</v>
      </c>
      <c r="J11" s="51" ph="1"/>
      <c r="K11" s="447" ph="1"/>
      <c r="L11" s="319"/>
      <c r="N11" s="447" ph="1"/>
      <c r="O11" s="319"/>
    </row>
    <row r="12" spans="1:15" ht="20.25" customHeight="1">
      <c r="A12" s="309">
        <v>6</v>
      </c>
      <c r="B12" s="66" t="s" ph="1">
        <v>1164</v>
      </c>
      <c r="C12" s="310">
        <v>5</v>
      </c>
      <c r="D12" s="309">
        <v>6</v>
      </c>
      <c r="E12" s="358" ph="1"/>
      <c r="F12" s="310"/>
      <c r="G12" s="309">
        <v>6</v>
      </c>
      <c r="H12" s="405" t="s" ph="1">
        <v>1180</v>
      </c>
      <c r="I12" s="444" t="s">
        <v>1181</v>
      </c>
      <c r="J12" s="51" ph="1"/>
      <c r="K12" s="447" ph="1"/>
      <c r="L12" s="319"/>
      <c r="N12" s="447" ph="1"/>
      <c r="O12" s="319"/>
    </row>
    <row r="13" spans="1:15" ht="20.25" customHeight="1" thickBot="1">
      <c r="A13" s="311">
        <v>7</v>
      </c>
      <c r="B13" s="304" ph="1"/>
      <c r="C13" s="312"/>
      <c r="D13" s="311">
        <v>7</v>
      </c>
      <c r="E13" s="304" ph="1"/>
      <c r="F13" s="312"/>
      <c r="G13" s="311">
        <v>7</v>
      </c>
      <c r="H13" s="304" ph="1"/>
      <c r="I13" s="312"/>
      <c r="J13" s="51" ph="1"/>
      <c r="K13" s="321" ph="1"/>
      <c r="L13" s="319"/>
    </row>
    <row r="14" spans="1:15" ht="20.25" customHeight="1" thickBot="1"/>
    <row r="15" spans="1:15" ht="20.25" customHeight="1" thickBot="1">
      <c r="A15" s="301" t="s">
        <v>550</v>
      </c>
      <c r="B15" s="300"/>
      <c r="C15" s="300"/>
      <c r="D15" s="300"/>
      <c r="E15" s="300"/>
      <c r="F15" s="300"/>
      <c r="G15" s="300"/>
      <c r="H15" s="300"/>
      <c r="I15" s="299"/>
    </row>
    <row r="16" spans="1:15" ht="20.25" customHeight="1">
      <c r="A16" s="306" t="s">
        <v>202</v>
      </c>
      <c r="B16" s="294" t="s">
        <v>748</v>
      </c>
      <c r="C16" s="296"/>
      <c r="D16" s="306" t="s">
        <v>202</v>
      </c>
      <c r="E16" s="294" t="s">
        <v>309</v>
      </c>
      <c r="F16" s="296"/>
      <c r="G16" s="306" t="s">
        <v>202</v>
      </c>
      <c r="H16" s="294" t="s">
        <v>1193</v>
      </c>
      <c r="I16" s="296"/>
      <c r="K16" s="318"/>
      <c r="L16" s="318"/>
    </row>
    <row r="17" spans="1:12" ht="20.25" customHeight="1">
      <c r="A17" s="307" t="s">
        <v>203</v>
      </c>
      <c r="B17" s="288" t="s">
        <v>1182</v>
      </c>
      <c r="C17" s="298"/>
      <c r="D17" s="307" t="s">
        <v>203</v>
      </c>
      <c r="E17" s="288" t="s">
        <v>772</v>
      </c>
      <c r="F17" s="298"/>
      <c r="G17" s="307" t="s">
        <v>203</v>
      </c>
      <c r="H17" s="23" t="s">
        <v>1191</v>
      </c>
      <c r="I17" s="298"/>
      <c r="K17" s="319"/>
      <c r="L17" s="319"/>
    </row>
    <row r="18" spans="1:12" ht="20.25" customHeight="1">
      <c r="A18" s="307" t="s">
        <v>200</v>
      </c>
      <c r="B18" s="288" t="s">
        <v>759</v>
      </c>
      <c r="C18" s="298"/>
      <c r="D18" s="307" t="s">
        <v>200</v>
      </c>
      <c r="E18" s="288" t="s">
        <v>1187</v>
      </c>
      <c r="F18" s="298"/>
      <c r="G18" s="307" t="s">
        <v>200</v>
      </c>
      <c r="H18" s="442" t="s">
        <v>1192</v>
      </c>
      <c r="I18" s="298"/>
      <c r="K18" s="319"/>
      <c r="L18" s="319"/>
    </row>
    <row r="19" spans="1:12" ht="20.25" customHeight="1">
      <c r="A19" s="307" t="s">
        <v>200</v>
      </c>
      <c r="B19" s="288" t="s">
        <v>753</v>
      </c>
      <c r="C19" s="298"/>
      <c r="D19" s="307" t="s">
        <v>200</v>
      </c>
      <c r="E19" s="288" t="s">
        <v>1186</v>
      </c>
      <c r="F19" s="298"/>
      <c r="G19" s="307" t="s">
        <v>200</v>
      </c>
      <c r="H19" s="288"/>
      <c r="I19" s="298"/>
      <c r="K19" s="319"/>
      <c r="L19" s="319"/>
    </row>
    <row r="20" spans="1:12" ht="20.25" customHeight="1">
      <c r="A20" s="307" t="s">
        <v>201</v>
      </c>
      <c r="B20" s="362" t="s" ph="1">
        <v>26</v>
      </c>
      <c r="C20" s="297" t="s">
        <v>27</v>
      </c>
      <c r="D20" s="307" t="s">
        <v>201</v>
      </c>
      <c r="E20" s="288" t="s" ph="1">
        <v>26</v>
      </c>
      <c r="F20" s="297" t="s">
        <v>296</v>
      </c>
      <c r="G20" s="307" t="s">
        <v>201</v>
      </c>
      <c r="H20" s="288" t="s" ph="1">
        <v>26</v>
      </c>
      <c r="I20" s="297" t="s">
        <v>27</v>
      </c>
      <c r="J20" s="51" ph="1"/>
      <c r="K20" s="319" ph="1"/>
      <c r="L20" s="319"/>
    </row>
    <row r="21" spans="1:12" ht="20.25" customHeight="1">
      <c r="A21" s="308">
        <v>1</v>
      </c>
      <c r="B21" s="356" t="s" ph="1">
        <v>760</v>
      </c>
      <c r="C21" s="450">
        <v>6</v>
      </c>
      <c r="D21" s="308">
        <v>1</v>
      </c>
      <c r="E21" s="356" t="s" ph="1">
        <v>773</v>
      </c>
      <c r="F21" s="450">
        <v>6</v>
      </c>
      <c r="G21" s="308">
        <v>1</v>
      </c>
      <c r="H21" s="356" t="s" ph="1">
        <v>764</v>
      </c>
      <c r="I21" s="26">
        <v>6</v>
      </c>
      <c r="J21" s="51" ph="1"/>
      <c r="K21" s="446" ph="1"/>
      <c r="L21" s="319"/>
    </row>
    <row r="22" spans="1:12" ht="20.25" customHeight="1">
      <c r="A22" s="309">
        <v>2</v>
      </c>
      <c r="B22" s="420" t="s" ph="1">
        <v>1183</v>
      </c>
      <c r="C22" s="451">
        <v>6</v>
      </c>
      <c r="D22" s="309">
        <v>2</v>
      </c>
      <c r="E22" s="420" t="s" ph="1">
        <v>1188</v>
      </c>
      <c r="F22" s="451">
        <v>6</v>
      </c>
      <c r="G22" s="309">
        <v>2</v>
      </c>
      <c r="H22" s="420" t="s" ph="1">
        <v>1194</v>
      </c>
      <c r="I22" s="444">
        <v>6</v>
      </c>
      <c r="J22" s="51" ph="1"/>
      <c r="K22" s="446" ph="1"/>
      <c r="L22" s="319"/>
    </row>
    <row r="23" spans="1:12" ht="20.25" customHeight="1">
      <c r="A23" s="309">
        <v>3</v>
      </c>
      <c r="B23" s="420" t="s" ph="1">
        <v>761</v>
      </c>
      <c r="C23" s="451">
        <v>6</v>
      </c>
      <c r="D23" s="309">
        <v>3</v>
      </c>
      <c r="E23" s="420" t="s" ph="1">
        <v>775</v>
      </c>
      <c r="F23" s="451">
        <v>5</v>
      </c>
      <c r="G23" s="309">
        <v>3</v>
      </c>
      <c r="H23" s="420" t="s" ph="1">
        <v>1195</v>
      </c>
      <c r="I23" s="444">
        <v>6</v>
      </c>
      <c r="J23" s="51" ph="1"/>
      <c r="K23" s="446" ph="1"/>
      <c r="L23" s="319"/>
    </row>
    <row r="24" spans="1:12" ht="20.25" customHeight="1">
      <c r="A24" s="309">
        <v>4</v>
      </c>
      <c r="B24" s="420" t="s" ph="1">
        <v>1184</v>
      </c>
      <c r="C24" s="451">
        <v>6</v>
      </c>
      <c r="D24" s="309">
        <v>4</v>
      </c>
      <c r="E24" s="420" t="s" ph="1">
        <v>774</v>
      </c>
      <c r="F24" s="451">
        <v>5</v>
      </c>
      <c r="G24" s="309">
        <v>4</v>
      </c>
      <c r="H24" s="420" t="s" ph="1">
        <v>1196</v>
      </c>
      <c r="I24" s="444">
        <v>6</v>
      </c>
      <c r="J24" s="51" ph="1"/>
      <c r="K24" s="446" ph="1"/>
      <c r="L24" s="319"/>
    </row>
    <row r="25" spans="1:12" ht="20.25" customHeight="1">
      <c r="A25" s="309">
        <v>5</v>
      </c>
      <c r="B25" s="405" t="s" ph="1">
        <v>1185</v>
      </c>
      <c r="C25" s="451">
        <v>5</v>
      </c>
      <c r="D25" s="309">
        <v>5</v>
      </c>
      <c r="E25" s="405" t="s" ph="1">
        <v>1189</v>
      </c>
      <c r="F25" s="451">
        <v>5</v>
      </c>
      <c r="G25" s="309">
        <v>5</v>
      </c>
      <c r="H25" s="405" t="s" ph="1">
        <v>1197</v>
      </c>
      <c r="I25" s="444">
        <v>6</v>
      </c>
      <c r="J25" s="51" ph="1"/>
      <c r="K25" s="447" ph="1"/>
      <c r="L25" s="319"/>
    </row>
    <row r="26" spans="1:12" ht="20.25" customHeight="1">
      <c r="A26" s="309">
        <v>6</v>
      </c>
      <c r="B26" s="394" ph="1"/>
      <c r="C26" s="310"/>
      <c r="D26" s="309">
        <v>6</v>
      </c>
      <c r="E26" s="405" t="s" ph="1">
        <v>1190</v>
      </c>
      <c r="F26" s="355">
        <v>3</v>
      </c>
      <c r="G26" s="309">
        <v>6</v>
      </c>
      <c r="H26" s="405" t="s" ph="1">
        <v>1198</v>
      </c>
      <c r="I26" s="453">
        <v>6</v>
      </c>
      <c r="J26" s="51" ph="1"/>
    </row>
    <row r="27" spans="1:12" ht="20.25" customHeight="1" thickBot="1">
      <c r="A27" s="311">
        <v>7</v>
      </c>
      <c r="B27" s="304" ph="1"/>
      <c r="C27" s="312"/>
      <c r="D27" s="311">
        <v>7</v>
      </c>
      <c r="E27" s="445" ph="1"/>
      <c r="F27" s="312"/>
      <c r="G27" s="311">
        <v>7</v>
      </c>
      <c r="H27" s="304" ph="1"/>
      <c r="I27" s="312"/>
      <c r="J27" s="51" ph="1"/>
    </row>
    <row r="28" spans="1:12" ht="20.25" customHeight="1" thickBot="1"/>
    <row r="29" spans="1:12" ht="20.25" customHeight="1" thickBot="1">
      <c r="A29" s="301" t="s">
        <v>551</v>
      </c>
      <c r="B29" s="300"/>
      <c r="C29" s="300"/>
      <c r="D29" s="300"/>
      <c r="E29" s="300"/>
      <c r="F29" s="300"/>
      <c r="G29" s="300"/>
      <c r="H29" s="300"/>
      <c r="I29" s="300"/>
      <c r="J29" s="300"/>
      <c r="K29" s="300"/>
      <c r="L29" s="299"/>
    </row>
    <row r="30" spans="1:12" ht="20.25" customHeight="1">
      <c r="A30" s="306" t="s">
        <v>202</v>
      </c>
      <c r="B30" s="294" t="s">
        <v>300</v>
      </c>
      <c r="C30" s="296"/>
      <c r="D30" s="306" t="s">
        <v>202</v>
      </c>
      <c r="E30" s="449" t="s">
        <v>1211</v>
      </c>
      <c r="F30" s="296"/>
      <c r="G30" s="306" t="s">
        <v>202</v>
      </c>
      <c r="H30" s="294" t="s">
        <v>1272</v>
      </c>
      <c r="I30" s="296"/>
      <c r="J30" s="306" t="s">
        <v>202</v>
      </c>
      <c r="K30" s="294" t="s">
        <v>306</v>
      </c>
      <c r="L30" s="296"/>
    </row>
    <row r="31" spans="1:12" ht="20.25" customHeight="1">
      <c r="A31" s="307" t="s">
        <v>203</v>
      </c>
      <c r="B31" s="23" t="s">
        <v>1199</v>
      </c>
      <c r="C31" s="298"/>
      <c r="D31" s="307" t="s">
        <v>203</v>
      </c>
      <c r="E31" s="395" t="s">
        <v>1208</v>
      </c>
      <c r="F31" s="298"/>
      <c r="G31" s="307" t="s">
        <v>203</v>
      </c>
      <c r="H31" s="288" t="s">
        <v>778</v>
      </c>
      <c r="I31" s="298"/>
      <c r="J31" s="307" t="s">
        <v>203</v>
      </c>
      <c r="K31" s="23" t="s">
        <v>1213</v>
      </c>
      <c r="L31" s="298"/>
    </row>
    <row r="32" spans="1:12" ht="20.25" customHeight="1">
      <c r="A32" s="307" t="s">
        <v>200</v>
      </c>
      <c r="B32" s="448" t="s">
        <v>1200</v>
      </c>
      <c r="C32" s="298"/>
      <c r="D32" s="307" t="s">
        <v>200</v>
      </c>
      <c r="E32" s="448" t="s">
        <v>1209</v>
      </c>
      <c r="F32" s="298"/>
      <c r="G32" s="307" t="s">
        <v>200</v>
      </c>
      <c r="H32" s="288" t="s">
        <v>779</v>
      </c>
      <c r="I32" s="298"/>
      <c r="J32" s="307" t="s">
        <v>200</v>
      </c>
      <c r="K32" s="23" t="s">
        <v>1214</v>
      </c>
      <c r="L32" s="298"/>
    </row>
    <row r="33" spans="1:12" ht="20.25" customHeight="1">
      <c r="A33" s="307" t="s">
        <v>200</v>
      </c>
      <c r="B33" s="23" t="s">
        <v>1201</v>
      </c>
      <c r="C33" s="298"/>
      <c r="D33" s="307" t="s">
        <v>200</v>
      </c>
      <c r="E33" s="23" t="s">
        <v>1210</v>
      </c>
      <c r="F33" s="298"/>
      <c r="G33" s="307" t="s">
        <v>200</v>
      </c>
      <c r="H33" s="23" t="s">
        <v>1212</v>
      </c>
      <c r="I33" s="298"/>
      <c r="J33" s="307" t="s">
        <v>200</v>
      </c>
      <c r="K33" s="23" t="s">
        <v>1215</v>
      </c>
      <c r="L33" s="298"/>
    </row>
    <row r="34" spans="1:12" ht="20.25" customHeight="1">
      <c r="A34" s="307" t="s">
        <v>201</v>
      </c>
      <c r="B34" s="379" t="s" ph="1">
        <v>26</v>
      </c>
      <c r="C34" s="297" t="s">
        <v>27</v>
      </c>
      <c r="D34" s="307" t="s">
        <v>201</v>
      </c>
      <c r="E34" s="288" t="s" ph="1">
        <v>26</v>
      </c>
      <c r="F34" s="297" t="s">
        <v>296</v>
      </c>
      <c r="G34" s="307" t="s">
        <v>201</v>
      </c>
      <c r="H34" s="379" t="s" ph="1">
        <v>26</v>
      </c>
      <c r="I34" s="297" t="s">
        <v>27</v>
      </c>
      <c r="J34" s="307" t="s">
        <v>201</v>
      </c>
      <c r="K34" s="379" t="s" ph="1">
        <v>26</v>
      </c>
      <c r="L34" s="297" t="s">
        <v>296</v>
      </c>
    </row>
    <row r="35" spans="1:12" ht="20.25" customHeight="1">
      <c r="A35" s="308">
        <v>1</v>
      </c>
      <c r="B35" s="356" t="s" ph="1">
        <v>765</v>
      </c>
      <c r="C35" s="450">
        <v>6</v>
      </c>
      <c r="D35" s="308">
        <v>1</v>
      </c>
      <c r="E35" s="356" t="s" ph="1">
        <v>787</v>
      </c>
      <c r="F35" s="450">
        <v>4</v>
      </c>
      <c r="G35" s="308">
        <v>1</v>
      </c>
      <c r="H35" s="356" t="s" ph="1">
        <v>780</v>
      </c>
      <c r="I35" s="26">
        <v>6</v>
      </c>
      <c r="J35" s="308">
        <v>1</v>
      </c>
      <c r="K35" s="356" t="s" ph="1">
        <v>1216</v>
      </c>
      <c r="L35" s="26">
        <v>5</v>
      </c>
    </row>
    <row r="36" spans="1:12" ht="20.25" customHeight="1">
      <c r="A36" s="309">
        <v>2</v>
      </c>
      <c r="B36" s="420" t="s" ph="1">
        <v>1202</v>
      </c>
      <c r="C36" s="451">
        <v>6</v>
      </c>
      <c r="D36" s="309">
        <v>2</v>
      </c>
      <c r="E36" s="420" t="s" ph="1">
        <v>788</v>
      </c>
      <c r="F36" s="451">
        <v>4</v>
      </c>
      <c r="G36" s="309">
        <v>2</v>
      </c>
      <c r="H36" s="420" t="s" ph="1">
        <v>781</v>
      </c>
      <c r="I36" s="444">
        <v>6</v>
      </c>
      <c r="J36" s="309">
        <v>2</v>
      </c>
      <c r="K36" s="420" t="s" ph="1">
        <v>1217</v>
      </c>
      <c r="L36" s="444">
        <v>4</v>
      </c>
    </row>
    <row r="37" spans="1:12" ht="20.25" customHeight="1">
      <c r="A37" s="309">
        <v>3</v>
      </c>
      <c r="B37" s="420" t="s" ph="1">
        <v>1203</v>
      </c>
      <c r="C37" s="451">
        <v>6</v>
      </c>
      <c r="D37" s="309">
        <v>3</v>
      </c>
      <c r="E37" s="420" t="s" ph="1">
        <v>789</v>
      </c>
      <c r="F37" s="451">
        <v>2</v>
      </c>
      <c r="G37" s="309">
        <v>3</v>
      </c>
      <c r="H37" s="420" t="s" ph="1">
        <v>1220</v>
      </c>
      <c r="I37" s="444">
        <v>5</v>
      </c>
      <c r="J37" s="309">
        <v>3</v>
      </c>
      <c r="K37" s="420" t="s" ph="1">
        <v>1218</v>
      </c>
      <c r="L37" s="444">
        <v>3</v>
      </c>
    </row>
    <row r="38" spans="1:12" ht="20.25" customHeight="1">
      <c r="A38" s="309">
        <v>4</v>
      </c>
      <c r="B38" s="420" t="s" ph="1">
        <v>1204</v>
      </c>
      <c r="C38" s="451">
        <v>6</v>
      </c>
      <c r="D38" s="309">
        <v>4</v>
      </c>
      <c r="E38" s="420" t="s" ph="1">
        <v>790</v>
      </c>
      <c r="F38" s="451">
        <v>2</v>
      </c>
      <c r="G38" s="309">
        <v>4</v>
      </c>
      <c r="H38" s="420" t="s" ph="1">
        <v>1221</v>
      </c>
      <c r="I38" s="444">
        <v>3</v>
      </c>
      <c r="J38" s="309">
        <v>4</v>
      </c>
      <c r="K38" s="420" t="s" ph="1">
        <v>786</v>
      </c>
      <c r="L38" s="444">
        <v>3</v>
      </c>
    </row>
    <row r="39" spans="1:12" ht="20.25" customHeight="1">
      <c r="A39" s="309">
        <v>5</v>
      </c>
      <c r="B39" s="405" t="s" ph="1">
        <v>1205</v>
      </c>
      <c r="C39" s="451">
        <v>6</v>
      </c>
      <c r="D39" s="309">
        <v>5</v>
      </c>
      <c r="E39" s="358" ph="1"/>
      <c r="F39" s="310"/>
      <c r="G39" s="309">
        <v>5</v>
      </c>
      <c r="H39" s="405" t="s" ph="1">
        <v>1222</v>
      </c>
      <c r="I39" s="444">
        <v>2</v>
      </c>
      <c r="J39" s="309">
        <v>5</v>
      </c>
      <c r="K39" s="405" t="s" ph="1">
        <v>785</v>
      </c>
      <c r="L39" s="444">
        <v>3</v>
      </c>
    </row>
    <row r="40" spans="1:12" ht="20.25" customHeight="1">
      <c r="A40" s="309">
        <v>6</v>
      </c>
      <c r="B40" s="405" t="s" ph="1">
        <v>1206</v>
      </c>
      <c r="C40" s="355">
        <v>5</v>
      </c>
      <c r="D40" s="309">
        <v>6</v>
      </c>
      <c r="E40" s="358" ph="1"/>
      <c r="F40" s="310"/>
      <c r="G40" s="309">
        <v>6</v>
      </c>
      <c r="H40" s="66" ph="1"/>
      <c r="I40" s="402"/>
      <c r="J40" s="309">
        <v>6</v>
      </c>
      <c r="K40" s="405" t="s" ph="1">
        <v>1219</v>
      </c>
      <c r="L40" s="453">
        <v>2</v>
      </c>
    </row>
    <row r="41" spans="1:12" ht="20.25" customHeight="1" thickBot="1">
      <c r="A41" s="311">
        <v>7</v>
      </c>
      <c r="B41" s="386" t="s" ph="1">
        <v>1207</v>
      </c>
      <c r="C41" s="452">
        <v>4</v>
      </c>
      <c r="D41" s="311">
        <v>7</v>
      </c>
      <c r="E41" s="304" ph="1"/>
      <c r="F41" s="312"/>
      <c r="G41" s="311">
        <v>7</v>
      </c>
      <c r="H41" s="304" ph="1"/>
      <c r="I41" s="312"/>
      <c r="J41" s="311">
        <v>7</v>
      </c>
      <c r="K41" s="304" ph="1"/>
      <c r="L41" s="312"/>
    </row>
    <row r="42" spans="1:12" ht="20.25" customHeight="1">
      <c r="B42" s="51" ph="1"/>
      <c r="E42" s="51" ph="1"/>
      <c r="H42" s="51" ph="1"/>
    </row>
    <row r="43" spans="1:12" ht="20.25" customHeight="1">
      <c r="A43" s="134"/>
    </row>
    <row r="44" spans="1:12" ht="20.25" customHeight="1">
      <c r="A44" s="329"/>
      <c r="B44" s="318"/>
      <c r="C44" s="318"/>
      <c r="D44" s="329"/>
      <c r="E44" s="318"/>
      <c r="F44" s="318"/>
      <c r="G44" s="329"/>
      <c r="H44" s="318"/>
      <c r="I44" s="318"/>
    </row>
    <row r="45" spans="1:12" ht="20.25" customHeight="1">
      <c r="A45" s="329"/>
      <c r="B45" s="319"/>
      <c r="C45" s="319"/>
      <c r="D45" s="329"/>
      <c r="E45" s="319"/>
      <c r="F45" s="319"/>
      <c r="G45" s="329"/>
      <c r="H45" s="319"/>
      <c r="I45" s="319"/>
    </row>
    <row r="46" spans="1:12" ht="20.25" customHeight="1">
      <c r="A46" s="329"/>
      <c r="B46" s="319"/>
      <c r="C46" s="319"/>
      <c r="D46" s="329"/>
      <c r="E46" s="319"/>
      <c r="F46" s="319"/>
      <c r="G46" s="329"/>
      <c r="H46" s="319"/>
      <c r="I46" s="319"/>
    </row>
    <row r="47" spans="1:12" ht="20.25" customHeight="1">
      <c r="A47" s="329"/>
      <c r="B47" s="319"/>
      <c r="C47" s="319"/>
      <c r="D47" s="329"/>
      <c r="E47" s="319"/>
      <c r="F47" s="319"/>
      <c r="G47" s="329"/>
      <c r="H47" s="319"/>
      <c r="I47" s="319"/>
    </row>
    <row r="48" spans="1:12" ht="20.25" customHeight="1">
      <c r="A48" s="329"/>
      <c r="B48" s="319" ph="1"/>
      <c r="C48" s="319"/>
      <c r="D48" s="329"/>
      <c r="E48" s="319" ph="1"/>
      <c r="F48" s="319"/>
      <c r="G48" s="329"/>
      <c r="H48" s="319" ph="1"/>
      <c r="I48" s="319"/>
      <c r="J48" s="51" ph="1"/>
    </row>
    <row r="49" spans="1:13" ht="20.25" customHeight="1">
      <c r="A49" s="329"/>
      <c r="B49" s="454" ph="1"/>
      <c r="C49" s="319"/>
      <c r="D49" s="329"/>
      <c r="E49" s="454" ph="1"/>
      <c r="F49" s="319"/>
      <c r="G49" s="329"/>
      <c r="H49" s="454" ph="1"/>
      <c r="I49" s="319"/>
      <c r="J49" s="51" ph="1"/>
    </row>
    <row r="50" spans="1:13" ht="20.25" customHeight="1">
      <c r="A50" s="329"/>
      <c r="B50" s="454" ph="1"/>
      <c r="C50" s="319"/>
      <c r="D50" s="329"/>
      <c r="E50" s="454" ph="1"/>
      <c r="F50" s="319"/>
      <c r="G50" s="329"/>
      <c r="H50" s="454" ph="1"/>
      <c r="I50" s="319"/>
      <c r="J50" s="51" ph="1"/>
    </row>
    <row r="51" spans="1:13" ht="20.25" customHeight="1">
      <c r="A51" s="329"/>
      <c r="B51" s="454" ph="1"/>
      <c r="C51" s="319"/>
      <c r="D51" s="329"/>
      <c r="E51" s="454" ph="1"/>
      <c r="F51" s="319"/>
      <c r="G51" s="329"/>
      <c r="H51" s="454" ph="1"/>
      <c r="I51" s="319"/>
      <c r="J51" s="51" ph="1"/>
    </row>
    <row r="52" spans="1:13" ht="20.25" customHeight="1">
      <c r="A52" s="329"/>
      <c r="B52" s="454" ph="1"/>
      <c r="C52" s="319"/>
      <c r="D52" s="329"/>
      <c r="E52" s="454" ph="1"/>
      <c r="F52" s="319"/>
      <c r="G52" s="329"/>
      <c r="H52" s="454" ph="1"/>
      <c r="I52" s="319"/>
      <c r="J52" s="51" ph="1"/>
    </row>
    <row r="53" spans="1:13" ht="20.25" customHeight="1">
      <c r="A53" s="329"/>
      <c r="B53" s="397" ph="1"/>
      <c r="C53" s="319"/>
      <c r="D53" s="329"/>
      <c r="E53" s="321" ph="1"/>
      <c r="F53" s="319"/>
      <c r="G53" s="329"/>
      <c r="H53" s="397" ph="1"/>
      <c r="I53" s="319"/>
      <c r="J53" s="51" ph="1"/>
    </row>
    <row r="54" spans="1:13" ht="20.25" customHeight="1">
      <c r="A54" s="329"/>
      <c r="B54" s="321" ph="1"/>
      <c r="C54" s="319"/>
      <c r="D54" s="329"/>
      <c r="E54" s="321" ph="1"/>
      <c r="F54" s="319"/>
      <c r="G54" s="329"/>
      <c r="H54" s="321" ph="1"/>
      <c r="I54" s="319"/>
      <c r="J54" s="51" ph="1"/>
    </row>
    <row r="55" spans="1:13" ht="20.25" customHeight="1">
      <c r="A55" s="329"/>
      <c r="B55" s="321" ph="1"/>
      <c r="C55" s="319"/>
      <c r="D55" s="329"/>
      <c r="E55" s="321" ph="1"/>
      <c r="F55" s="319"/>
      <c r="G55" s="329"/>
      <c r="H55" s="321" ph="1"/>
      <c r="I55" s="319"/>
      <c r="J55" s="51" ph="1"/>
    </row>
    <row r="56" spans="1:13" ht="20.25" customHeight="1">
      <c r="B56" s="51" ph="1"/>
      <c r="E56" s="51" ph="1"/>
      <c r="H56" s="51" ph="1"/>
    </row>
    <row r="57" spans="1:13" ht="20.25" customHeight="1">
      <c r="A57" s="134"/>
    </row>
    <row r="58" spans="1:13" ht="20.25" customHeight="1">
      <c r="A58" s="329"/>
      <c r="B58" s="455"/>
      <c r="C58" s="67"/>
      <c r="D58" s="329"/>
      <c r="E58" s="318"/>
      <c r="F58" s="318"/>
      <c r="G58" s="329"/>
      <c r="H58" s="318"/>
      <c r="I58" s="318"/>
      <c r="J58" s="329"/>
      <c r="K58" s="318"/>
      <c r="L58" s="318"/>
    </row>
    <row r="59" spans="1:13" ht="20.25" customHeight="1">
      <c r="A59" s="329"/>
      <c r="B59" s="455"/>
      <c r="C59" s="67"/>
      <c r="D59" s="329"/>
      <c r="E59" s="319"/>
      <c r="F59" s="319"/>
      <c r="G59" s="329"/>
      <c r="H59" s="319"/>
      <c r="I59" s="319"/>
      <c r="J59" s="329"/>
      <c r="K59" s="319"/>
      <c r="L59" s="319"/>
    </row>
    <row r="60" spans="1:13" ht="20.25" customHeight="1">
      <c r="A60" s="329"/>
      <c r="B60" s="455"/>
      <c r="C60" s="67"/>
      <c r="D60" s="329"/>
      <c r="E60" s="319"/>
      <c r="F60" s="319"/>
      <c r="G60" s="329"/>
      <c r="H60" s="319"/>
      <c r="I60" s="319"/>
      <c r="J60" s="329"/>
      <c r="K60" s="319"/>
      <c r="L60" s="319"/>
    </row>
    <row r="61" spans="1:13" ht="20.25" customHeight="1">
      <c r="A61" s="329"/>
      <c r="B61" s="455"/>
      <c r="C61" s="67"/>
      <c r="D61" s="329"/>
      <c r="E61" s="319"/>
      <c r="F61" s="319"/>
      <c r="G61" s="329"/>
      <c r="H61" s="319"/>
      <c r="I61" s="319"/>
      <c r="J61" s="329"/>
      <c r="K61" s="319"/>
      <c r="L61" s="319"/>
    </row>
    <row r="62" spans="1:13" ht="20.25" customHeight="1">
      <c r="A62" s="329"/>
      <c r="B62" s="319" ph="1"/>
      <c r="C62" s="319"/>
      <c r="D62" s="329"/>
      <c r="E62" s="319" ph="1"/>
      <c r="F62" s="319"/>
      <c r="G62" s="329"/>
      <c r="H62" s="319" ph="1"/>
      <c r="I62" s="319"/>
      <c r="J62" s="329"/>
      <c r="K62" s="319" ph="1"/>
      <c r="L62" s="319"/>
      <c r="M62" s="51" ph="1"/>
    </row>
    <row r="63" spans="1:13" ht="20.25" customHeight="1">
      <c r="A63" s="329"/>
      <c r="B63" s="396" ph="1"/>
      <c r="C63" s="319"/>
      <c r="D63" s="329"/>
      <c r="E63" s="454" ph="1"/>
      <c r="F63" s="319"/>
      <c r="G63" s="329"/>
      <c r="H63" s="396" ph="1"/>
      <c r="I63" s="319"/>
      <c r="J63" s="329"/>
      <c r="K63" s="396" ph="1"/>
      <c r="L63" s="319"/>
      <c r="M63" s="51" ph="1"/>
    </row>
    <row r="64" spans="1:13" ht="20.25" customHeight="1">
      <c r="A64" s="329"/>
      <c r="B64" s="396" ph="1"/>
      <c r="C64" s="319"/>
      <c r="D64" s="329"/>
      <c r="E64" s="454" ph="1"/>
      <c r="F64" s="319"/>
      <c r="G64" s="329"/>
      <c r="H64" s="396" ph="1"/>
      <c r="I64" s="319"/>
      <c r="J64" s="329"/>
      <c r="K64" s="396" ph="1"/>
      <c r="L64" s="319"/>
      <c r="M64" s="51" ph="1"/>
    </row>
    <row r="65" spans="1:25" ht="20.25" customHeight="1">
      <c r="A65" s="329"/>
      <c r="B65" s="396" ph="1"/>
      <c r="C65" s="319"/>
      <c r="D65" s="329"/>
      <c r="E65" s="454" ph="1"/>
      <c r="F65" s="319"/>
      <c r="G65" s="329"/>
      <c r="H65" s="396" ph="1"/>
      <c r="I65" s="319"/>
      <c r="J65" s="329"/>
      <c r="K65" s="396" ph="1"/>
      <c r="L65" s="319"/>
      <c r="M65" s="51" ph="1"/>
    </row>
    <row r="66" spans="1:25" ht="20.25" customHeight="1">
      <c r="A66" s="329"/>
      <c r="B66" s="396" ph="1"/>
      <c r="C66" s="319"/>
      <c r="D66" s="329"/>
      <c r="E66" s="454" ph="1"/>
      <c r="F66" s="319"/>
      <c r="G66" s="329"/>
      <c r="H66" s="396" ph="1"/>
      <c r="I66" s="319"/>
      <c r="J66" s="329"/>
      <c r="K66" s="396" ph="1"/>
      <c r="L66" s="319"/>
      <c r="M66" s="51" ph="1"/>
    </row>
    <row r="67" spans="1:25" ht="20.25" customHeight="1">
      <c r="A67" s="329"/>
      <c r="B67" s="397" ph="1"/>
      <c r="C67" s="319"/>
      <c r="D67" s="329"/>
      <c r="E67" s="321" ph="1"/>
      <c r="F67" s="319"/>
      <c r="G67" s="329"/>
      <c r="H67" s="397" ph="1"/>
      <c r="I67" s="319"/>
      <c r="J67" s="329"/>
      <c r="K67" s="447" ph="1"/>
      <c r="L67" s="319"/>
      <c r="M67" s="51" ph="1"/>
    </row>
    <row r="68" spans="1:25" ht="20.25" customHeight="1">
      <c r="A68" s="329"/>
      <c r="B68" s="397" ph="1"/>
      <c r="C68" s="319"/>
      <c r="D68" s="329"/>
      <c r="E68" s="321" ph="1"/>
      <c r="F68" s="319"/>
      <c r="G68" s="329"/>
      <c r="H68" s="397" ph="1"/>
      <c r="I68" s="319"/>
      <c r="J68" s="329"/>
      <c r="K68" s="321" ph="1"/>
      <c r="L68" s="319"/>
      <c r="M68" s="51" ph="1"/>
    </row>
    <row r="69" spans="1:25" ht="20.25" customHeight="1">
      <c r="A69" s="329"/>
      <c r="B69" s="397" ph="1"/>
      <c r="C69" s="319"/>
      <c r="D69" s="329"/>
      <c r="E69" s="321" ph="1"/>
      <c r="F69" s="319"/>
      <c r="G69" s="329"/>
      <c r="H69" s="321" ph="1"/>
      <c r="I69" s="319"/>
      <c r="J69" s="329"/>
      <c r="K69" s="321" ph="1"/>
      <c r="L69" s="319"/>
      <c r="M69" s="51" ph="1"/>
    </row>
    <row r="74" spans="1:25" ht="20.25" customHeight="1">
      <c r="B74" s="51" ph="1"/>
      <c r="E74" s="51" ph="1"/>
      <c r="H74" s="51" ph="1"/>
      <c r="T74" s="51" ph="1"/>
      <c r="V74" s="51" ph="1"/>
      <c r="W74" s="51" ph="1"/>
      <c r="Y74" s="51" ph="1"/>
    </row>
    <row r="75" spans="1:25" ht="20.25" customHeight="1">
      <c r="B75" s="51" ph="1"/>
      <c r="E75" s="51" ph="1"/>
      <c r="H75" s="51" ph="1"/>
      <c r="T75" s="51" ph="1"/>
      <c r="V75" s="51" ph="1"/>
      <c r="W75" s="51" ph="1"/>
      <c r="Y75" s="51" ph="1"/>
    </row>
    <row r="76" spans="1:25" ht="20.25" customHeight="1">
      <c r="B76" s="51" ph="1"/>
      <c r="E76" s="51" ph="1"/>
      <c r="H76" s="51" ph="1"/>
      <c r="T76" s="51" ph="1"/>
      <c r="V76" s="51" ph="1"/>
      <c r="W76" s="51" ph="1"/>
      <c r="Y76" s="51" ph="1"/>
    </row>
    <row r="77" spans="1:25" ht="20.25" customHeight="1">
      <c r="B77" s="51" ph="1"/>
      <c r="E77" s="51" ph="1"/>
      <c r="H77" s="51" ph="1"/>
      <c r="T77" s="51" ph="1"/>
      <c r="V77" s="51" ph="1"/>
      <c r="W77" s="51" ph="1"/>
      <c r="Y77" s="51" ph="1"/>
    </row>
    <row r="78" spans="1:25" ht="20.25" customHeight="1">
      <c r="B78" s="51" ph="1"/>
      <c r="E78" s="51" ph="1"/>
      <c r="H78" s="51" ph="1"/>
      <c r="T78" s="51" ph="1"/>
      <c r="V78" s="51" ph="1"/>
      <c r="W78" s="51" ph="1"/>
      <c r="Y78" s="51" ph="1"/>
    </row>
    <row r="79" spans="1:25" ht="20.25" customHeight="1">
      <c r="B79" s="51" ph="1"/>
      <c r="E79" s="51" ph="1"/>
      <c r="H79" s="51" ph="1"/>
      <c r="T79" s="51" ph="1"/>
      <c r="V79" s="51" ph="1"/>
      <c r="W79" s="51" ph="1"/>
      <c r="Y79" s="51" ph="1"/>
    </row>
    <row r="80" spans="1:25" ht="20.25" customHeight="1">
      <c r="B80" s="51" ph="1"/>
      <c r="E80" s="51" ph="1"/>
      <c r="H80" s="51" ph="1"/>
      <c r="T80" s="51" ph="1"/>
      <c r="V80" s="51" ph="1"/>
      <c r="W80" s="51" ph="1"/>
      <c r="Y80" s="51" ph="1"/>
    </row>
    <row r="81" spans="2:25" ht="20.25" customHeight="1">
      <c r="B81" s="51" ph="1"/>
      <c r="E81" s="51" ph="1"/>
      <c r="H81" s="51" ph="1"/>
      <c r="T81" s="51" ph="1"/>
      <c r="V81" s="51" ph="1"/>
      <c r="W81" s="51" ph="1"/>
      <c r="Y81" s="51" ph="1"/>
    </row>
    <row r="87" spans="2:25" ht="20.25" customHeight="1">
      <c r="B87" s="51" ph="1"/>
      <c r="E87" s="51" ph="1"/>
      <c r="H87" s="51" ph="1"/>
      <c r="K87" s="51" ph="1"/>
    </row>
    <row r="88" spans="2:25" ht="20.25" customHeight="1">
      <c r="B88" s="51" ph="1"/>
      <c r="E88" s="51" ph="1"/>
      <c r="H88" s="51" ph="1"/>
      <c r="K88" s="51" ph="1"/>
    </row>
    <row r="89" spans="2:25" ht="20.25" customHeight="1">
      <c r="B89" s="51" ph="1"/>
      <c r="E89" s="51" ph="1"/>
      <c r="H89" s="51" ph="1"/>
      <c r="K89" s="51" ph="1"/>
    </row>
    <row r="90" spans="2:25" ht="20.25" customHeight="1">
      <c r="B90" s="51" ph="1"/>
      <c r="E90" s="51" ph="1"/>
      <c r="H90" s="51" ph="1"/>
      <c r="K90" s="51" ph="1"/>
    </row>
    <row r="91" spans="2:25" ht="20.25" customHeight="1">
      <c r="B91" s="51" ph="1"/>
      <c r="E91" s="51" ph="1"/>
      <c r="H91" s="51" ph="1"/>
      <c r="K91" s="51" ph="1"/>
    </row>
    <row r="92" spans="2:25" ht="20.25" customHeight="1">
      <c r="B92" s="51" ph="1"/>
      <c r="E92" s="51" ph="1"/>
      <c r="H92" s="51" ph="1"/>
      <c r="K92" s="51" ph="1"/>
    </row>
    <row r="93" spans="2:25" ht="20.25" customHeight="1">
      <c r="B93" s="51" ph="1"/>
      <c r="E93" s="51" ph="1"/>
      <c r="H93" s="51" ph="1"/>
      <c r="K93" s="51" ph="1"/>
    </row>
    <row r="94" spans="2:25" ht="20.25" customHeight="1">
      <c r="B94" s="51" ph="1"/>
      <c r="E94" s="51" ph="1"/>
      <c r="H94" s="51" ph="1"/>
      <c r="K94" s="51" ph="1"/>
    </row>
    <row r="100" spans="2:8" ht="20.25" customHeight="1">
      <c r="B100" s="51" ph="1"/>
      <c r="E100" s="51" ph="1"/>
      <c r="H100" s="51" ph="1"/>
    </row>
    <row r="101" spans="2:8" ht="20.25" customHeight="1">
      <c r="B101" s="51" ph="1"/>
      <c r="E101" s="51" ph="1"/>
      <c r="H101" s="51" ph="1"/>
    </row>
    <row r="102" spans="2:8" ht="20.25" customHeight="1">
      <c r="B102" s="51" ph="1"/>
      <c r="E102" s="51" ph="1"/>
      <c r="H102" s="51" ph="1"/>
    </row>
    <row r="103" spans="2:8" ht="20.25" customHeight="1">
      <c r="B103" s="51" ph="1"/>
      <c r="E103" s="51" ph="1"/>
      <c r="H103" s="51" ph="1"/>
    </row>
    <row r="104" spans="2:8" ht="20.25" customHeight="1">
      <c r="B104" s="51" ph="1"/>
      <c r="E104" s="51" ph="1"/>
      <c r="H104" s="51" ph="1"/>
    </row>
    <row r="105" spans="2:8" ht="20.25" customHeight="1">
      <c r="B105" s="51" ph="1"/>
      <c r="E105" s="51" ph="1"/>
      <c r="H105" s="51" ph="1"/>
    </row>
    <row r="106" spans="2:8" ht="20.25" customHeight="1">
      <c r="B106" s="51" ph="1"/>
      <c r="E106" s="51" ph="1"/>
      <c r="H106" s="51" ph="1"/>
    </row>
    <row r="107" spans="2:8" ht="20.25" customHeight="1">
      <c r="B107" s="51" ph="1"/>
      <c r="E107" s="51" ph="1"/>
      <c r="H107" s="51" ph="1"/>
    </row>
    <row r="108" spans="2:8" ht="20.25" customHeight="1">
      <c r="B108" s="51" ph="1"/>
      <c r="E108" s="51" ph="1"/>
      <c r="H108" s="51" ph="1"/>
    </row>
    <row r="109" spans="2:8" ht="20.25" customHeight="1">
      <c r="B109" s="51" ph="1"/>
      <c r="E109" s="51" ph="1"/>
      <c r="H109" s="51" ph="1"/>
    </row>
    <row r="110" spans="2:8" ht="20.25" customHeight="1">
      <c r="B110" s="51" ph="1"/>
      <c r="E110" s="51" ph="1"/>
      <c r="H110" s="51" ph="1"/>
    </row>
    <row r="111" spans="2:8" ht="20.25" customHeight="1">
      <c r="B111" s="51" ph="1"/>
      <c r="E111" s="51" ph="1"/>
      <c r="H111" s="51" ph="1"/>
    </row>
    <row r="112" spans="2:8" ht="20.25" customHeight="1">
      <c r="B112" s="51" ph="1"/>
      <c r="E112" s="51" ph="1"/>
      <c r="H112" s="51" ph="1"/>
    </row>
    <row r="113" spans="2:8" ht="20.25" customHeight="1">
      <c r="B113" s="51" ph="1"/>
      <c r="E113" s="51" ph="1"/>
      <c r="H113" s="51" ph="1"/>
    </row>
    <row r="114" spans="2:8" ht="20.25" customHeight="1">
      <c r="B114" s="51" ph="1"/>
      <c r="E114" s="51" ph="1"/>
      <c r="H114" s="51" ph="1"/>
    </row>
    <row r="115" spans="2:8" ht="20.25" customHeight="1">
      <c r="B115" s="51" ph="1"/>
      <c r="E115" s="51" ph="1"/>
      <c r="H115" s="51" ph="1"/>
    </row>
    <row r="116" spans="2:8" ht="20.25" customHeight="1">
      <c r="B116" s="51" ph="1"/>
      <c r="E116" s="51" ph="1"/>
      <c r="H116" s="51" ph="1"/>
    </row>
    <row r="117" spans="2:8" ht="20.25" customHeight="1">
      <c r="B117" s="51" ph="1"/>
      <c r="E117" s="51" ph="1"/>
      <c r="H117" s="51" ph="1"/>
    </row>
    <row r="120" spans="2:8" ht="20.25" customHeight="1">
      <c r="B120" s="51" ph="1"/>
      <c r="E120" s="51" ph="1"/>
      <c r="H120" s="51" ph="1"/>
    </row>
    <row r="121" spans="2:8" ht="20.25" customHeight="1">
      <c r="B121" s="51" ph="1"/>
      <c r="E121" s="51" ph="1"/>
      <c r="H121" s="51" ph="1"/>
    </row>
    <row r="122" spans="2:8" ht="20.25" customHeight="1">
      <c r="B122" s="51" ph="1"/>
      <c r="E122" s="51" ph="1"/>
      <c r="H122" s="51" ph="1"/>
    </row>
    <row r="123" spans="2:8" ht="20.25" customHeight="1">
      <c r="B123" s="51" ph="1"/>
      <c r="E123" s="51" ph="1"/>
      <c r="H123" s="51" ph="1"/>
    </row>
    <row r="124" spans="2:8" ht="20.25" customHeight="1">
      <c r="B124" s="51" ph="1"/>
      <c r="E124" s="51" ph="1"/>
      <c r="H124" s="51" ph="1"/>
    </row>
    <row r="125" spans="2:8" ht="20.25" customHeight="1">
      <c r="B125" s="51" ph="1"/>
      <c r="E125" s="51" ph="1"/>
      <c r="H125" s="51" ph="1"/>
    </row>
    <row r="126" spans="2:8" ht="20.25" customHeight="1">
      <c r="B126" s="51" ph="1"/>
      <c r="E126" s="51" ph="1"/>
      <c r="H126" s="51" ph="1"/>
    </row>
    <row r="127" spans="2:8" ht="20.25" customHeight="1">
      <c r="B127" s="51" ph="1"/>
      <c r="E127" s="51" ph="1"/>
      <c r="H127" s="51" ph="1"/>
    </row>
  </sheetData>
  <phoneticPr fontId="50" type="Hiragana" alignment="center"/>
  <printOptions horizontalCentered="1"/>
  <pageMargins left="0.39370078740157483" right="0.39370078740157483" top="0.51181102362204722" bottom="0.23622047244094491" header="0.19685039370078741" footer="0.15748031496062992"/>
  <pageSetup paperSize="9" orientation="portrait" r:id="rId1"/>
  <headerFooter alignWithMargins="0"/>
  <rowBreaks count="1" manualBreakCount="1">
    <brk id="42" max="16383" man="1"/>
  </rowBreaks>
  <ignoredErrors>
    <ignoredError sqref="I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8"/>
  <sheetViews>
    <sheetView workbookViewId="0">
      <selection activeCell="C1" sqref="C1"/>
    </sheetView>
  </sheetViews>
  <sheetFormatPr defaultColWidth="12.25" defaultRowHeight="20.25" customHeight="1"/>
  <cols>
    <col min="2" max="2" width="11.25" style="134" customWidth="1"/>
    <col min="3" max="5" width="12.125" customWidth="1"/>
    <col min="6" max="7" width="6" customWidth="1"/>
    <col min="8" max="8" width="10.25" customWidth="1"/>
    <col min="9" max="9" width="8.5" customWidth="1"/>
    <col min="10" max="11" width="6" customWidth="1"/>
  </cols>
  <sheetData>
    <row r="1" spans="1:11" ht="20.25" customHeight="1">
      <c r="A1" t="s">
        <v>371</v>
      </c>
    </row>
    <row r="2" spans="1:11" ht="20.25" customHeight="1">
      <c r="A2" s="152">
        <v>45590</v>
      </c>
      <c r="B2" s="134" t="s">
        <v>372</v>
      </c>
    </row>
    <row r="3" spans="1:11" ht="20.25" customHeight="1">
      <c r="A3" s="152"/>
      <c r="C3" s="134"/>
      <c r="D3" s="1"/>
      <c r="I3" s="1"/>
    </row>
    <row r="4" spans="1:11" ht="20.25" customHeight="1">
      <c r="A4" s="152"/>
    </row>
    <row r="5" spans="1:11" ht="20.25" customHeight="1">
      <c r="D5" s="211"/>
    </row>
    <row r="6" spans="1:11" ht="20.25" customHeight="1">
      <c r="D6" s="211"/>
      <c r="G6" s="51"/>
      <c r="I6" s="51"/>
      <c r="J6" s="51"/>
    </row>
    <row r="7" spans="1:11" ht="20.25" customHeight="1">
      <c r="D7" s="211"/>
      <c r="G7" s="51"/>
      <c r="I7" s="51"/>
      <c r="J7" s="51"/>
    </row>
    <row r="8" spans="1:11" ht="20.25" customHeight="1">
      <c r="A8" s="152"/>
      <c r="C8" s="153"/>
      <c r="D8" s="211"/>
      <c r="E8" s="153"/>
      <c r="F8" s="153"/>
      <c r="G8" s="51"/>
      <c r="H8" s="153"/>
      <c r="I8" s="153"/>
      <c r="J8" s="153"/>
    </row>
    <row r="9" spans="1:11" ht="20.25" customHeight="1">
      <c r="A9" s="152"/>
      <c r="C9" s="154"/>
      <c r="D9" s="154"/>
      <c r="E9" s="154"/>
      <c r="F9" s="154"/>
      <c r="G9" s="51"/>
      <c r="H9" s="154"/>
      <c r="I9" s="154"/>
      <c r="J9" s="154"/>
      <c r="K9" s="51"/>
    </row>
    <row r="10" spans="1:11" ht="20.25" customHeight="1">
      <c r="A10" s="152"/>
      <c r="C10" s="154"/>
      <c r="D10" s="154"/>
      <c r="E10" s="154"/>
      <c r="F10" s="154"/>
      <c r="H10" s="154"/>
      <c r="I10" s="154"/>
      <c r="J10" s="154"/>
      <c r="K10" s="51"/>
    </row>
    <row r="11" spans="1:11" ht="20.25" customHeight="1">
      <c r="C11" s="153" ph="1"/>
      <c r="D11" s="153"/>
      <c r="E11" s="153"/>
      <c r="F11" s="155"/>
      <c r="H11" s="153" ph="1"/>
      <c r="I11" s="153"/>
      <c r="J11" s="155"/>
      <c r="K11" s="51"/>
    </row>
    <row r="12" spans="1:11" ht="20.25" customHeight="1">
      <c r="C12" s="153" ph="1"/>
      <c r="D12" s="153"/>
      <c r="E12" s="153"/>
      <c r="F12" s="156"/>
      <c r="G12" s="1"/>
      <c r="H12" s="153" ph="1"/>
      <c r="I12" s="153"/>
      <c r="J12" s="156"/>
      <c r="K12" s="51"/>
    </row>
    <row r="13" spans="1:11" ht="20.25" customHeight="1">
      <c r="A13" s="152"/>
      <c r="C13" s="153" ph="1"/>
      <c r="D13" s="153"/>
      <c r="E13" s="153"/>
      <c r="F13" s="155"/>
      <c r="H13" s="153" ph="1"/>
      <c r="I13" s="153"/>
      <c r="J13" s="155"/>
      <c r="K13" s="51"/>
    </row>
    <row r="14" spans="1:11" ht="20.25" customHeight="1">
      <c r="A14" s="152"/>
      <c r="C14" s="153" ph="1"/>
      <c r="D14" s="153"/>
      <c r="E14" s="153"/>
      <c r="F14" s="155"/>
      <c r="H14" s="153" ph="1"/>
      <c r="I14" s="153"/>
      <c r="J14" s="155"/>
      <c r="K14" s="51"/>
    </row>
    <row r="15" spans="1:11" ht="20.25" customHeight="1">
      <c r="C15" s="151" ph="1"/>
      <c r="D15" s="151"/>
      <c r="E15" s="151"/>
      <c r="F15" s="155"/>
      <c r="H15" s="151" ph="1"/>
      <c r="I15" s="151"/>
      <c r="J15" s="155"/>
      <c r="K15" s="51"/>
    </row>
    <row r="16" spans="1:11" ht="20.25" customHeight="1">
      <c r="C16" s="151" ph="1"/>
      <c r="D16" s="151"/>
      <c r="E16" s="151"/>
      <c r="F16" s="155"/>
      <c r="H16" s="151" ph="1"/>
      <c r="I16" s="151"/>
      <c r="J16" s="155"/>
      <c r="K16" s="51"/>
    </row>
    <row r="17" spans="1:11" ht="20.25" customHeight="1">
      <c r="A17" s="152"/>
      <c r="C17" s="153" ph="1"/>
      <c r="D17" s="153"/>
      <c r="E17" s="153"/>
      <c r="F17" s="157"/>
      <c r="H17" s="153" ph="1"/>
      <c r="I17" s="153"/>
      <c r="J17" s="157"/>
      <c r="K17" s="51"/>
    </row>
    <row r="18" spans="1:11" ht="20.25" customHeight="1">
      <c r="C18" s="153" ph="1"/>
      <c r="D18" s="153"/>
      <c r="E18" s="153"/>
      <c r="F18" s="157"/>
      <c r="H18" s="153" ph="1"/>
      <c r="I18" s="153"/>
      <c r="J18" s="157"/>
    </row>
  </sheetData>
  <phoneticPr fontId="12"/>
  <pageMargins left="0.51181102362204722" right="0.5118110236220472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pageSetUpPr fitToPage="1"/>
  </sheetPr>
  <dimension ref="A1:AD80"/>
  <sheetViews>
    <sheetView zoomScaleNormal="100" workbookViewId="0">
      <selection activeCell="M1" sqref="M1"/>
    </sheetView>
  </sheetViews>
  <sheetFormatPr defaultColWidth="9" defaultRowHeight="20.25" customHeight="1"/>
  <cols>
    <col min="1" max="1" width="4.5" style="19" customWidth="1"/>
    <col min="2" max="2" width="14.625" style="19" customWidth="1"/>
    <col min="3" max="4" width="4.5" style="19" customWidth="1"/>
    <col min="5" max="5" width="14.625" style="19" customWidth="1"/>
    <col min="6" max="7" width="4.5" style="19" customWidth="1"/>
    <col min="8" max="8" width="14.625" style="19" customWidth="1"/>
    <col min="9" max="10" width="4.5" style="19" customWidth="1"/>
    <col min="11" max="11" width="16.75" style="19" customWidth="1"/>
    <col min="12" max="12" width="4.5" style="19" customWidth="1"/>
    <col min="13" max="13" width="11.125" style="19" customWidth="1"/>
    <col min="14" max="14" width="6.625" style="19" customWidth="1"/>
    <col min="15" max="15" width="4.5" style="19" customWidth="1"/>
    <col min="16" max="16" width="14.625" style="19" customWidth="1"/>
    <col min="17" max="18" width="4.5" style="19" customWidth="1"/>
    <col min="19" max="19" width="14.625" style="19" customWidth="1"/>
    <col min="20" max="21" width="4.5" style="19" customWidth="1"/>
    <col min="22" max="22" width="14.625" style="19" customWidth="1"/>
    <col min="23" max="23" width="4.5" style="19" customWidth="1"/>
    <col min="24" max="16384" width="9" style="19"/>
  </cols>
  <sheetData>
    <row r="1" spans="1:30" ht="20.25" customHeight="1" thickBot="1">
      <c r="A1" s="313" t="s">
        <v>584</v>
      </c>
      <c r="B1" s="314"/>
      <c r="C1" s="314"/>
      <c r="D1" s="314"/>
      <c r="E1" s="314"/>
      <c r="F1" s="314"/>
      <c r="G1" s="314"/>
      <c r="H1" s="314"/>
      <c r="I1" s="314"/>
      <c r="L1"/>
    </row>
    <row r="2" spans="1:30" ht="24" customHeight="1">
      <c r="A2" s="306" t="s">
        <v>202</v>
      </c>
      <c r="B2" s="294" t="s">
        <v>302</v>
      </c>
      <c r="C2" s="296"/>
      <c r="D2" s="306" t="s">
        <v>202</v>
      </c>
      <c r="E2" s="294" t="s">
        <v>864</v>
      </c>
      <c r="F2" s="316"/>
      <c r="G2" s="306" t="s">
        <v>202</v>
      </c>
      <c r="H2" s="294" t="s">
        <v>869</v>
      </c>
      <c r="I2" s="296"/>
      <c r="L2" s="329"/>
      <c r="M2" s="318"/>
      <c r="N2" s="318"/>
      <c r="O2" s="329"/>
      <c r="P2" s="318"/>
      <c r="Q2" s="318"/>
      <c r="R2" s="329"/>
      <c r="S2" s="318"/>
      <c r="T2" s="318"/>
    </row>
    <row r="3" spans="1:30" ht="24" customHeight="1">
      <c r="A3" s="307" t="s">
        <v>203</v>
      </c>
      <c r="B3" s="326" t="s">
        <v>738</v>
      </c>
      <c r="C3" s="298"/>
      <c r="D3" s="307" t="s">
        <v>203</v>
      </c>
      <c r="E3" s="288" t="s">
        <v>863</v>
      </c>
      <c r="F3" s="298"/>
      <c r="G3" s="307" t="s">
        <v>203</v>
      </c>
      <c r="H3" s="326" t="s">
        <v>870</v>
      </c>
      <c r="I3" s="298"/>
      <c r="L3" s="329"/>
      <c r="M3" s="319"/>
      <c r="N3" s="320"/>
      <c r="O3" s="329"/>
      <c r="P3" s="1"/>
      <c r="Q3" s="320"/>
      <c r="R3" s="329"/>
      <c r="S3" s="320"/>
      <c r="T3" s="320"/>
    </row>
    <row r="4" spans="1:30" ht="24" customHeight="1">
      <c r="A4" s="307" t="s">
        <v>200</v>
      </c>
      <c r="B4" s="326" t="s">
        <v>739</v>
      </c>
      <c r="C4" s="298"/>
      <c r="D4" s="307" t="s">
        <v>200</v>
      </c>
      <c r="E4" s="288" t="s">
        <v>865</v>
      </c>
      <c r="F4" s="298"/>
      <c r="G4" s="307" t="s">
        <v>200</v>
      </c>
      <c r="H4" s="326" t="s">
        <v>871</v>
      </c>
      <c r="I4" s="298"/>
      <c r="L4" s="329"/>
      <c r="M4" s="319"/>
      <c r="N4" s="320"/>
      <c r="O4" s="329"/>
      <c r="P4" s="1"/>
      <c r="Q4" s="320"/>
      <c r="R4" s="329"/>
      <c r="S4" s="320"/>
      <c r="T4" s="320"/>
    </row>
    <row r="5" spans="1:30" ht="24" customHeight="1">
      <c r="A5" s="307" t="s">
        <v>200</v>
      </c>
      <c r="B5" s="288" t="s">
        <v>860</v>
      </c>
      <c r="C5" s="298"/>
      <c r="D5" s="307" t="s">
        <v>200</v>
      </c>
      <c r="E5" s="288" t="s">
        <v>866</v>
      </c>
      <c r="F5" s="298"/>
      <c r="G5" s="307" t="s">
        <v>200</v>
      </c>
      <c r="H5" s="326" t="s">
        <v>872</v>
      </c>
      <c r="I5" s="298"/>
      <c r="L5" s="329"/>
      <c r="M5" s="320"/>
      <c r="N5" s="320"/>
      <c r="O5" s="329"/>
      <c r="P5" s="1"/>
      <c r="Q5" s="320"/>
      <c r="R5" s="329"/>
      <c r="S5" s="320"/>
      <c r="T5" s="320"/>
    </row>
    <row r="6" spans="1:30" ht="24" customHeight="1">
      <c r="A6" s="307" t="s">
        <v>201</v>
      </c>
      <c r="B6" s="288" t="s" ph="1">
        <v>26</v>
      </c>
      <c r="C6" s="297" t="s">
        <v>27</v>
      </c>
      <c r="D6" s="307" t="s">
        <v>201</v>
      </c>
      <c r="E6" s="288" t="s" ph="1">
        <v>26</v>
      </c>
      <c r="F6" s="297" t="s">
        <v>27</v>
      </c>
      <c r="G6" s="307" t="s">
        <v>201</v>
      </c>
      <c r="H6" s="288" t="s" ph="1">
        <v>26</v>
      </c>
      <c r="I6" s="297" t="s">
        <v>27</v>
      </c>
      <c r="L6" s="329"/>
      <c r="M6" s="318"/>
      <c r="N6" s="319"/>
      <c r="O6" s="329"/>
      <c r="P6" s="319" ph="1"/>
      <c r="Q6" s="319"/>
      <c r="R6" s="329"/>
      <c r="S6" s="319" ph="1"/>
      <c r="T6" s="319"/>
      <c r="U6" s="19" ph="1"/>
      <c r="V6" s="19" ph="1"/>
      <c r="W6" s="19" ph="1"/>
      <c r="X6" s="19" ph="1"/>
      <c r="Y6" s="19" ph="1"/>
      <c r="Z6" s="19" ph="1"/>
      <c r="AA6" s="19" ph="1"/>
      <c r="AB6" s="19" ph="1"/>
      <c r="AC6" s="19" ph="1"/>
      <c r="AD6" s="19" ph="1"/>
    </row>
    <row r="7" spans="1:30" ht="24" customHeight="1">
      <c r="A7" s="308">
        <v>1</v>
      </c>
      <c r="B7" s="367" t="s" ph="1">
        <v>861</v>
      </c>
      <c r="C7" s="450">
        <v>6</v>
      </c>
      <c r="D7" s="308">
        <v>1</v>
      </c>
      <c r="E7" s="368" t="s" ph="1">
        <v>731</v>
      </c>
      <c r="F7" s="303">
        <v>6</v>
      </c>
      <c r="G7" s="308">
        <v>1</v>
      </c>
      <c r="H7" s="356" t="s" ph="1">
        <v>1223</v>
      </c>
      <c r="I7" s="26">
        <v>6</v>
      </c>
      <c r="L7" s="329"/>
      <c r="M7" s="319"/>
      <c r="N7" s="319"/>
      <c r="O7" s="329"/>
      <c r="P7" s="158" ph="1"/>
      <c r="Q7" s="319"/>
      <c r="R7" s="329"/>
      <c r="S7" s="158" ph="1"/>
      <c r="T7" s="319"/>
      <c r="U7" s="19" ph="1"/>
      <c r="V7" s="19" ph="1"/>
      <c r="W7" s="19" ph="1"/>
      <c r="X7" s="19" ph="1"/>
      <c r="Y7" s="19" ph="1"/>
      <c r="Z7" s="19" ph="1"/>
      <c r="AA7" s="19" ph="1"/>
      <c r="AB7" s="19" ph="1"/>
      <c r="AC7" s="19" ph="1"/>
      <c r="AD7" s="19" ph="1"/>
    </row>
    <row r="8" spans="1:30" ht="24" customHeight="1">
      <c r="A8" s="309">
        <v>2</v>
      </c>
      <c r="B8" s="368" t="s" ph="1">
        <v>862</v>
      </c>
      <c r="C8" s="451">
        <v>6</v>
      </c>
      <c r="D8" s="309">
        <v>2</v>
      </c>
      <c r="E8" s="368" t="s" ph="1">
        <v>732</v>
      </c>
      <c r="F8" s="310">
        <v>4</v>
      </c>
      <c r="G8" s="309">
        <v>2</v>
      </c>
      <c r="H8" s="357" t="s" ph="1">
        <v>1224</v>
      </c>
      <c r="I8" s="456">
        <v>4</v>
      </c>
      <c r="L8" s="329"/>
      <c r="M8" s="319"/>
      <c r="N8" s="319"/>
      <c r="O8" s="329"/>
      <c r="P8" s="158" ph="1"/>
      <c r="Q8" s="319"/>
      <c r="R8" s="329"/>
      <c r="S8" s="158" ph="1"/>
      <c r="T8" s="319"/>
      <c r="U8" s="19" ph="1"/>
      <c r="W8" s="19" ph="1"/>
      <c r="X8" s="19" ph="1"/>
      <c r="Y8" s="19" ph="1"/>
      <c r="Z8" s="19" ph="1"/>
      <c r="AA8" s="19" ph="1"/>
      <c r="AB8" s="19" ph="1"/>
      <c r="AC8" s="19" ph="1"/>
      <c r="AD8" s="19" ph="1"/>
    </row>
    <row r="9" spans="1:30" ht="24" customHeight="1">
      <c r="A9" s="309">
        <v>3</v>
      </c>
      <c r="B9" s="368" t="s" ph="1">
        <v>800</v>
      </c>
      <c r="C9" s="451">
        <v>6</v>
      </c>
      <c r="D9" s="309">
        <v>3</v>
      </c>
      <c r="E9" s="366" t="s" ph="1">
        <v>733</v>
      </c>
      <c r="F9" s="310">
        <v>4</v>
      </c>
      <c r="G9" s="309">
        <v>3</v>
      </c>
      <c r="H9" s="357" t="s" ph="1">
        <v>1225</v>
      </c>
      <c r="I9" s="456">
        <v>4</v>
      </c>
      <c r="L9" s="329"/>
      <c r="M9" s="319"/>
      <c r="N9" s="319"/>
      <c r="O9" s="329"/>
      <c r="P9" s="158" ph="1"/>
      <c r="Q9" s="319"/>
      <c r="R9" s="329"/>
      <c r="S9" s="158" ph="1"/>
      <c r="T9" s="319"/>
      <c r="U9" s="19" ph="1"/>
      <c r="W9" s="19" ph="1"/>
      <c r="X9" s="19" ph="1"/>
      <c r="Y9" s="19" ph="1"/>
      <c r="Z9" s="19" ph="1"/>
      <c r="AA9" s="19" ph="1"/>
      <c r="AB9" s="19" ph="1"/>
      <c r="AC9" s="19" ph="1"/>
      <c r="AD9" s="19" ph="1"/>
    </row>
    <row r="10" spans="1:30" ht="24" customHeight="1">
      <c r="A10" s="309">
        <v>4</v>
      </c>
      <c r="B10" s="368" t="s" ph="1">
        <v>740</v>
      </c>
      <c r="C10" s="451">
        <v>5</v>
      </c>
      <c r="D10" s="309">
        <v>4</v>
      </c>
      <c r="E10" s="366" t="s" ph="1">
        <v>734</v>
      </c>
      <c r="F10" s="310">
        <v>4</v>
      </c>
      <c r="G10" s="309">
        <v>4</v>
      </c>
      <c r="H10" s="357" t="s" ph="1">
        <v>1226</v>
      </c>
      <c r="I10" s="456">
        <v>4</v>
      </c>
      <c r="L10" s="329"/>
      <c r="M10" s="158" ph="1"/>
      <c r="N10" s="319"/>
      <c r="O10" s="329"/>
      <c r="P10" s="158" ph="1"/>
      <c r="Q10" s="319"/>
      <c r="R10" s="329"/>
      <c r="S10" s="158" ph="1"/>
      <c r="T10" s="319"/>
      <c r="U10" s="19" ph="1"/>
      <c r="W10" s="19" ph="1"/>
      <c r="X10" s="19" ph="1"/>
      <c r="Y10" s="19" ph="1"/>
      <c r="Z10" s="19" ph="1"/>
      <c r="AA10" s="19" ph="1"/>
      <c r="AB10" s="19" ph="1"/>
      <c r="AC10" s="19" ph="1"/>
      <c r="AD10" s="19" ph="1"/>
    </row>
    <row r="11" spans="1:30" ht="24" customHeight="1">
      <c r="A11" s="309">
        <v>5</v>
      </c>
      <c r="B11" s="366" t="s" ph="1">
        <v>741</v>
      </c>
      <c r="C11" s="451">
        <v>5</v>
      </c>
      <c r="D11" s="385">
        <v>5</v>
      </c>
      <c r="E11" s="384" t="s" ph="1">
        <v>867</v>
      </c>
      <c r="F11" s="310">
        <v>3</v>
      </c>
      <c r="G11" s="309">
        <v>5</v>
      </c>
      <c r="H11" s="358" t="s" ph="1">
        <v>1227</v>
      </c>
      <c r="I11" s="456">
        <v>2</v>
      </c>
      <c r="L11" s="329"/>
      <c r="M11" s="158" ph="1"/>
      <c r="N11" s="319"/>
      <c r="O11" s="329"/>
      <c r="P11" s="158" ph="1"/>
      <c r="Q11" s="319"/>
      <c r="R11" s="329"/>
      <c r="S11" s="158" ph="1"/>
      <c r="T11" s="319"/>
      <c r="U11" s="19" ph="1"/>
      <c r="V11" s="19" ph="1"/>
      <c r="W11" s="19" ph="1"/>
      <c r="X11" s="19" ph="1"/>
      <c r="Y11" s="19" ph="1"/>
      <c r="Z11" s="19" ph="1"/>
      <c r="AA11" s="19" ph="1"/>
      <c r="AB11" s="19" ph="1"/>
      <c r="AC11" s="19" ph="1"/>
      <c r="AD11" s="19" ph="1"/>
    </row>
    <row r="12" spans="1:30" ht="24" customHeight="1">
      <c r="A12" s="309">
        <v>6</v>
      </c>
      <c r="B12" s="358" ph="1"/>
      <c r="C12" s="355"/>
      <c r="D12" s="385">
        <v>6</v>
      </c>
      <c r="E12" s="384" t="s" ph="1">
        <v>868</v>
      </c>
      <c r="F12" s="310">
        <v>2</v>
      </c>
      <c r="G12" s="309">
        <v>6</v>
      </c>
      <c r="H12" s="358" t="s" ph="1">
        <v>1228</v>
      </c>
      <c r="I12" s="457">
        <v>2</v>
      </c>
      <c r="L12" s="329"/>
      <c r="M12" s="319" ph="1"/>
      <c r="N12" s="319"/>
      <c r="O12" s="329"/>
      <c r="P12" s="321" ph="1"/>
      <c r="Q12" s="319"/>
      <c r="R12" s="329"/>
      <c r="S12" s="321" ph="1"/>
      <c r="T12" s="319"/>
      <c r="U12" s="19" ph="1"/>
      <c r="V12" s="19" ph="1"/>
      <c r="W12" s="19" ph="1"/>
      <c r="X12" s="19" ph="1"/>
      <c r="Y12" s="19" ph="1"/>
      <c r="Z12" s="19" ph="1"/>
      <c r="AA12" s="19" ph="1"/>
      <c r="AB12" s="19" ph="1"/>
      <c r="AC12" s="19" ph="1"/>
      <c r="AD12" s="19" ph="1"/>
    </row>
    <row r="13" spans="1:30" ht="24" customHeight="1" thickBot="1">
      <c r="A13" s="311">
        <v>7</v>
      </c>
      <c r="B13" s="304" ph="1"/>
      <c r="C13" s="312"/>
      <c r="D13" s="311">
        <v>7</v>
      </c>
      <c r="E13" s="304" ph="1"/>
      <c r="F13" s="312"/>
      <c r="G13" s="311">
        <v>7</v>
      </c>
      <c r="H13" s="386" t="s" ph="1">
        <v>1229</v>
      </c>
      <c r="I13" s="458">
        <v>1</v>
      </c>
      <c r="L13" s="329"/>
      <c r="M13" s="319" ph="1"/>
      <c r="N13" s="319"/>
      <c r="O13" s="329"/>
      <c r="P13" s="321" ph="1"/>
      <c r="Q13" s="319"/>
      <c r="R13" s="329"/>
      <c r="S13" s="321" ph="1"/>
      <c r="T13" s="319"/>
      <c r="U13" s="19" ph="1"/>
      <c r="V13" s="19" ph="1"/>
      <c r="W13" s="19" ph="1"/>
      <c r="X13" s="19" ph="1"/>
      <c r="Y13" s="19" ph="1"/>
      <c r="Z13" s="19" ph="1"/>
      <c r="AA13" s="19" ph="1"/>
      <c r="AB13" s="19" ph="1"/>
      <c r="AC13" s="19" ph="1"/>
      <c r="AD13" s="19" ph="1"/>
    </row>
    <row r="14" spans="1:30" ht="20.25" customHeight="1" thickBot="1"/>
    <row r="15" spans="1:30" ht="20.25" customHeight="1" thickBot="1">
      <c r="A15" s="313" t="s">
        <v>585</v>
      </c>
      <c r="B15" s="314"/>
      <c r="C15" s="314"/>
      <c r="D15" s="314"/>
      <c r="E15" s="314"/>
      <c r="F15" s="314"/>
      <c r="G15" s="314"/>
      <c r="H15" s="314"/>
      <c r="I15" s="315"/>
      <c r="L15"/>
    </row>
    <row r="16" spans="1:30" ht="24" customHeight="1">
      <c r="A16" s="306" t="s">
        <v>202</v>
      </c>
      <c r="B16" s="294" t="s">
        <v>873</v>
      </c>
      <c r="C16" s="296"/>
      <c r="D16" s="306" t="s">
        <v>202</v>
      </c>
      <c r="E16" s="294" t="s">
        <v>878</v>
      </c>
      <c r="F16" s="316"/>
      <c r="G16" s="306" t="s">
        <v>202</v>
      </c>
      <c r="H16" s="294" t="s">
        <v>885</v>
      </c>
      <c r="I16" s="296"/>
      <c r="J16" s="320"/>
      <c r="K16" s="317"/>
      <c r="L16" s="329"/>
      <c r="M16" s="318"/>
      <c r="N16" s="318"/>
      <c r="O16" s="329"/>
      <c r="P16" s="318"/>
      <c r="Q16" s="318"/>
      <c r="R16" s="329"/>
      <c r="S16" s="318"/>
      <c r="T16" s="318"/>
    </row>
    <row r="17" spans="1:30" ht="24" customHeight="1">
      <c r="A17" s="307" t="s">
        <v>203</v>
      </c>
      <c r="B17" s="288" t="s">
        <v>874</v>
      </c>
      <c r="C17" s="298"/>
      <c r="D17" s="307" t="s">
        <v>203</v>
      </c>
      <c r="E17" s="288" t="s">
        <v>879</v>
      </c>
      <c r="F17" s="298"/>
      <c r="G17" s="307" t="s">
        <v>203</v>
      </c>
      <c r="H17" s="326" t="s">
        <v>886</v>
      </c>
      <c r="I17" s="298"/>
      <c r="J17" s="320"/>
      <c r="K17" s="67"/>
      <c r="L17" s="329"/>
      <c r="M17" s="320"/>
      <c r="N17" s="320"/>
      <c r="O17" s="329"/>
      <c r="P17" s="320"/>
      <c r="Q17" s="320"/>
      <c r="R17" s="329"/>
      <c r="S17" s="320"/>
      <c r="T17" s="320"/>
    </row>
    <row r="18" spans="1:30" ht="24" customHeight="1">
      <c r="A18" s="307" t="s">
        <v>200</v>
      </c>
      <c r="B18" s="288" t="s">
        <v>875</v>
      </c>
      <c r="C18" s="298"/>
      <c r="D18" s="307" t="s">
        <v>200</v>
      </c>
      <c r="E18" s="288" t="s">
        <v>880</v>
      </c>
      <c r="F18" s="298"/>
      <c r="G18" s="307" t="s">
        <v>200</v>
      </c>
      <c r="H18" s="326" t="s">
        <v>887</v>
      </c>
      <c r="I18" s="298"/>
      <c r="J18" s="320"/>
      <c r="K18" s="67"/>
      <c r="L18" s="329"/>
      <c r="M18" s="320"/>
      <c r="N18" s="320"/>
      <c r="O18" s="329"/>
      <c r="P18" s="320"/>
      <c r="Q18" s="320"/>
      <c r="R18" s="329"/>
      <c r="S18" s="320"/>
      <c r="T18" s="320"/>
    </row>
    <row r="19" spans="1:30" ht="24" customHeight="1">
      <c r="A19" s="307" t="s">
        <v>200</v>
      </c>
      <c r="B19" s="288"/>
      <c r="C19" s="298"/>
      <c r="D19" s="307" t="s">
        <v>200</v>
      </c>
      <c r="E19" s="288"/>
      <c r="F19" s="298"/>
      <c r="G19" s="307" t="s">
        <v>200</v>
      </c>
      <c r="H19" s="326" t="s">
        <v>888</v>
      </c>
      <c r="I19" s="298"/>
      <c r="J19" s="320"/>
      <c r="K19" s="67"/>
      <c r="L19" s="329"/>
      <c r="M19" s="320"/>
      <c r="N19" s="320"/>
      <c r="O19" s="329"/>
      <c r="P19" s="320"/>
      <c r="Q19" s="320"/>
      <c r="R19" s="329"/>
      <c r="S19" s="320"/>
      <c r="T19" s="320"/>
    </row>
    <row r="20" spans="1:30" ht="24" customHeight="1">
      <c r="A20" s="307" t="s">
        <v>201</v>
      </c>
      <c r="B20" s="288" t="s" ph="1">
        <v>26</v>
      </c>
      <c r="C20" s="297" t="s">
        <v>27</v>
      </c>
      <c r="D20" s="307" t="s">
        <v>201</v>
      </c>
      <c r="E20" s="288" t="s" ph="1">
        <v>26</v>
      </c>
      <c r="F20" s="297" t="s">
        <v>27</v>
      </c>
      <c r="G20" s="307" t="s">
        <v>201</v>
      </c>
      <c r="H20" s="288" t="s" ph="1">
        <v>26</v>
      </c>
      <c r="I20" s="297" t="s">
        <v>27</v>
      </c>
      <c r="J20" s="320"/>
      <c r="K20" s="319"/>
      <c r="L20" s="329"/>
      <c r="M20" s="319" ph="1"/>
      <c r="N20" s="319"/>
      <c r="O20" s="329"/>
      <c r="P20" s="319" ph="1"/>
      <c r="Q20" s="319"/>
      <c r="R20" s="329"/>
      <c r="S20" s="319" ph="1"/>
      <c r="T20" s="319"/>
      <c r="U20" s="19" ph="1"/>
      <c r="V20" s="19" ph="1"/>
      <c r="W20" s="19" ph="1"/>
      <c r="X20" s="19" ph="1"/>
      <c r="Y20" s="19" ph="1"/>
      <c r="Z20" s="19" ph="1"/>
      <c r="AA20" s="19" ph="1"/>
      <c r="AB20" s="19" ph="1"/>
      <c r="AC20" s="19" ph="1"/>
      <c r="AD20" s="19" ph="1"/>
    </row>
    <row r="21" spans="1:30" ht="24" customHeight="1">
      <c r="A21" s="308">
        <v>1</v>
      </c>
      <c r="B21" s="368" t="s" ph="1">
        <v>792</v>
      </c>
      <c r="C21" s="303">
        <v>6</v>
      </c>
      <c r="D21" s="308">
        <v>1</v>
      </c>
      <c r="E21" s="356" t="s" ph="1">
        <v>881</v>
      </c>
      <c r="F21" s="303">
        <v>4</v>
      </c>
      <c r="G21" s="308">
        <v>1</v>
      </c>
      <c r="H21" s="356" t="s" ph="1">
        <v>729</v>
      </c>
      <c r="I21" s="303">
        <v>5</v>
      </c>
      <c r="J21" s="320"/>
      <c r="K21" s="319"/>
      <c r="L21" s="329"/>
      <c r="M21" s="158" ph="1"/>
      <c r="N21" s="319"/>
      <c r="O21" s="329"/>
      <c r="P21" s="158" ph="1"/>
      <c r="Q21" s="319"/>
      <c r="R21" s="329"/>
      <c r="S21" s="158" ph="1"/>
      <c r="T21" s="319"/>
      <c r="U21" s="19" ph="1"/>
      <c r="V21" s="19" ph="1"/>
      <c r="W21" s="19" ph="1"/>
      <c r="X21" s="19" ph="1"/>
      <c r="Y21" s="19" ph="1"/>
      <c r="Z21" s="19" ph="1"/>
      <c r="AA21" s="19" ph="1"/>
      <c r="AB21" s="19" ph="1"/>
      <c r="AC21" s="19" ph="1"/>
      <c r="AD21" s="19" ph="1"/>
    </row>
    <row r="22" spans="1:30" ht="24" customHeight="1">
      <c r="A22" s="309">
        <v>2</v>
      </c>
      <c r="B22" s="388" t="s" ph="1">
        <v>793</v>
      </c>
      <c r="C22" s="310">
        <v>6</v>
      </c>
      <c r="D22" s="309">
        <v>2</v>
      </c>
      <c r="E22" s="357" t="s" ph="1">
        <v>882</v>
      </c>
      <c r="F22" s="310">
        <v>2</v>
      </c>
      <c r="G22" s="309">
        <v>2</v>
      </c>
      <c r="H22" s="357" t="s" ph="1">
        <v>730</v>
      </c>
      <c r="I22" s="310">
        <v>5</v>
      </c>
      <c r="J22" s="320"/>
      <c r="K22" s="319"/>
      <c r="L22" s="329"/>
      <c r="M22" s="158" ph="1"/>
      <c r="N22" s="319"/>
      <c r="O22" s="329"/>
      <c r="P22" s="158" ph="1"/>
      <c r="Q22" s="319"/>
      <c r="R22" s="329"/>
      <c r="S22" s="158" ph="1"/>
      <c r="T22" s="319"/>
      <c r="U22" s="19" ph="1"/>
      <c r="V22" s="19" ph="1"/>
      <c r="W22" s="19" ph="1"/>
      <c r="X22" s="19" ph="1"/>
      <c r="Y22" s="19" ph="1"/>
      <c r="Z22" s="19" ph="1"/>
      <c r="AA22" s="19" ph="1"/>
      <c r="AB22" s="19" ph="1"/>
      <c r="AC22" s="19" ph="1"/>
      <c r="AD22" s="19" ph="1"/>
    </row>
    <row r="23" spans="1:30" ht="24" customHeight="1">
      <c r="A23" s="309">
        <v>3</v>
      </c>
      <c r="B23" s="366" t="s" ph="1">
        <v>794</v>
      </c>
      <c r="C23" s="310">
        <v>6</v>
      </c>
      <c r="D23" s="309">
        <v>3</v>
      </c>
      <c r="E23" s="357" t="s" ph="1">
        <v>883</v>
      </c>
      <c r="F23" s="310">
        <v>3</v>
      </c>
      <c r="G23" s="309">
        <v>3</v>
      </c>
      <c r="H23" s="357" t="s" ph="1">
        <v>889</v>
      </c>
      <c r="I23" s="310">
        <v>4</v>
      </c>
      <c r="J23" s="320"/>
      <c r="K23" s="319"/>
      <c r="L23" s="329"/>
      <c r="M23" s="158" ph="1"/>
      <c r="N23" s="319"/>
      <c r="O23" s="329"/>
      <c r="P23" s="158" ph="1"/>
      <c r="Q23" s="319"/>
      <c r="R23" s="329"/>
      <c r="S23" s="158" ph="1"/>
      <c r="T23" s="319"/>
      <c r="U23" s="19" ph="1"/>
      <c r="V23" s="19" ph="1"/>
      <c r="W23" s="19" ph="1"/>
      <c r="X23" s="19" ph="1"/>
      <c r="Y23" s="19" ph="1"/>
      <c r="Z23" s="19" ph="1"/>
      <c r="AA23" s="19" ph="1"/>
      <c r="AB23" s="19" ph="1"/>
      <c r="AC23" s="19" ph="1"/>
      <c r="AD23" s="19" ph="1"/>
    </row>
    <row r="24" spans="1:30" ht="24" customHeight="1">
      <c r="A24" s="309">
        <v>4</v>
      </c>
      <c r="B24" s="368" t="s" ph="1">
        <v>876</v>
      </c>
      <c r="C24" s="310">
        <v>6</v>
      </c>
      <c r="D24" s="309">
        <v>4</v>
      </c>
      <c r="E24" s="357" t="s" ph="1">
        <v>884</v>
      </c>
      <c r="F24" s="310">
        <v>5</v>
      </c>
      <c r="G24" s="309">
        <v>4</v>
      </c>
      <c r="H24" s="357" t="s" ph="1">
        <v>890</v>
      </c>
      <c r="I24" s="310">
        <v>5</v>
      </c>
      <c r="J24" s="320"/>
      <c r="K24" s="319"/>
      <c r="L24" s="329"/>
      <c r="M24" s="158" ph="1"/>
      <c r="N24" s="319"/>
      <c r="O24" s="329"/>
      <c r="P24" s="158" ph="1"/>
      <c r="Q24" s="319"/>
      <c r="R24" s="329"/>
      <c r="S24" s="158" ph="1"/>
      <c r="T24" s="319"/>
      <c r="U24" s="19" ph="1"/>
      <c r="V24" s="19" ph="1"/>
      <c r="W24" s="19" ph="1"/>
      <c r="X24" s="19" ph="1"/>
      <c r="Y24" s="19" ph="1"/>
      <c r="Z24" s="19" ph="1"/>
      <c r="AA24" s="19" ph="1"/>
      <c r="AB24" s="19" ph="1"/>
      <c r="AC24" s="19" ph="1"/>
      <c r="AD24" s="19" ph="1"/>
    </row>
    <row r="25" spans="1:30" ht="24" customHeight="1">
      <c r="A25" s="309">
        <v>5</v>
      </c>
      <c r="B25" s="388" t="s" ph="1">
        <v>877</v>
      </c>
      <c r="C25" s="310">
        <v>5</v>
      </c>
      <c r="D25" s="309">
        <v>5</v>
      </c>
      <c r="E25" s="366" ph="1"/>
      <c r="F25" s="310"/>
      <c r="G25" s="309">
        <v>5</v>
      </c>
      <c r="H25" s="358" t="s" ph="1">
        <v>891</v>
      </c>
      <c r="I25" s="310">
        <v>5</v>
      </c>
      <c r="J25" s="320"/>
      <c r="K25" s="319"/>
      <c r="L25" s="329"/>
      <c r="M25" s="158" ph="1"/>
      <c r="N25" s="319"/>
      <c r="O25" s="329"/>
      <c r="P25" s="158" ph="1"/>
      <c r="Q25" s="319"/>
      <c r="R25" s="329"/>
      <c r="S25" s="158" ph="1"/>
      <c r="T25" s="319"/>
      <c r="U25" s="19" ph="1"/>
      <c r="V25" s="19" ph="1"/>
      <c r="W25" s="19" ph="1"/>
      <c r="X25" s="19" ph="1"/>
      <c r="Y25" s="19" ph="1"/>
      <c r="Z25" s="19" ph="1"/>
      <c r="AA25" s="19" ph="1"/>
      <c r="AB25" s="19" ph="1"/>
      <c r="AC25" s="19" ph="1"/>
      <c r="AD25" s="19" ph="1"/>
    </row>
    <row r="26" spans="1:30" ht="24" customHeight="1">
      <c r="A26" s="309">
        <v>6</v>
      </c>
      <c r="B26" s="366" ph="1"/>
      <c r="C26" s="310"/>
      <c r="D26" s="309">
        <v>6</v>
      </c>
      <c r="E26" s="366" ph="1"/>
      <c r="F26" s="310"/>
      <c r="G26" s="309">
        <v>6</v>
      </c>
      <c r="H26" s="358" t="s" ph="1">
        <v>892</v>
      </c>
      <c r="I26" s="310">
        <v>5</v>
      </c>
      <c r="J26" s="320"/>
      <c r="K26" s="319"/>
      <c r="L26" s="329"/>
      <c r="M26" s="319" ph="1"/>
      <c r="N26" s="319"/>
      <c r="O26" s="329"/>
      <c r="P26" s="321" ph="1"/>
      <c r="Q26" s="319"/>
      <c r="R26" s="329"/>
      <c r="S26" s="321" ph="1"/>
      <c r="T26" s="319"/>
      <c r="U26" s="19" ph="1"/>
      <c r="V26" s="19" ph="1"/>
      <c r="W26" s="19" ph="1"/>
      <c r="X26" s="19" ph="1"/>
      <c r="Y26" s="19" ph="1"/>
      <c r="Z26" s="19" ph="1"/>
      <c r="AA26" s="19" ph="1"/>
      <c r="AB26" s="19" ph="1"/>
      <c r="AC26" s="19" ph="1"/>
      <c r="AD26" s="19" ph="1"/>
    </row>
    <row r="27" spans="1:30" ht="24" customHeight="1" thickBot="1">
      <c r="A27" s="311">
        <v>7</v>
      </c>
      <c r="B27" s="304" ph="1"/>
      <c r="C27" s="312"/>
      <c r="D27" s="311">
        <v>7</v>
      </c>
      <c r="E27" s="304" ph="1"/>
      <c r="F27" s="312"/>
      <c r="G27" s="311">
        <v>7</v>
      </c>
      <c r="H27" s="220" ph="1"/>
      <c r="I27" s="312"/>
      <c r="J27" s="320"/>
      <c r="K27" s="319"/>
      <c r="L27" s="329"/>
      <c r="M27" s="319" ph="1"/>
      <c r="N27" s="319"/>
      <c r="O27" s="329"/>
      <c r="P27" s="321" ph="1"/>
      <c r="Q27" s="319"/>
      <c r="R27" s="329"/>
      <c r="S27" s="321" ph="1"/>
      <c r="T27" s="319"/>
      <c r="U27" s="19" ph="1"/>
      <c r="V27" s="19" ph="1"/>
      <c r="W27" s="19" ph="1"/>
      <c r="X27" s="19" ph="1"/>
      <c r="Y27" s="19" ph="1"/>
      <c r="Z27" s="19" ph="1"/>
      <c r="AA27" s="19" ph="1"/>
      <c r="AB27" s="19" ph="1"/>
      <c r="AC27" s="19" ph="1"/>
      <c r="AD27" s="19" ph="1"/>
    </row>
    <row r="28" spans="1:30" ht="20.25" customHeight="1" thickBot="1">
      <c r="B28" s="19" ph="1"/>
      <c r="E28" s="19" ph="1"/>
      <c r="H28" s="19" ph="1"/>
      <c r="K28" s="19" ph="1"/>
      <c r="P28" s="19" ph="1"/>
      <c r="S28" s="19" ph="1"/>
      <c r="V28" s="19" ph="1"/>
      <c r="X28" s="19" ph="1"/>
      <c r="Y28" s="19" ph="1"/>
      <c r="Z28" s="19" ph="1"/>
      <c r="AA28" s="19" ph="1"/>
      <c r="AB28" s="19" ph="1"/>
      <c r="AC28" s="19" ph="1"/>
      <c r="AD28" s="19" ph="1"/>
    </row>
    <row r="29" spans="1:30" ht="20.25" hidden="1" customHeight="1" thickBot="1">
      <c r="A29" s="313" t="s">
        <v>586</v>
      </c>
      <c r="B29" s="314"/>
      <c r="C29" s="314"/>
      <c r="D29" s="314"/>
      <c r="E29" s="314"/>
      <c r="F29" s="314"/>
      <c r="G29" s="314"/>
      <c r="H29" s="314"/>
      <c r="I29" s="314"/>
      <c r="J29" s="314"/>
      <c r="K29" s="314"/>
      <c r="L29" s="315"/>
      <c r="O29"/>
      <c r="X29" s="19" ph="1"/>
      <c r="Y29" s="19" ph="1"/>
      <c r="Z29" s="19" ph="1"/>
      <c r="AA29" s="19" ph="1"/>
      <c r="AB29" s="19" ph="1"/>
      <c r="AC29" s="19" ph="1"/>
      <c r="AD29" s="19" ph="1"/>
    </row>
    <row r="30" spans="1:30" ht="20.25" hidden="1" customHeight="1">
      <c r="A30" s="306" t="s">
        <v>202</v>
      </c>
      <c r="B30" s="294" t="s">
        <v>303</v>
      </c>
      <c r="C30" s="296"/>
      <c r="D30" s="306" t="s">
        <v>202</v>
      </c>
      <c r="E30" s="294" t="s">
        <v>299</v>
      </c>
      <c r="F30" s="316"/>
      <c r="G30" s="306" t="s">
        <v>202</v>
      </c>
      <c r="H30" s="294" t="s">
        <v>304</v>
      </c>
      <c r="I30" s="296"/>
      <c r="J30" s="306" t="s">
        <v>202</v>
      </c>
      <c r="K30" s="294" t="s">
        <v>390</v>
      </c>
      <c r="L30" s="296"/>
      <c r="M30" s="320"/>
      <c r="N30" s="317"/>
      <c r="O30" s="329"/>
      <c r="P30" s="318"/>
      <c r="Q30" s="318"/>
      <c r="R30" s="329"/>
      <c r="S30" s="318"/>
      <c r="T30" s="318"/>
      <c r="U30" s="329"/>
      <c r="V30" s="318"/>
      <c r="W30" s="318"/>
      <c r="X30" s="19" ph="1"/>
      <c r="Z30" s="19" ph="1"/>
      <c r="AA30" s="19" ph="1"/>
      <c r="AB30" s="19" ph="1"/>
      <c r="AC30" s="19" ph="1"/>
      <c r="AD30" s="19" ph="1"/>
    </row>
    <row r="31" spans="1:30" ht="20.25" hidden="1" customHeight="1">
      <c r="A31" s="307" t="s">
        <v>203</v>
      </c>
      <c r="B31" s="288" t="s">
        <v>560</v>
      </c>
      <c r="C31" s="298"/>
      <c r="D31" s="307" t="s">
        <v>203</v>
      </c>
      <c r="E31" s="288" t="s">
        <v>552</v>
      </c>
      <c r="F31" s="298"/>
      <c r="G31" s="307" t="s">
        <v>203</v>
      </c>
      <c r="H31" s="326"/>
      <c r="I31" s="298"/>
      <c r="J31" s="307" t="s">
        <v>203</v>
      </c>
      <c r="K31" s="288" t="s">
        <v>557</v>
      </c>
      <c r="L31" s="298"/>
      <c r="M31" s="320"/>
      <c r="N31" s="67"/>
      <c r="O31" s="329"/>
      <c r="P31" s="320"/>
      <c r="Q31" s="320"/>
      <c r="R31" s="329"/>
      <c r="S31" s="320"/>
      <c r="T31" s="320"/>
      <c r="U31" s="329"/>
      <c r="V31" s="320"/>
      <c r="W31" s="320"/>
      <c r="X31" s="19" ph="1"/>
      <c r="Z31" s="19" ph="1"/>
      <c r="AA31" s="19" ph="1"/>
      <c r="AB31" s="19" ph="1"/>
      <c r="AC31" s="19" ph="1"/>
      <c r="AD31" s="19" ph="1"/>
    </row>
    <row r="32" spans="1:30" ht="20.25" hidden="1" customHeight="1">
      <c r="A32" s="307" t="s">
        <v>200</v>
      </c>
      <c r="B32" s="288" t="s">
        <v>561</v>
      </c>
      <c r="C32" s="298"/>
      <c r="D32" s="307" t="s">
        <v>200</v>
      </c>
      <c r="E32" s="288" t="s">
        <v>553</v>
      </c>
      <c r="F32" s="298"/>
      <c r="G32" s="307" t="s">
        <v>200</v>
      </c>
      <c r="H32" s="326" t="s">
        <v>555</v>
      </c>
      <c r="I32" s="298"/>
      <c r="J32" s="307" t="s">
        <v>200</v>
      </c>
      <c r="K32" s="288" t="s">
        <v>558</v>
      </c>
      <c r="L32" s="298"/>
      <c r="M32" s="320"/>
      <c r="N32" s="67"/>
      <c r="O32" s="329"/>
      <c r="P32" s="320"/>
      <c r="Q32" s="320"/>
      <c r="R32" s="329"/>
      <c r="S32" s="320"/>
      <c r="T32" s="320"/>
      <c r="U32" s="329"/>
      <c r="V32" s="320"/>
      <c r="W32" s="320"/>
      <c r="X32" s="19" ph="1"/>
      <c r="Z32" s="19" ph="1"/>
      <c r="AA32" s="19" ph="1"/>
      <c r="AB32" s="19" ph="1"/>
      <c r="AC32" s="19" ph="1"/>
      <c r="AD32" s="19" ph="1"/>
    </row>
    <row r="33" spans="1:30" ht="20.25" hidden="1" customHeight="1">
      <c r="A33" s="307" t="s">
        <v>200</v>
      </c>
      <c r="B33" s="288" t="s">
        <v>562</v>
      </c>
      <c r="C33" s="298"/>
      <c r="D33" s="307" t="s">
        <v>200</v>
      </c>
      <c r="E33" s="288" t="s">
        <v>554</v>
      </c>
      <c r="F33" s="298"/>
      <c r="G33" s="307" t="s">
        <v>200</v>
      </c>
      <c r="H33" s="326" t="s">
        <v>556</v>
      </c>
      <c r="I33" s="298"/>
      <c r="J33" s="307" t="s">
        <v>200</v>
      </c>
      <c r="K33" s="288" t="s">
        <v>559</v>
      </c>
      <c r="L33" s="298"/>
      <c r="M33" s="320"/>
      <c r="N33" s="67"/>
      <c r="O33" s="329"/>
      <c r="P33" s="320"/>
      <c r="Q33" s="320"/>
      <c r="R33" s="329"/>
      <c r="S33" s="320"/>
      <c r="T33" s="320"/>
      <c r="U33" s="329"/>
      <c r="V33" s="320"/>
      <c r="W33" s="320"/>
      <c r="X33" s="19" ph="1"/>
      <c r="Z33" s="19" ph="1"/>
      <c r="AA33" s="19" ph="1"/>
      <c r="AB33" s="19" ph="1"/>
      <c r="AC33" s="19" ph="1"/>
      <c r="AD33" s="19" ph="1"/>
    </row>
    <row r="34" spans="1:30" ht="20.25" hidden="1" customHeight="1">
      <c r="A34" s="307" t="s">
        <v>201</v>
      </c>
      <c r="B34" s="288" t="s" ph="1">
        <v>26</v>
      </c>
      <c r="C34" s="297" t="s">
        <v>27</v>
      </c>
      <c r="D34" s="307" t="s">
        <v>201</v>
      </c>
      <c r="E34" s="288" t="s" ph="1">
        <v>26</v>
      </c>
      <c r="F34" s="297" t="s">
        <v>27</v>
      </c>
      <c r="G34" s="307" t="s">
        <v>201</v>
      </c>
      <c r="H34" s="288" t="s" ph="1">
        <v>26</v>
      </c>
      <c r="I34" s="297" t="s">
        <v>27</v>
      </c>
      <c r="J34" s="307" t="s">
        <v>201</v>
      </c>
      <c r="K34" s="288" t="s" ph="1">
        <v>26</v>
      </c>
      <c r="L34" s="297" t="s">
        <v>27</v>
      </c>
      <c r="M34" s="320"/>
      <c r="N34" s="319"/>
      <c r="O34" s="329"/>
      <c r="P34" s="319" ph="1"/>
      <c r="Q34" s="319"/>
      <c r="R34" s="329"/>
      <c r="S34" s="319" ph="1"/>
      <c r="T34" s="319"/>
      <c r="U34" s="329"/>
      <c r="V34" s="319" ph="1"/>
      <c r="W34" s="319"/>
      <c r="X34" s="19" ph="1"/>
      <c r="Z34" s="19" ph="1"/>
      <c r="AA34" s="19" ph="1"/>
      <c r="AB34" s="19" ph="1"/>
      <c r="AC34" s="19" ph="1"/>
      <c r="AD34" s="19" ph="1"/>
    </row>
    <row r="35" spans="1:30" ht="20.25" hidden="1" customHeight="1">
      <c r="A35" s="308">
        <v>1</v>
      </c>
      <c r="B35" s="221" t="s" ph="1">
        <v>578</v>
      </c>
      <c r="C35" s="303">
        <v>6</v>
      </c>
      <c r="D35" s="308">
        <v>1</v>
      </c>
      <c r="E35" s="221" t="s" ph="1">
        <v>571</v>
      </c>
      <c r="F35" s="303">
        <v>6</v>
      </c>
      <c r="G35" s="308">
        <v>1</v>
      </c>
      <c r="H35" s="327" t="s" ph="1">
        <v>567</v>
      </c>
      <c r="I35" s="303">
        <v>6</v>
      </c>
      <c r="J35" s="308">
        <v>1</v>
      </c>
      <c r="K35" s="221" t="s" ph="1">
        <v>563</v>
      </c>
      <c r="L35" s="303">
        <v>6</v>
      </c>
      <c r="M35" s="320"/>
      <c r="N35" s="319"/>
      <c r="O35" s="329"/>
      <c r="P35" s="158" ph="1"/>
      <c r="Q35" s="319"/>
      <c r="R35" s="329"/>
      <c r="S35" s="158" ph="1"/>
      <c r="T35" s="319"/>
      <c r="U35" s="329"/>
      <c r="V35" s="158" ph="1"/>
      <c r="W35" s="319"/>
      <c r="X35" s="19" ph="1"/>
      <c r="Y35" s="19" ph="1"/>
      <c r="Z35" s="19" ph="1"/>
      <c r="AA35" s="19" ph="1"/>
      <c r="AB35" s="19" ph="1"/>
      <c r="AC35" s="19" ph="1"/>
      <c r="AD35" s="19" ph="1"/>
    </row>
    <row r="36" spans="1:30" ht="20.25" hidden="1" customHeight="1">
      <c r="A36" s="309">
        <v>2</v>
      </c>
      <c r="B36" s="218" t="s" ph="1">
        <v>579</v>
      </c>
      <c r="C36" s="310">
        <v>6</v>
      </c>
      <c r="D36" s="309">
        <v>2</v>
      </c>
      <c r="E36" s="218" t="s" ph="1">
        <v>572</v>
      </c>
      <c r="F36" s="310">
        <v>6</v>
      </c>
      <c r="G36" s="309">
        <v>2</v>
      </c>
      <c r="H36" s="328" t="s" ph="1">
        <v>568</v>
      </c>
      <c r="I36" s="310">
        <v>6</v>
      </c>
      <c r="J36" s="309">
        <v>2</v>
      </c>
      <c r="K36" s="218" t="s" ph="1">
        <v>564</v>
      </c>
      <c r="L36" s="310">
        <v>6</v>
      </c>
      <c r="M36" s="320"/>
      <c r="N36" s="319"/>
      <c r="O36" s="329"/>
      <c r="P36" s="158" ph="1"/>
      <c r="Q36" s="319"/>
      <c r="R36" s="329"/>
      <c r="S36" s="158" ph="1"/>
      <c r="T36" s="319"/>
      <c r="U36" s="329"/>
      <c r="V36" s="158" ph="1"/>
      <c r="W36" s="319"/>
      <c r="X36" s="19" ph="1"/>
      <c r="Y36" s="19" ph="1"/>
      <c r="Z36" s="19" ph="1"/>
      <c r="AA36" s="19" ph="1"/>
      <c r="AB36" s="19" ph="1"/>
      <c r="AC36" s="19" ph="1"/>
      <c r="AD36" s="19" ph="1"/>
    </row>
    <row r="37" spans="1:30" ht="20.25" hidden="1" customHeight="1">
      <c r="A37" s="309">
        <v>3</v>
      </c>
      <c r="B37" s="218" t="s" ph="1">
        <v>580</v>
      </c>
      <c r="C37" s="310">
        <v>6</v>
      </c>
      <c r="D37" s="309">
        <v>3</v>
      </c>
      <c r="E37" s="218" t="s" ph="1">
        <v>573</v>
      </c>
      <c r="F37" s="310">
        <v>5</v>
      </c>
      <c r="G37" s="309">
        <v>3</v>
      </c>
      <c r="H37" s="328" t="s" ph="1">
        <v>636</v>
      </c>
      <c r="I37" s="310">
        <v>5</v>
      </c>
      <c r="J37" s="309">
        <v>3</v>
      </c>
      <c r="K37" s="218" t="s" ph="1">
        <v>635</v>
      </c>
      <c r="L37" s="310">
        <v>4</v>
      </c>
      <c r="M37" s="320"/>
      <c r="N37" s="319"/>
      <c r="O37" s="329"/>
      <c r="P37" s="158" ph="1"/>
      <c r="Q37" s="319"/>
      <c r="R37" s="329"/>
      <c r="S37" s="158" ph="1"/>
      <c r="T37" s="319"/>
      <c r="U37" s="329"/>
      <c r="V37" s="158" ph="1"/>
      <c r="W37" s="319"/>
      <c r="X37" s="19" ph="1"/>
      <c r="Y37" s="19" ph="1"/>
      <c r="Z37" s="19" ph="1"/>
      <c r="AA37" s="19" ph="1"/>
      <c r="AB37" s="19" ph="1"/>
      <c r="AC37" s="19" ph="1"/>
      <c r="AD37" s="19" ph="1"/>
    </row>
    <row r="38" spans="1:30" ht="20.25" hidden="1" customHeight="1">
      <c r="A38" s="309">
        <v>4</v>
      </c>
      <c r="B38" s="218" t="s" ph="1">
        <v>581</v>
      </c>
      <c r="C38" s="310">
        <v>6</v>
      </c>
      <c r="D38" s="309">
        <v>4</v>
      </c>
      <c r="E38" s="218" t="s" ph="1">
        <v>574</v>
      </c>
      <c r="F38" s="310">
        <v>5</v>
      </c>
      <c r="G38" s="309">
        <v>4</v>
      </c>
      <c r="H38" s="328" t="s" ph="1">
        <v>569</v>
      </c>
      <c r="I38" s="310">
        <v>4</v>
      </c>
      <c r="J38" s="309">
        <v>4</v>
      </c>
      <c r="K38" s="218" t="s" ph="1">
        <v>565</v>
      </c>
      <c r="L38" s="310">
        <v>4</v>
      </c>
      <c r="M38" s="320"/>
      <c r="N38" s="319"/>
      <c r="O38" s="329"/>
      <c r="P38" s="158" ph="1"/>
      <c r="Q38" s="319"/>
      <c r="R38" s="329"/>
      <c r="S38" s="158" ph="1"/>
      <c r="T38" s="319"/>
      <c r="U38" s="329"/>
      <c r="V38" s="158" ph="1"/>
      <c r="W38" s="319"/>
      <c r="X38" s="19" ph="1"/>
      <c r="Y38" s="19" ph="1"/>
      <c r="Z38" s="19" ph="1"/>
      <c r="AA38" s="19" ph="1"/>
      <c r="AB38" s="19" ph="1"/>
      <c r="AC38" s="19" ph="1"/>
      <c r="AD38" s="19" ph="1"/>
    </row>
    <row r="39" spans="1:30" ht="20.25" hidden="1" customHeight="1">
      <c r="A39" s="309">
        <v>5</v>
      </c>
      <c r="B39" s="218" t="s" ph="1">
        <v>582</v>
      </c>
      <c r="C39" s="310">
        <v>5</v>
      </c>
      <c r="D39" s="309">
        <v>5</v>
      </c>
      <c r="E39" s="218" t="s" ph="1">
        <v>575</v>
      </c>
      <c r="F39" s="310">
        <v>4</v>
      </c>
      <c r="G39" s="309">
        <v>5</v>
      </c>
      <c r="H39" s="328" t="s" ph="1">
        <v>570</v>
      </c>
      <c r="I39" s="310">
        <v>4</v>
      </c>
      <c r="J39" s="309">
        <v>5</v>
      </c>
      <c r="K39" s="218" t="s" ph="1">
        <v>566</v>
      </c>
      <c r="L39" s="310">
        <v>4</v>
      </c>
      <c r="M39" s="320"/>
      <c r="N39" s="319"/>
      <c r="O39" s="329"/>
      <c r="P39" s="158" ph="1"/>
      <c r="Q39" s="319"/>
      <c r="R39" s="329"/>
      <c r="S39" s="158" ph="1"/>
      <c r="T39" s="319"/>
      <c r="U39" s="329"/>
      <c r="V39" s="158" ph="1"/>
      <c r="W39" s="319"/>
      <c r="X39" s="19" ph="1"/>
      <c r="Y39" s="19" ph="1"/>
      <c r="Z39" s="19" ph="1"/>
      <c r="AA39" s="19" ph="1"/>
      <c r="AB39" s="19" ph="1"/>
      <c r="AC39" s="19" ph="1"/>
      <c r="AD39" s="19" ph="1"/>
    </row>
    <row r="40" spans="1:30" ht="20.25" hidden="1" customHeight="1">
      <c r="A40" s="309">
        <v>6</v>
      </c>
      <c r="B40" s="66" t="s" ph="1">
        <v>583</v>
      </c>
      <c r="C40" s="310">
        <v>4</v>
      </c>
      <c r="D40" s="309">
        <v>6</v>
      </c>
      <c r="E40" s="66" t="s" ph="1">
        <v>634</v>
      </c>
      <c r="F40" s="310">
        <v>2</v>
      </c>
      <c r="G40" s="309">
        <v>6</v>
      </c>
      <c r="H40" s="328" t="s" ph="1">
        <v>576</v>
      </c>
      <c r="I40" s="310">
        <v>2</v>
      </c>
      <c r="J40" s="309">
        <v>6</v>
      </c>
      <c r="K40" s="66" ph="1"/>
      <c r="L40" s="310"/>
      <c r="M40" s="320"/>
      <c r="N40" s="319"/>
      <c r="O40" s="329"/>
      <c r="P40" s="319" ph="1"/>
      <c r="Q40" s="319"/>
      <c r="R40" s="329"/>
      <c r="S40" s="321" ph="1"/>
      <c r="T40" s="319"/>
      <c r="U40" s="329"/>
      <c r="V40" s="321" ph="1"/>
      <c r="W40" s="319"/>
      <c r="X40" s="19" ph="1"/>
      <c r="Y40" s="19" ph="1"/>
      <c r="Z40" s="19" ph="1"/>
      <c r="AA40" s="19" ph="1"/>
      <c r="AB40" s="19" ph="1"/>
      <c r="AC40" s="19" ph="1"/>
      <c r="AD40" s="19" ph="1"/>
    </row>
    <row r="41" spans="1:30" ht="20.25" hidden="1" customHeight="1" thickBot="1">
      <c r="A41" s="311">
        <v>7</v>
      </c>
      <c r="B41" s="304" ph="1"/>
      <c r="C41" s="312"/>
      <c r="D41" s="311">
        <v>7</v>
      </c>
      <c r="E41" s="304" t="s" ph="1">
        <v>577</v>
      </c>
      <c r="F41" s="312">
        <v>2</v>
      </c>
      <c r="G41" s="311">
        <v>7</v>
      </c>
      <c r="H41" s="220" ph="1"/>
      <c r="I41" s="312"/>
      <c r="J41" s="311">
        <v>7</v>
      </c>
      <c r="K41" s="304" ph="1"/>
      <c r="L41" s="312"/>
      <c r="M41" s="320"/>
      <c r="N41" s="319"/>
      <c r="O41" s="329"/>
      <c r="P41" s="319" ph="1"/>
      <c r="Q41" s="319"/>
      <c r="R41" s="329"/>
      <c r="S41" s="321" ph="1"/>
      <c r="T41" s="319"/>
      <c r="U41" s="329"/>
      <c r="V41" s="321" ph="1"/>
      <c r="W41" s="319"/>
    </row>
    <row r="42" spans="1:30" ht="20.25" customHeight="1" thickBot="1">
      <c r="A42" s="313" t="s">
        <v>893</v>
      </c>
      <c r="B42" s="314"/>
      <c r="C42" s="314"/>
      <c r="D42" s="314"/>
      <c r="E42" s="314"/>
      <c r="F42" s="314"/>
      <c r="G42" s="314"/>
      <c r="H42" s="314"/>
      <c r="I42" s="314"/>
      <c r="J42" s="314"/>
      <c r="K42" s="314"/>
      <c r="L42" s="315"/>
    </row>
    <row r="43" spans="1:30" ht="20.25" customHeight="1">
      <c r="A43" s="306" t="s">
        <v>202</v>
      </c>
      <c r="B43" s="294" t="s">
        <v>300</v>
      </c>
      <c r="C43" s="296"/>
      <c r="D43" s="306" t="s">
        <v>202</v>
      </c>
      <c r="E43" s="294" t="s">
        <v>249</v>
      </c>
      <c r="F43" s="316"/>
      <c r="G43" s="306" t="s">
        <v>202</v>
      </c>
      <c r="H43" s="294" t="s">
        <v>161</v>
      </c>
      <c r="I43" s="296"/>
      <c r="J43" s="306" t="s">
        <v>202</v>
      </c>
      <c r="K43" s="294" t="s">
        <v>316</v>
      </c>
      <c r="L43" s="296"/>
    </row>
    <row r="44" spans="1:30" ht="20.25" customHeight="1">
      <c r="A44" s="307" t="s">
        <v>203</v>
      </c>
      <c r="B44" s="288" t="s">
        <v>735</v>
      </c>
      <c r="C44" s="298"/>
      <c r="D44" s="307" t="s">
        <v>203</v>
      </c>
      <c r="E44" s="288" t="s">
        <v>742</v>
      </c>
      <c r="F44" s="298"/>
      <c r="G44" s="307" t="s">
        <v>203</v>
      </c>
      <c r="H44" s="288" t="s">
        <v>762</v>
      </c>
      <c r="I44" s="298"/>
      <c r="J44" s="307" t="s">
        <v>203</v>
      </c>
      <c r="K44" s="288" t="s">
        <v>728</v>
      </c>
      <c r="L44" s="298"/>
      <c r="X44" s="19" ph="1"/>
      <c r="Y44" s="19" ph="1"/>
      <c r="Z44" s="19" ph="1"/>
      <c r="AA44" s="19" ph="1"/>
      <c r="AB44" s="19" ph="1"/>
      <c r="AC44" s="19" ph="1"/>
      <c r="AD44" s="19" ph="1"/>
    </row>
    <row r="45" spans="1:30" ht="20.25" customHeight="1">
      <c r="A45" s="307" t="s">
        <v>200</v>
      </c>
      <c r="B45" s="288" t="s">
        <v>895</v>
      </c>
      <c r="C45" s="298"/>
      <c r="D45" s="307" t="s">
        <v>200</v>
      </c>
      <c r="E45" s="288" t="s">
        <v>743</v>
      </c>
      <c r="F45" s="298"/>
      <c r="G45" s="307" t="s">
        <v>200</v>
      </c>
      <c r="H45" s="288" t="s">
        <v>763</v>
      </c>
      <c r="I45" s="298"/>
      <c r="J45" s="307" t="s">
        <v>200</v>
      </c>
      <c r="K45" s="288" t="s">
        <v>904</v>
      </c>
      <c r="L45" s="298"/>
      <c r="X45" s="19" ph="1"/>
      <c r="Y45" s="19" ph="1"/>
      <c r="Z45" s="19" ph="1"/>
      <c r="AA45" s="19" ph="1"/>
      <c r="AB45" s="19" ph="1"/>
      <c r="AC45" s="19" ph="1"/>
      <c r="AD45" s="19" ph="1"/>
    </row>
    <row r="46" spans="1:30" ht="20.25" customHeight="1">
      <c r="A46" s="307" t="s">
        <v>200</v>
      </c>
      <c r="B46" s="288" t="s">
        <v>894</v>
      </c>
      <c r="C46" s="298"/>
      <c r="D46" s="307" t="s">
        <v>200</v>
      </c>
      <c r="E46" s="288" t="s">
        <v>744</v>
      </c>
      <c r="F46" s="298"/>
      <c r="G46" s="307" t="s">
        <v>200</v>
      </c>
      <c r="H46" s="326"/>
      <c r="I46" s="298"/>
      <c r="J46" s="307" t="s">
        <v>200</v>
      </c>
      <c r="K46" s="288"/>
      <c r="L46" s="298"/>
      <c r="X46" s="19" ph="1"/>
      <c r="Y46" s="19" ph="1"/>
      <c r="Z46" s="19" ph="1"/>
      <c r="AA46" s="19" ph="1"/>
      <c r="AB46" s="19" ph="1"/>
      <c r="AC46" s="19" ph="1"/>
      <c r="AD46" s="19" ph="1"/>
    </row>
    <row r="47" spans="1:30" ht="20.25" customHeight="1">
      <c r="A47" s="307" t="s">
        <v>201</v>
      </c>
      <c r="B47" s="288" t="s" ph="1">
        <v>26</v>
      </c>
      <c r="C47" s="297" t="s">
        <v>27</v>
      </c>
      <c r="D47" s="307" t="s">
        <v>201</v>
      </c>
      <c r="E47" s="288" t="s" ph="1">
        <v>26</v>
      </c>
      <c r="F47" s="297" t="s">
        <v>27</v>
      </c>
      <c r="G47" s="307" t="s">
        <v>201</v>
      </c>
      <c r="H47" s="288" t="s" ph="1">
        <v>26</v>
      </c>
      <c r="I47" s="297" t="s">
        <v>27</v>
      </c>
      <c r="J47" s="307" t="s">
        <v>201</v>
      </c>
      <c r="K47" s="288" t="s" ph="1">
        <v>26</v>
      </c>
      <c r="L47" s="297" t="s">
        <v>27</v>
      </c>
      <c r="P47" s="19" ph="1"/>
      <c r="S47" s="19" ph="1"/>
      <c r="V47" s="19" ph="1"/>
      <c r="X47" s="19" ph="1"/>
      <c r="Y47" s="19" ph="1"/>
      <c r="Z47" s="19" ph="1"/>
      <c r="AA47" s="19" ph="1"/>
      <c r="AB47" s="19" ph="1"/>
      <c r="AC47" s="19" ph="1"/>
      <c r="AD47" s="19" ph="1"/>
    </row>
    <row r="48" spans="1:30" ht="20.25" customHeight="1">
      <c r="A48" s="308">
        <v>1</v>
      </c>
      <c r="B48" s="389" t="s" ph="1">
        <v>737</v>
      </c>
      <c r="C48" s="303">
        <v>6</v>
      </c>
      <c r="D48" s="308">
        <v>1</v>
      </c>
      <c r="E48" s="368" t="s" ph="1">
        <v>745</v>
      </c>
      <c r="F48" s="303">
        <v>6</v>
      </c>
      <c r="G48" s="308">
        <v>1</v>
      </c>
      <c r="H48" s="368" t="s" ph="1">
        <v>798</v>
      </c>
      <c r="I48" s="303">
        <v>5</v>
      </c>
      <c r="J48" s="308">
        <v>1</v>
      </c>
      <c r="K48" s="356" t="s" ph="1">
        <v>905</v>
      </c>
      <c r="L48" s="303">
        <v>5</v>
      </c>
      <c r="P48" s="19" ph="1"/>
      <c r="S48" s="19" ph="1"/>
      <c r="V48" s="19" ph="1"/>
      <c r="X48" s="19" ph="1"/>
      <c r="Y48" s="19" ph="1"/>
      <c r="Z48" s="19" ph="1"/>
      <c r="AA48" s="19" ph="1"/>
      <c r="AB48" s="19" ph="1"/>
      <c r="AC48" s="19" ph="1"/>
      <c r="AD48" s="19" ph="1"/>
    </row>
    <row r="49" spans="1:30" ht="20.25" customHeight="1">
      <c r="A49" s="309">
        <v>2</v>
      </c>
      <c r="B49" s="357" t="s" ph="1">
        <v>896</v>
      </c>
      <c r="C49" s="310">
        <v>6</v>
      </c>
      <c r="D49" s="309">
        <v>2</v>
      </c>
      <c r="E49" s="368" t="s" ph="1">
        <v>746</v>
      </c>
      <c r="F49" s="310">
        <v>6</v>
      </c>
      <c r="G49" s="309">
        <v>2</v>
      </c>
      <c r="H49" s="368" t="s" ph="1">
        <v>799</v>
      </c>
      <c r="I49" s="310">
        <v>5</v>
      </c>
      <c r="J49" s="309">
        <v>2</v>
      </c>
      <c r="K49" s="357" t="s" ph="1">
        <v>906</v>
      </c>
      <c r="L49" s="310">
        <v>4</v>
      </c>
      <c r="P49" s="19" ph="1"/>
      <c r="S49" s="19" ph="1"/>
      <c r="V49" s="19" ph="1"/>
      <c r="X49" s="19" ph="1"/>
      <c r="Y49" s="19" ph="1"/>
      <c r="Z49" s="19" ph="1"/>
      <c r="AA49" s="19" ph="1"/>
      <c r="AB49" s="19" ph="1"/>
      <c r="AC49" s="19" ph="1"/>
      <c r="AD49" s="19" ph="1"/>
    </row>
    <row r="50" spans="1:30" ht="20.25" customHeight="1">
      <c r="A50" s="309">
        <v>3</v>
      </c>
      <c r="B50" s="357" t="s" ph="1">
        <v>897</v>
      </c>
      <c r="C50" s="310">
        <v>5</v>
      </c>
      <c r="D50" s="309">
        <v>3</v>
      </c>
      <c r="E50" s="368" t="s" ph="1">
        <v>901</v>
      </c>
      <c r="F50" s="310">
        <v>6</v>
      </c>
      <c r="G50" s="309">
        <v>3</v>
      </c>
      <c r="H50" s="357" t="s" ph="1">
        <v>902</v>
      </c>
      <c r="I50" s="310">
        <v>5</v>
      </c>
      <c r="J50" s="309">
        <v>3</v>
      </c>
      <c r="K50" s="357" t="s" ph="1">
        <v>907</v>
      </c>
      <c r="L50" s="310">
        <v>4</v>
      </c>
      <c r="P50" s="19" ph="1"/>
      <c r="S50" s="19" ph="1"/>
      <c r="V50" s="19" ph="1"/>
    </row>
    <row r="51" spans="1:30" ht="20.25" customHeight="1">
      <c r="A51" s="309">
        <v>4</v>
      </c>
      <c r="B51" s="357" t="s" ph="1">
        <v>898</v>
      </c>
      <c r="C51" s="310">
        <v>4</v>
      </c>
      <c r="D51" s="309">
        <v>4</v>
      </c>
      <c r="E51" s="366" t="s" ph="1">
        <v>747</v>
      </c>
      <c r="F51" s="310">
        <v>4</v>
      </c>
      <c r="G51" s="309">
        <v>4</v>
      </c>
      <c r="H51" s="357" t="s" ph="1">
        <v>903</v>
      </c>
      <c r="I51" s="310">
        <v>4</v>
      </c>
      <c r="J51" s="309">
        <v>4</v>
      </c>
      <c r="K51" s="357" t="s" ph="1">
        <v>908</v>
      </c>
      <c r="L51" s="310">
        <v>3</v>
      </c>
      <c r="P51" s="19" ph="1"/>
      <c r="S51" s="19" ph="1"/>
      <c r="V51" s="19" ph="1"/>
    </row>
    <row r="52" spans="1:30" ht="20.25" customHeight="1">
      <c r="A52" s="309">
        <v>5</v>
      </c>
      <c r="B52" s="358" t="s" ph="1">
        <v>899</v>
      </c>
      <c r="C52" s="310">
        <v>4</v>
      </c>
      <c r="D52" s="309">
        <v>5</v>
      </c>
      <c r="E52" s="388" t="s" ph="1">
        <v>900</v>
      </c>
      <c r="F52" s="310">
        <v>3</v>
      </c>
      <c r="G52" s="309">
        <v>5</v>
      </c>
      <c r="H52" s="366" ph="1"/>
      <c r="I52" s="310"/>
      <c r="J52" s="309">
        <v>5</v>
      </c>
      <c r="K52" s="358" t="s" ph="1">
        <v>909</v>
      </c>
      <c r="L52" s="310">
        <v>3</v>
      </c>
      <c r="P52" s="19" ph="1"/>
      <c r="S52" s="19" ph="1"/>
      <c r="V52" s="19" ph="1"/>
    </row>
    <row r="53" spans="1:30" ht="20.25" customHeight="1">
      <c r="A53" s="309">
        <v>6</v>
      </c>
      <c r="B53" s="366" ph="1"/>
      <c r="C53" s="310"/>
      <c r="D53" s="309">
        <v>6</v>
      </c>
      <c r="E53" s="366" ph="1"/>
      <c r="F53" s="310"/>
      <c r="G53" s="309">
        <v>6</v>
      </c>
      <c r="H53" s="358" ph="1"/>
      <c r="I53" s="310"/>
      <c r="J53" s="309">
        <v>6</v>
      </c>
      <c r="K53" s="358" t="s" ph="1">
        <v>910</v>
      </c>
      <c r="L53" s="310">
        <v>3</v>
      </c>
      <c r="P53" s="19" ph="1"/>
      <c r="S53" s="19" ph="1"/>
      <c r="V53" s="19" ph="1"/>
    </row>
    <row r="54" spans="1:30" ht="20.25" customHeight="1" thickBot="1">
      <c r="A54" s="311">
        <v>7</v>
      </c>
      <c r="B54" s="304" ph="1"/>
      <c r="C54" s="312"/>
      <c r="D54" s="311">
        <v>7</v>
      </c>
      <c r="E54" s="304" ph="1"/>
      <c r="F54" s="312"/>
      <c r="G54" s="311">
        <v>7</v>
      </c>
      <c r="H54" s="220" ph="1"/>
      <c r="I54" s="312"/>
      <c r="J54" s="311">
        <v>7</v>
      </c>
      <c r="K54" s="390" t="s" ph="1">
        <v>911</v>
      </c>
      <c r="L54" s="312">
        <v>1</v>
      </c>
      <c r="P54" s="19" ph="1"/>
      <c r="S54" s="19" ph="1"/>
      <c r="V54" s="19" ph="1"/>
    </row>
    <row r="59" spans="1:30" ht="20.25" customHeight="1">
      <c r="Y59" s="19" ph="1"/>
      <c r="Z59" s="19" ph="1"/>
      <c r="AA59" s="19" ph="1"/>
      <c r="AC59" s="19" ph="1"/>
      <c r="AD59" s="19" ph="1"/>
    </row>
    <row r="60" spans="1:30" ht="20.25" customHeight="1">
      <c r="B60" s="19" ph="1"/>
      <c r="E60" s="19" ph="1"/>
      <c r="H60" s="19" ph="1"/>
      <c r="K60" s="19" ph="1"/>
      <c r="P60" s="19" ph="1"/>
      <c r="S60" s="19" ph="1"/>
      <c r="V60" s="19" ph="1"/>
      <c r="Y60" s="19" ph="1"/>
      <c r="Z60" s="19" ph="1"/>
      <c r="AA60" s="19" ph="1"/>
      <c r="AC60" s="19" ph="1"/>
      <c r="AD60" s="19" ph="1"/>
    </row>
    <row r="61" spans="1:30" ht="20.25" customHeight="1">
      <c r="B61" s="19" ph="1"/>
      <c r="E61" s="19" ph="1"/>
      <c r="H61" s="19" ph="1"/>
      <c r="K61" s="19" ph="1"/>
      <c r="P61" s="19" ph="1"/>
      <c r="S61" s="19" ph="1"/>
      <c r="V61" s="19" ph="1"/>
      <c r="X61" s="19" ph="1"/>
      <c r="Y61" s="19" ph="1"/>
      <c r="Z61" s="19" ph="1"/>
      <c r="AA61" s="19" ph="1"/>
      <c r="AC61" s="19" ph="1"/>
      <c r="AD61" s="19" ph="1"/>
    </row>
    <row r="62" spans="1:30" ht="20.25" customHeight="1">
      <c r="B62" s="19" ph="1"/>
      <c r="E62" s="19" ph="1"/>
      <c r="H62" s="19" ph="1"/>
      <c r="K62" s="19" ph="1"/>
      <c r="P62" s="19" ph="1"/>
      <c r="S62" s="19" ph="1"/>
      <c r="V62" s="19" ph="1"/>
      <c r="X62" s="19" ph="1"/>
      <c r="Y62" s="19" ph="1"/>
      <c r="Z62" s="19" ph="1"/>
      <c r="AA62" s="19" ph="1"/>
      <c r="AC62" s="19" ph="1"/>
      <c r="AD62" s="19" ph="1"/>
    </row>
    <row r="63" spans="1:30" ht="20.25" customHeight="1">
      <c r="B63" s="19" ph="1"/>
      <c r="E63" s="19" ph="1"/>
      <c r="H63" s="19" ph="1"/>
      <c r="K63" s="19" ph="1"/>
      <c r="P63" s="19" ph="1"/>
      <c r="S63" s="19" ph="1"/>
      <c r="V63" s="19" ph="1"/>
      <c r="X63" s="19" ph="1"/>
      <c r="Y63" s="19" ph="1"/>
      <c r="Z63" s="19" ph="1"/>
      <c r="AA63" s="19" ph="1"/>
      <c r="AC63" s="19" ph="1"/>
      <c r="AD63" s="19" ph="1"/>
    </row>
    <row r="64" spans="1:30" ht="20.25" customHeight="1">
      <c r="B64" s="19" ph="1"/>
      <c r="E64" s="19" ph="1"/>
      <c r="H64" s="19" ph="1"/>
      <c r="K64" s="19" ph="1"/>
      <c r="P64" s="19" ph="1"/>
      <c r="S64" s="19" ph="1"/>
      <c r="V64" s="19" ph="1"/>
      <c r="X64" s="19" ph="1"/>
      <c r="Y64" s="19" ph="1"/>
      <c r="Z64" s="19" ph="1"/>
      <c r="AA64" s="19" ph="1"/>
      <c r="AC64" s="19" ph="1"/>
      <c r="AD64" s="19" ph="1"/>
    </row>
    <row r="65" spans="2:30" ht="20.25" customHeight="1">
      <c r="B65" s="19" ph="1"/>
      <c r="E65" s="19" ph="1"/>
      <c r="H65" s="19" ph="1"/>
      <c r="K65" s="19" ph="1"/>
      <c r="P65" s="19" ph="1"/>
      <c r="S65" s="19" ph="1"/>
      <c r="V65" s="19" ph="1"/>
      <c r="X65" s="19" ph="1"/>
      <c r="Y65" s="19" ph="1"/>
      <c r="Z65" s="19" ph="1"/>
      <c r="AA65" s="19" ph="1"/>
      <c r="AC65" s="19" ph="1"/>
      <c r="AD65" s="19" ph="1"/>
    </row>
    <row r="66" spans="2:30" ht="20.25" customHeight="1">
      <c r="B66" s="19" ph="1"/>
      <c r="E66" s="19" ph="1"/>
      <c r="H66" s="19" ph="1"/>
      <c r="K66" s="19" ph="1"/>
      <c r="P66" s="19" ph="1"/>
      <c r="S66" s="19" ph="1"/>
      <c r="V66" s="19" ph="1"/>
      <c r="X66" s="19" ph="1"/>
      <c r="Y66" s="19" ph="1"/>
      <c r="Z66" s="19" ph="1"/>
      <c r="AA66" s="19" ph="1"/>
      <c r="AC66" s="19" ph="1"/>
      <c r="AD66" s="19" ph="1"/>
    </row>
    <row r="67" spans="2:30" ht="20.25" customHeight="1">
      <c r="B67" s="19" ph="1"/>
      <c r="E67" s="19" ph="1"/>
      <c r="H67" s="19" ph="1"/>
      <c r="K67" s="19" ph="1"/>
      <c r="P67" s="19" ph="1"/>
      <c r="S67" s="19" ph="1"/>
      <c r="V67" s="19" ph="1"/>
    </row>
    <row r="70" spans="2:30" ht="20.25" customHeight="1">
      <c r="X70" s="19" ph="1"/>
      <c r="Y70" s="19" ph="1"/>
      <c r="Z70" s="19" ph="1"/>
      <c r="AA70" s="19" ph="1"/>
      <c r="AB70" s="19" ph="1"/>
      <c r="AC70" s="19" ph="1"/>
      <c r="AD70" s="19" ph="1"/>
    </row>
    <row r="71" spans="2:30" ht="20.25" customHeight="1">
      <c r="X71" s="19" ph="1"/>
      <c r="Y71" s="19" ph="1"/>
      <c r="Z71" s="19" ph="1"/>
      <c r="AA71" s="19" ph="1"/>
      <c r="AB71" s="19" ph="1"/>
      <c r="AC71" s="19" ph="1"/>
      <c r="AD71" s="19" ph="1"/>
    </row>
    <row r="72" spans="2:30" ht="20.25" customHeight="1">
      <c r="X72" s="19" ph="1"/>
      <c r="Y72" s="19" ph="1"/>
      <c r="Z72" s="19" ph="1"/>
      <c r="AA72" s="19" ph="1"/>
      <c r="AB72" s="19" ph="1"/>
      <c r="AC72" s="19" ph="1"/>
      <c r="AD72" s="19" ph="1"/>
    </row>
    <row r="73" spans="2:30" ht="20.25" customHeight="1">
      <c r="B73" s="19" ph="1"/>
      <c r="E73" s="19" ph="1"/>
      <c r="H73" s="19" ph="1"/>
      <c r="K73" s="19" ph="1"/>
      <c r="P73" s="19" ph="1"/>
      <c r="S73" s="19" ph="1"/>
      <c r="V73" s="19" ph="1"/>
      <c r="X73" s="19" ph="1"/>
      <c r="Y73" s="19" ph="1"/>
      <c r="Z73" s="19" ph="1"/>
      <c r="AA73" s="19" ph="1"/>
      <c r="AB73" s="19" ph="1"/>
      <c r="AC73" s="19" ph="1"/>
      <c r="AD73" s="19" ph="1"/>
    </row>
    <row r="74" spans="2:30" ht="20.25" customHeight="1">
      <c r="B74" s="19" ph="1"/>
      <c r="E74" s="19" ph="1"/>
      <c r="H74" s="19" ph="1"/>
      <c r="K74" s="19" ph="1"/>
      <c r="P74" s="19" ph="1"/>
      <c r="S74" s="19" ph="1"/>
      <c r="V74" s="19" ph="1"/>
      <c r="X74" s="19" ph="1"/>
      <c r="Y74" s="19" ph="1"/>
      <c r="Z74" s="19" ph="1"/>
      <c r="AA74" s="19" ph="1"/>
      <c r="AB74" s="19" ph="1"/>
      <c r="AC74" s="19" ph="1"/>
      <c r="AD74" s="19" ph="1"/>
    </row>
    <row r="75" spans="2:30" ht="20.25" customHeight="1">
      <c r="B75" s="19" ph="1"/>
      <c r="E75" s="19" ph="1"/>
      <c r="H75" s="19" ph="1"/>
      <c r="K75" s="19" ph="1"/>
      <c r="P75" s="19" ph="1"/>
      <c r="S75" s="19" ph="1"/>
      <c r="V75" s="19" ph="1"/>
      <c r="X75" s="19" ph="1"/>
      <c r="Y75" s="19" ph="1"/>
      <c r="Z75" s="19" ph="1"/>
      <c r="AA75" s="19" ph="1"/>
      <c r="AB75" s="19" ph="1"/>
      <c r="AC75" s="19" ph="1"/>
      <c r="AD75" s="19" ph="1"/>
    </row>
    <row r="76" spans="2:30" ht="20.25" customHeight="1">
      <c r="B76" s="19" ph="1"/>
      <c r="E76" s="19" ph="1"/>
      <c r="H76" s="19" ph="1"/>
      <c r="K76" s="19" ph="1"/>
      <c r="P76" s="19" ph="1"/>
      <c r="S76" s="19" ph="1"/>
      <c r="V76" s="19" ph="1"/>
    </row>
    <row r="77" spans="2:30" ht="20.25" customHeight="1">
      <c r="B77" s="19" ph="1"/>
      <c r="E77" s="19" ph="1"/>
      <c r="H77" s="19" ph="1"/>
      <c r="K77" s="19" ph="1"/>
      <c r="P77" s="19" ph="1"/>
      <c r="S77" s="19" ph="1"/>
      <c r="V77" s="19" ph="1"/>
    </row>
    <row r="78" spans="2:30" ht="20.25" customHeight="1">
      <c r="B78" s="19" ph="1"/>
      <c r="E78" s="19" ph="1"/>
      <c r="H78" s="19" ph="1"/>
      <c r="K78" s="19" ph="1"/>
      <c r="P78" s="19" ph="1"/>
      <c r="S78" s="19" ph="1"/>
      <c r="V78" s="19" ph="1"/>
    </row>
    <row r="79" spans="2:30" ht="20.25" customHeight="1">
      <c r="B79" s="19" ph="1"/>
      <c r="E79" s="19" ph="1"/>
      <c r="H79" s="19" ph="1"/>
      <c r="K79" s="19" ph="1"/>
      <c r="P79" s="19" ph="1"/>
      <c r="S79" s="19" ph="1"/>
      <c r="V79" s="19" ph="1"/>
    </row>
    <row r="80" spans="2:30" ht="20.25" customHeight="1">
      <c r="B80" s="19" ph="1"/>
      <c r="E80" s="19" ph="1"/>
      <c r="H80" s="19" ph="1"/>
      <c r="K80" s="19" ph="1"/>
      <c r="P80" s="19" ph="1"/>
      <c r="S80" s="19" ph="1"/>
      <c r="V80" s="19" ph="1"/>
    </row>
  </sheetData>
  <phoneticPr fontId="12" type="Hiragana" alignment="center"/>
  <printOptions horizontalCentered="1"/>
  <pageMargins left="0.39370078740157483" right="0.39370078740157483" top="0.6692913385826772" bottom="0.23622047244094491" header="0.19685039370078741" footer="0.15748031496062992"/>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J80"/>
  <sheetViews>
    <sheetView zoomScaleNormal="100" workbookViewId="0">
      <selection activeCell="P1" sqref="P1"/>
    </sheetView>
  </sheetViews>
  <sheetFormatPr defaultColWidth="9" defaultRowHeight="20.25" customHeight="1"/>
  <cols>
    <col min="1" max="1" width="4.5" style="19" customWidth="1"/>
    <col min="2" max="2" width="14.625" style="19" customWidth="1"/>
    <col min="3" max="4" width="4.5" style="19" customWidth="1"/>
    <col min="5" max="5" width="14.625" style="19" customWidth="1"/>
    <col min="6" max="7" width="4.5" style="19" customWidth="1"/>
    <col min="8" max="8" width="14.625" style="19" customWidth="1"/>
    <col min="9" max="10" width="4.5" style="19" customWidth="1"/>
    <col min="11" max="11" width="14.625" style="19" customWidth="1"/>
    <col min="12" max="13" width="4.5" style="19" customWidth="1"/>
    <col min="14" max="14" width="14.625" style="19" customWidth="1"/>
    <col min="15" max="15" width="4.5" style="19" customWidth="1"/>
    <col min="16" max="16" width="14.625" style="19" customWidth="1"/>
    <col min="17" max="18" width="4.5" style="19" customWidth="1"/>
    <col min="19" max="19" width="14.625" style="19" customWidth="1"/>
    <col min="20" max="21" width="4.5" style="19" customWidth="1"/>
    <col min="22" max="22" width="14.625" style="19" customWidth="1"/>
    <col min="23" max="23" width="4.5" style="19" customWidth="1"/>
    <col min="24" max="16384" width="9" style="19"/>
  </cols>
  <sheetData>
    <row r="1" spans="1:36" ht="20.25" customHeight="1" thickBot="1">
      <c r="A1" s="313" t="s">
        <v>587</v>
      </c>
      <c r="B1" s="314"/>
      <c r="C1" s="314"/>
      <c r="D1" s="314"/>
      <c r="E1" s="314"/>
      <c r="F1" s="314"/>
      <c r="G1" s="314"/>
      <c r="H1" s="314"/>
      <c r="I1" s="314"/>
      <c r="J1" s="314"/>
      <c r="K1" s="314"/>
      <c r="L1" s="314"/>
      <c r="M1" s="314"/>
      <c r="N1" s="314"/>
      <c r="O1" s="315"/>
      <c r="U1"/>
    </row>
    <row r="2" spans="1:36" ht="20.25" customHeight="1">
      <c r="A2" s="306" t="s">
        <v>202</v>
      </c>
      <c r="B2" s="294" t="s">
        <v>791</v>
      </c>
      <c r="C2" s="316"/>
      <c r="D2" s="306" t="s">
        <v>202</v>
      </c>
      <c r="E2" s="294" t="s">
        <v>302</v>
      </c>
      <c r="F2" s="316"/>
      <c r="G2" s="306" t="s">
        <v>202</v>
      </c>
      <c r="H2" s="294" t="s">
        <v>300</v>
      </c>
      <c r="I2" s="296"/>
      <c r="J2" s="306" t="s">
        <v>202</v>
      </c>
      <c r="K2" s="294" t="s">
        <v>309</v>
      </c>
      <c r="L2" s="316"/>
      <c r="M2" s="306" t="s">
        <v>202</v>
      </c>
      <c r="N2" s="294" t="s">
        <v>249</v>
      </c>
      <c r="O2" s="296"/>
      <c r="P2" s="329"/>
      <c r="Q2" s="317"/>
      <c r="R2" s="317"/>
      <c r="U2" s="329"/>
      <c r="V2" s="318"/>
      <c r="W2" s="318"/>
      <c r="X2" s="329"/>
      <c r="Y2" s="318"/>
      <c r="Z2" s="318"/>
      <c r="AA2" s="329"/>
      <c r="AB2" s="318"/>
      <c r="AC2" s="318"/>
    </row>
    <row r="3" spans="1:36" ht="20.25" customHeight="1">
      <c r="A3" s="307" t="s">
        <v>203</v>
      </c>
      <c r="B3" s="288" t="s">
        <v>1050</v>
      </c>
      <c r="C3" s="305"/>
      <c r="D3" s="307" t="s">
        <v>203</v>
      </c>
      <c r="E3" s="288" t="s">
        <v>1052</v>
      </c>
      <c r="F3" s="305"/>
      <c r="G3" s="307" t="s">
        <v>203</v>
      </c>
      <c r="H3" s="322" t="s">
        <v>1055</v>
      </c>
      <c r="I3" s="323"/>
      <c r="J3" s="307" t="s">
        <v>203</v>
      </c>
      <c r="K3" s="288" t="s">
        <v>772</v>
      </c>
      <c r="L3" s="305"/>
      <c r="M3" s="307" t="s">
        <v>203</v>
      </c>
      <c r="N3" s="322" t="s">
        <v>782</v>
      </c>
      <c r="O3" s="323"/>
      <c r="P3" s="329"/>
      <c r="Q3" s="319"/>
      <c r="R3" s="67"/>
      <c r="U3" s="329"/>
      <c r="V3" s="320"/>
      <c r="W3" s="320"/>
      <c r="X3" s="329"/>
      <c r="Y3" s="320"/>
      <c r="Z3" s="320"/>
      <c r="AA3" s="329"/>
      <c r="AB3" s="320"/>
      <c r="AC3" s="320"/>
    </row>
    <row r="4" spans="1:36" ht="20.25" customHeight="1">
      <c r="A4" s="307" t="s">
        <v>200</v>
      </c>
      <c r="B4" s="288" t="s">
        <v>1049</v>
      </c>
      <c r="C4" s="305"/>
      <c r="D4" s="307" t="s">
        <v>200</v>
      </c>
      <c r="E4" s="288" t="s">
        <v>1053</v>
      </c>
      <c r="F4" s="305"/>
      <c r="G4" s="307" t="s">
        <v>200</v>
      </c>
      <c r="H4" s="322" t="s">
        <v>1056</v>
      </c>
      <c r="I4" s="323"/>
      <c r="J4" s="307" t="s">
        <v>200</v>
      </c>
      <c r="K4" s="288" t="s">
        <v>1058</v>
      </c>
      <c r="L4" s="305"/>
      <c r="M4" s="307" t="s">
        <v>200</v>
      </c>
      <c r="N4" s="322" t="s">
        <v>783</v>
      </c>
      <c r="O4" s="323"/>
      <c r="P4" s="329"/>
      <c r="Q4" s="319"/>
      <c r="R4" s="67"/>
      <c r="U4" s="329"/>
      <c r="V4" s="320"/>
      <c r="W4" s="320"/>
      <c r="X4" s="329"/>
      <c r="Y4" s="320"/>
      <c r="Z4" s="320"/>
      <c r="AA4" s="329"/>
      <c r="AB4" s="320"/>
      <c r="AC4" s="320"/>
    </row>
    <row r="5" spans="1:36" ht="20.25" customHeight="1">
      <c r="A5" s="307" t="s">
        <v>200</v>
      </c>
      <c r="B5" s="288" t="s">
        <v>753</v>
      </c>
      <c r="C5" s="305"/>
      <c r="D5" s="307" t="s">
        <v>200</v>
      </c>
      <c r="E5" s="288" t="s">
        <v>1051</v>
      </c>
      <c r="F5" s="305"/>
      <c r="G5" s="307" t="s">
        <v>200</v>
      </c>
      <c r="H5" s="288" t="s">
        <v>1054</v>
      </c>
      <c r="I5" s="323"/>
      <c r="J5" s="307" t="s">
        <v>200</v>
      </c>
      <c r="K5" s="288" t="s">
        <v>1057</v>
      </c>
      <c r="L5" s="305"/>
      <c r="M5" s="307" t="s">
        <v>200</v>
      </c>
      <c r="N5" s="288" t="s">
        <v>1075</v>
      </c>
      <c r="O5" s="323"/>
      <c r="P5" s="329"/>
      <c r="Q5" s="319"/>
      <c r="R5" s="67"/>
      <c r="U5" s="329"/>
      <c r="V5" s="320"/>
      <c r="W5" s="320"/>
      <c r="X5" s="329"/>
      <c r="Y5" s="320"/>
      <c r="Z5" s="320"/>
      <c r="AA5" s="329"/>
      <c r="AB5" s="320"/>
      <c r="AC5" s="320"/>
    </row>
    <row r="6" spans="1:36" ht="20.25" customHeight="1">
      <c r="A6" s="307" t="s">
        <v>201</v>
      </c>
      <c r="B6" s="288" t="s" ph="1">
        <v>26</v>
      </c>
      <c r="C6" s="297" t="s">
        <v>27</v>
      </c>
      <c r="D6" s="307" t="s">
        <v>201</v>
      </c>
      <c r="E6" s="288" t="s" ph="1">
        <v>26</v>
      </c>
      <c r="F6" s="297" t="s">
        <v>27</v>
      </c>
      <c r="G6" s="307" t="s">
        <v>201</v>
      </c>
      <c r="H6" s="288" t="s" ph="1">
        <v>26</v>
      </c>
      <c r="I6" s="297" t="s">
        <v>27</v>
      </c>
      <c r="J6" s="307" t="s">
        <v>201</v>
      </c>
      <c r="K6" s="288" t="s" ph="1">
        <v>26</v>
      </c>
      <c r="L6" s="297" t="s">
        <v>27</v>
      </c>
      <c r="M6" s="307" t="s">
        <v>201</v>
      </c>
      <c r="N6" s="288" t="s" ph="1">
        <v>26</v>
      </c>
      <c r="O6" s="297" t="s">
        <v>27</v>
      </c>
      <c r="P6" s="329"/>
      <c r="Q6" s="319" ph="1"/>
      <c r="R6" s="319"/>
      <c r="U6" s="329"/>
      <c r="V6" s="319" ph="1"/>
      <c r="W6" s="319"/>
      <c r="X6" s="329"/>
      <c r="Y6" s="319" ph="1"/>
      <c r="Z6" s="319"/>
      <c r="AA6" s="329"/>
      <c r="AB6" s="319" ph="1"/>
      <c r="AC6" s="319"/>
      <c r="AD6" s="19" ph="1"/>
      <c r="AE6" s="19" ph="1"/>
      <c r="AF6" s="19" ph="1"/>
      <c r="AG6" s="19" ph="1"/>
      <c r="AH6" s="19" ph="1"/>
      <c r="AI6" s="19" ph="1"/>
      <c r="AJ6" s="19" ph="1"/>
    </row>
    <row r="7" spans="1:36" ht="20.25" customHeight="1">
      <c r="A7" s="308">
        <v>1</v>
      </c>
      <c r="B7" s="356" t="s" ph="1">
        <v>1068</v>
      </c>
      <c r="C7" s="303">
        <v>5</v>
      </c>
      <c r="D7" s="308">
        <v>1</v>
      </c>
      <c r="E7" s="356" t="s" ph="1">
        <v>801</v>
      </c>
      <c r="F7" s="303">
        <v>6</v>
      </c>
      <c r="G7" s="308">
        <v>1</v>
      </c>
      <c r="H7" s="356" t="s" ph="1">
        <v>1062</v>
      </c>
      <c r="I7" s="303">
        <v>4</v>
      </c>
      <c r="J7" s="308">
        <v>1</v>
      </c>
      <c r="K7" s="356" t="s" ph="1">
        <v>1059</v>
      </c>
      <c r="L7" s="303">
        <v>6</v>
      </c>
      <c r="M7" s="308">
        <v>1</v>
      </c>
      <c r="N7" s="421" t="s" ph="1">
        <v>806</v>
      </c>
      <c r="O7" s="303">
        <v>4</v>
      </c>
      <c r="P7" s="329"/>
      <c r="Q7" s="158" ph="1"/>
      <c r="R7" s="319"/>
      <c r="U7" s="329"/>
      <c r="V7" s="158" ph="1"/>
      <c r="W7" s="319"/>
      <c r="X7" s="329"/>
      <c r="Y7" s="158" ph="1"/>
      <c r="Z7" s="319"/>
      <c r="AA7" s="329"/>
      <c r="AB7" s="158" ph="1"/>
      <c r="AC7" s="319"/>
      <c r="AD7" s="19" ph="1"/>
      <c r="AE7" s="19" ph="1"/>
      <c r="AF7" s="19" ph="1"/>
      <c r="AG7" s="19" ph="1"/>
      <c r="AH7" s="19" ph="1"/>
      <c r="AI7" s="19" ph="1"/>
      <c r="AJ7" s="19" ph="1"/>
    </row>
    <row r="8" spans="1:36" ht="20.25" customHeight="1">
      <c r="A8" s="309">
        <v>2</v>
      </c>
      <c r="B8" s="420" t="s" ph="1">
        <v>1069</v>
      </c>
      <c r="C8" s="310">
        <v>5</v>
      </c>
      <c r="D8" s="309">
        <v>2</v>
      </c>
      <c r="E8" s="420" t="s" ph="1">
        <v>802</v>
      </c>
      <c r="F8" s="310">
        <v>5</v>
      </c>
      <c r="G8" s="309">
        <v>2</v>
      </c>
      <c r="H8" s="420" t="s" ph="1">
        <v>1063</v>
      </c>
      <c r="I8" s="310">
        <v>4</v>
      </c>
      <c r="J8" s="309">
        <v>2</v>
      </c>
      <c r="K8" s="420" t="s" ph="1">
        <v>795</v>
      </c>
      <c r="L8" s="310">
        <v>5</v>
      </c>
      <c r="M8" s="309">
        <v>2</v>
      </c>
      <c r="N8" s="422" t="s" ph="1">
        <v>807</v>
      </c>
      <c r="O8" s="310">
        <v>4</v>
      </c>
      <c r="P8" s="329"/>
      <c r="Q8" s="158" ph="1"/>
      <c r="R8" s="319"/>
      <c r="U8" s="329"/>
      <c r="V8" s="158" ph="1"/>
      <c r="W8" s="319"/>
      <c r="X8" s="329"/>
      <c r="Y8" s="158" ph="1"/>
      <c r="Z8" s="319"/>
      <c r="AA8" s="329"/>
      <c r="AB8" s="158" ph="1"/>
      <c r="AC8" s="319"/>
      <c r="AD8" s="19" ph="1"/>
      <c r="AF8" s="19" ph="1"/>
      <c r="AG8" s="19" ph="1"/>
      <c r="AH8" s="19" ph="1"/>
      <c r="AI8" s="19" ph="1"/>
      <c r="AJ8" s="19" ph="1"/>
    </row>
    <row r="9" spans="1:36" ht="20.25" customHeight="1">
      <c r="A9" s="309">
        <v>3</v>
      </c>
      <c r="B9" s="420" t="s" ph="1">
        <v>1070</v>
      </c>
      <c r="C9" s="310">
        <v>5</v>
      </c>
      <c r="D9" s="309">
        <v>3</v>
      </c>
      <c r="E9" s="420" t="s" ph="1">
        <v>1066</v>
      </c>
      <c r="F9" s="310">
        <v>4</v>
      </c>
      <c r="G9" s="309">
        <v>3</v>
      </c>
      <c r="H9" s="420" t="s" ph="1">
        <v>804</v>
      </c>
      <c r="I9" s="310">
        <v>3</v>
      </c>
      <c r="J9" s="309">
        <v>3</v>
      </c>
      <c r="K9" s="420" t="s" ph="1">
        <v>796</v>
      </c>
      <c r="L9" s="310">
        <v>5</v>
      </c>
      <c r="M9" s="309">
        <v>3</v>
      </c>
      <c r="N9" s="422" t="s" ph="1">
        <v>1076</v>
      </c>
      <c r="O9" s="310">
        <v>3</v>
      </c>
      <c r="P9" s="329"/>
      <c r="Q9" s="158" ph="1"/>
      <c r="R9" s="319"/>
      <c r="U9" s="329"/>
      <c r="V9" s="158" ph="1"/>
      <c r="W9" s="319"/>
      <c r="X9" s="329"/>
      <c r="Y9" s="158" ph="1"/>
      <c r="Z9" s="319"/>
      <c r="AA9" s="329"/>
      <c r="AB9" s="158" ph="1"/>
      <c r="AC9" s="319"/>
      <c r="AD9" s="19" ph="1"/>
      <c r="AF9" s="19" ph="1"/>
      <c r="AG9" s="19" ph="1"/>
      <c r="AH9" s="19" ph="1"/>
      <c r="AI9" s="19" ph="1"/>
      <c r="AJ9" s="19" ph="1"/>
    </row>
    <row r="10" spans="1:36" ht="20.25" customHeight="1">
      <c r="A10" s="309">
        <v>4</v>
      </c>
      <c r="B10" s="420" t="s" ph="1">
        <v>1071</v>
      </c>
      <c r="C10" s="310">
        <v>4</v>
      </c>
      <c r="D10" s="309">
        <v>4</v>
      </c>
      <c r="E10" s="420" t="s" ph="1">
        <v>803</v>
      </c>
      <c r="F10" s="310">
        <v>4</v>
      </c>
      <c r="G10" s="309">
        <v>4</v>
      </c>
      <c r="H10" s="420" t="s" ph="1">
        <v>1064</v>
      </c>
      <c r="I10" s="310">
        <v>3</v>
      </c>
      <c r="J10" s="309">
        <v>4</v>
      </c>
      <c r="K10" s="420" t="s" ph="1">
        <v>797</v>
      </c>
      <c r="L10" s="310">
        <v>5</v>
      </c>
      <c r="M10" s="309">
        <v>4</v>
      </c>
      <c r="N10" s="422" t="s" ph="1">
        <v>808</v>
      </c>
      <c r="O10" s="310">
        <v>3</v>
      </c>
      <c r="P10" s="329"/>
      <c r="Q10" s="158" ph="1"/>
      <c r="R10" s="319"/>
      <c r="U10" s="329"/>
      <c r="V10" s="158" ph="1"/>
      <c r="W10" s="319"/>
      <c r="X10" s="329"/>
      <c r="Y10" s="158" ph="1"/>
      <c r="Z10" s="319"/>
      <c r="AA10" s="329"/>
      <c r="AB10" s="158" ph="1"/>
      <c r="AC10" s="319"/>
      <c r="AD10" s="19" ph="1"/>
      <c r="AF10" s="19" ph="1"/>
      <c r="AG10" s="19" ph="1"/>
      <c r="AH10" s="19" ph="1"/>
      <c r="AI10" s="19" ph="1"/>
      <c r="AJ10" s="19" ph="1"/>
    </row>
    <row r="11" spans="1:36" ht="20.25" customHeight="1">
      <c r="A11" s="309">
        <v>5</v>
      </c>
      <c r="B11" s="405" t="s" ph="1">
        <v>1072</v>
      </c>
      <c r="C11" s="310">
        <v>4</v>
      </c>
      <c r="D11" s="309">
        <v>5</v>
      </c>
      <c r="E11" s="405" t="s" ph="1">
        <v>1067</v>
      </c>
      <c r="F11" s="310">
        <v>2</v>
      </c>
      <c r="G11" s="309">
        <v>5</v>
      </c>
      <c r="H11" s="405" t="s" ph="1">
        <v>805</v>
      </c>
      <c r="I11" s="310">
        <v>3</v>
      </c>
      <c r="J11" s="309">
        <v>5</v>
      </c>
      <c r="K11" s="405" t="s" ph="1">
        <v>1060</v>
      </c>
      <c r="L11" s="310">
        <v>4</v>
      </c>
      <c r="M11" s="309">
        <v>5</v>
      </c>
      <c r="N11" s="366" ph="1"/>
      <c r="O11" s="310"/>
      <c r="P11" s="329"/>
      <c r="Q11" s="158" ph="1"/>
      <c r="R11" s="319"/>
      <c r="U11" s="329"/>
      <c r="V11" s="158" ph="1"/>
      <c r="W11" s="319"/>
      <c r="X11" s="329"/>
      <c r="Y11" s="158" ph="1"/>
      <c r="Z11" s="319"/>
      <c r="AA11" s="329"/>
      <c r="AB11" s="158" ph="1"/>
      <c r="AC11" s="319"/>
      <c r="AD11" s="19" ph="1"/>
      <c r="AE11" s="19" ph="1"/>
      <c r="AF11" s="19" ph="1"/>
      <c r="AG11" s="19" ph="1"/>
      <c r="AH11" s="19" ph="1"/>
      <c r="AI11" s="19" ph="1"/>
      <c r="AJ11" s="19" ph="1"/>
    </row>
    <row r="12" spans="1:36" ht="20.25" customHeight="1">
      <c r="A12" s="309">
        <v>6</v>
      </c>
      <c r="B12" s="405" t="s" ph="1">
        <v>1073</v>
      </c>
      <c r="C12" s="310">
        <v>4</v>
      </c>
      <c r="D12" s="309">
        <v>6</v>
      </c>
      <c r="E12" s="366" ph="1"/>
      <c r="F12" s="310"/>
      <c r="G12" s="309">
        <v>6</v>
      </c>
      <c r="H12" s="405" t="s" ph="1">
        <v>1065</v>
      </c>
      <c r="I12" s="310">
        <v>2</v>
      </c>
      <c r="J12" s="309">
        <v>6</v>
      </c>
      <c r="K12" s="405" t="s" ph="1">
        <v>1061</v>
      </c>
      <c r="L12" s="310">
        <v>4</v>
      </c>
      <c r="M12" s="309">
        <v>6</v>
      </c>
      <c r="N12" s="66" ph="1"/>
      <c r="O12" s="310"/>
      <c r="P12" s="329"/>
      <c r="Q12" s="321" ph="1"/>
      <c r="R12" s="319"/>
      <c r="U12" s="329"/>
      <c r="V12" s="319" ph="1"/>
      <c r="W12" s="319"/>
      <c r="X12" s="329"/>
      <c r="Y12" s="321" ph="1"/>
      <c r="Z12" s="319"/>
      <c r="AA12" s="329"/>
      <c r="AB12" s="321" ph="1"/>
      <c r="AC12" s="319"/>
      <c r="AD12" s="19" ph="1"/>
      <c r="AE12" s="19" ph="1"/>
      <c r="AF12" s="19" ph="1"/>
      <c r="AG12" s="19" ph="1"/>
      <c r="AH12" s="19" ph="1"/>
      <c r="AI12" s="19" ph="1"/>
      <c r="AJ12" s="19" ph="1"/>
    </row>
    <row r="13" spans="1:36" ht="20.25" customHeight="1" thickBot="1">
      <c r="A13" s="311">
        <v>7</v>
      </c>
      <c r="B13" s="390" t="s" ph="1">
        <v>1074</v>
      </c>
      <c r="C13" s="312">
        <v>4</v>
      </c>
      <c r="D13" s="311">
        <v>7</v>
      </c>
      <c r="E13" s="304" ph="1"/>
      <c r="F13" s="312"/>
      <c r="G13" s="311">
        <v>7</v>
      </c>
      <c r="H13" s="325" ph="1"/>
      <c r="I13" s="312"/>
      <c r="J13" s="311">
        <v>7</v>
      </c>
      <c r="K13" s="324" ph="1"/>
      <c r="L13" s="312"/>
      <c r="M13" s="311">
        <v>7</v>
      </c>
      <c r="N13" s="304" ph="1"/>
      <c r="O13" s="312"/>
      <c r="P13" s="329"/>
      <c r="Q13" s="321" ph="1"/>
      <c r="R13" s="319"/>
      <c r="U13" s="329"/>
      <c r="V13" s="319" ph="1"/>
      <c r="W13" s="319"/>
      <c r="X13" s="329"/>
      <c r="Y13" s="321" ph="1"/>
      <c r="Z13" s="319"/>
      <c r="AA13" s="329"/>
      <c r="AB13" s="321" ph="1"/>
      <c r="AC13" s="319"/>
      <c r="AD13" s="19" ph="1"/>
      <c r="AE13" s="19" ph="1"/>
      <c r="AF13" s="19" ph="1"/>
      <c r="AG13" s="19" ph="1"/>
      <c r="AH13" s="19" ph="1"/>
      <c r="AI13" s="19" ph="1"/>
      <c r="AJ13" s="19" ph="1"/>
    </row>
    <row r="15" spans="1:36" ht="20.25" customHeight="1">
      <c r="A15"/>
      <c r="O15"/>
    </row>
    <row r="16" spans="1:36" ht="20.25" customHeight="1">
      <c r="A16" s="329"/>
      <c r="B16" s="318"/>
      <c r="C16" s="317"/>
      <c r="D16" s="329"/>
      <c r="E16" s="318"/>
      <c r="F16" s="318"/>
      <c r="G16" s="329"/>
      <c r="H16" s="318"/>
      <c r="I16" s="318"/>
      <c r="J16" s="329"/>
      <c r="K16" s="318"/>
      <c r="L16" s="318"/>
      <c r="M16" s="320"/>
      <c r="N16" s="317"/>
      <c r="O16" s="329"/>
      <c r="P16" s="318"/>
      <c r="Q16" s="318"/>
      <c r="R16" s="329"/>
      <c r="S16" s="318"/>
      <c r="T16" s="318"/>
      <c r="U16" s="329"/>
      <c r="V16" s="318"/>
      <c r="W16" s="318"/>
    </row>
    <row r="17" spans="1:30" ht="20.25" customHeight="1">
      <c r="A17" s="329"/>
      <c r="B17" s="319"/>
      <c r="C17" s="67"/>
      <c r="D17" s="329"/>
      <c r="E17" s="320"/>
      <c r="F17" s="320"/>
      <c r="G17" s="329"/>
      <c r="H17" s="320"/>
      <c r="I17" s="320"/>
      <c r="J17" s="329"/>
      <c r="K17" s="320"/>
      <c r="L17" s="320"/>
      <c r="M17" s="320"/>
      <c r="N17" s="67"/>
      <c r="O17" s="329"/>
      <c r="P17" s="320"/>
      <c r="Q17" s="320"/>
      <c r="R17" s="329"/>
      <c r="S17" s="320"/>
      <c r="T17" s="320"/>
      <c r="U17" s="329"/>
      <c r="V17" s="320"/>
      <c r="W17" s="320"/>
    </row>
    <row r="18" spans="1:30" ht="20.25" customHeight="1">
      <c r="A18" s="329"/>
      <c r="B18" s="319"/>
      <c r="C18" s="67"/>
      <c r="D18" s="329"/>
      <c r="E18" s="320"/>
      <c r="F18" s="320"/>
      <c r="G18" s="329"/>
      <c r="H18" s="320"/>
      <c r="I18" s="320"/>
      <c r="J18" s="329"/>
      <c r="K18" s="320"/>
      <c r="L18" s="320"/>
      <c r="M18" s="320"/>
      <c r="N18" s="67"/>
      <c r="O18" s="329"/>
      <c r="P18" s="320"/>
      <c r="Q18" s="320"/>
      <c r="R18" s="329"/>
      <c r="S18" s="320"/>
      <c r="T18" s="320"/>
      <c r="U18" s="329"/>
      <c r="V18" s="320"/>
      <c r="W18" s="320"/>
    </row>
    <row r="19" spans="1:30" ht="20.25" customHeight="1">
      <c r="A19" s="329"/>
      <c r="B19" s="319"/>
      <c r="C19" s="67"/>
      <c r="D19" s="329"/>
      <c r="E19" s="319"/>
      <c r="F19" s="320"/>
      <c r="G19" s="329"/>
      <c r="H19" s="319"/>
      <c r="I19" s="320"/>
      <c r="J19" s="329"/>
      <c r="K19" s="320"/>
      <c r="L19" s="320"/>
      <c r="M19" s="320"/>
      <c r="N19" s="67"/>
      <c r="O19" s="329"/>
      <c r="P19" s="320"/>
      <c r="Q19" s="320"/>
      <c r="R19" s="329"/>
      <c r="S19" s="320"/>
      <c r="T19" s="320"/>
      <c r="U19" s="329"/>
      <c r="V19" s="320"/>
      <c r="W19" s="320"/>
    </row>
    <row r="20" spans="1:30" ht="20.25" customHeight="1">
      <c r="A20" s="329"/>
      <c r="B20" s="319" ph="1"/>
      <c r="C20" s="319"/>
      <c r="D20" s="329"/>
      <c r="E20" s="319" ph="1"/>
      <c r="F20" s="319"/>
      <c r="G20" s="329"/>
      <c r="H20" s="319" ph="1"/>
      <c r="I20" s="319"/>
      <c r="J20" s="329"/>
      <c r="K20" s="319" ph="1"/>
      <c r="L20" s="319"/>
      <c r="M20" s="320"/>
      <c r="N20" s="319"/>
      <c r="O20" s="329"/>
      <c r="P20" s="319" ph="1"/>
      <c r="Q20" s="319"/>
      <c r="R20" s="329"/>
      <c r="S20" s="319" ph="1"/>
      <c r="T20" s="319"/>
      <c r="U20" s="329"/>
      <c r="V20" s="319" ph="1"/>
      <c r="W20" s="319"/>
      <c r="X20" s="19" ph="1"/>
      <c r="Y20" s="19" ph="1"/>
      <c r="Z20" s="19" ph="1"/>
      <c r="AA20" s="19" ph="1"/>
      <c r="AB20" s="19" ph="1"/>
      <c r="AC20" s="19" ph="1"/>
      <c r="AD20" s="19" ph="1"/>
    </row>
    <row r="21" spans="1:30" ht="20.25" customHeight="1">
      <c r="A21" s="329"/>
      <c r="B21" s="321" ph="1"/>
      <c r="C21" s="319"/>
      <c r="D21" s="329"/>
      <c r="E21" s="321" ph="1"/>
      <c r="F21" s="319"/>
      <c r="G21" s="329"/>
      <c r="H21" s="321" ph="1"/>
      <c r="I21" s="319"/>
      <c r="J21" s="329"/>
      <c r="K21" s="158" ph="1"/>
      <c r="L21" s="319"/>
      <c r="M21" s="320"/>
      <c r="N21" s="319"/>
      <c r="O21" s="329"/>
      <c r="P21" s="158" ph="1"/>
      <c r="Q21" s="319"/>
      <c r="R21" s="329"/>
      <c r="S21" s="158" ph="1"/>
      <c r="T21" s="319"/>
      <c r="U21" s="329"/>
      <c r="V21" s="158" ph="1"/>
      <c r="W21" s="319"/>
      <c r="X21" s="19" ph="1"/>
      <c r="Y21" s="19" ph="1"/>
      <c r="Z21" s="19" ph="1"/>
      <c r="AA21" s="19" ph="1"/>
      <c r="AB21" s="19" ph="1"/>
      <c r="AC21" s="19" ph="1"/>
      <c r="AD21" s="19" ph="1"/>
    </row>
    <row r="22" spans="1:30" ht="20.25" customHeight="1">
      <c r="A22" s="329"/>
      <c r="B22" s="321" ph="1"/>
      <c r="C22" s="319"/>
      <c r="D22" s="329"/>
      <c r="E22" s="321" ph="1"/>
      <c r="F22" s="319"/>
      <c r="G22" s="329"/>
      <c r="H22" s="321" ph="1"/>
      <c r="I22" s="319"/>
      <c r="J22" s="329"/>
      <c r="K22" s="158" ph="1"/>
      <c r="L22" s="319"/>
      <c r="M22" s="320"/>
      <c r="N22" s="319"/>
      <c r="O22" s="329"/>
      <c r="P22" s="158" ph="1"/>
      <c r="Q22" s="319"/>
      <c r="R22" s="329"/>
      <c r="S22" s="158" ph="1"/>
      <c r="T22" s="319"/>
      <c r="U22" s="329"/>
      <c r="V22" s="158" ph="1"/>
      <c r="W22" s="319"/>
      <c r="X22" s="19" ph="1"/>
      <c r="Y22" s="19" ph="1"/>
      <c r="Z22" s="19" ph="1"/>
      <c r="AA22" s="19" ph="1"/>
      <c r="AB22" s="19" ph="1"/>
      <c r="AC22" s="19" ph="1"/>
      <c r="AD22" s="19" ph="1"/>
    </row>
    <row r="23" spans="1:30" ht="20.25" customHeight="1">
      <c r="A23" s="329"/>
      <c r="B23" s="321" ph="1"/>
      <c r="C23" s="319"/>
      <c r="D23" s="329"/>
      <c r="E23" s="321" ph="1"/>
      <c r="F23" s="319"/>
      <c r="G23" s="329"/>
      <c r="H23" s="321" ph="1"/>
      <c r="I23" s="319"/>
      <c r="J23" s="329"/>
      <c r="K23" s="158" ph="1"/>
      <c r="L23" s="319"/>
      <c r="M23" s="320"/>
      <c r="N23" s="319"/>
      <c r="O23" s="329"/>
      <c r="P23" s="158" ph="1"/>
      <c r="Q23" s="319"/>
      <c r="R23" s="329"/>
      <c r="S23" s="158" ph="1"/>
      <c r="T23" s="319"/>
      <c r="U23" s="329"/>
      <c r="V23" s="158" ph="1"/>
      <c r="W23" s="319"/>
      <c r="X23" s="19" ph="1"/>
      <c r="Y23" s="19" ph="1"/>
      <c r="Z23" s="19" ph="1"/>
      <c r="AA23" s="19" ph="1"/>
      <c r="AB23" s="19" ph="1"/>
      <c r="AC23" s="19" ph="1"/>
      <c r="AD23" s="19" ph="1"/>
    </row>
    <row r="24" spans="1:30" ht="20.25" customHeight="1">
      <c r="A24" s="329"/>
      <c r="B24" s="321" ph="1"/>
      <c r="C24" s="319"/>
      <c r="D24" s="329"/>
      <c r="E24" s="321" ph="1"/>
      <c r="F24" s="319"/>
      <c r="G24" s="329"/>
      <c r="H24" s="321" ph="1"/>
      <c r="I24" s="319"/>
      <c r="J24" s="329"/>
      <c r="K24" s="158" ph="1"/>
      <c r="L24" s="319"/>
      <c r="M24" s="320"/>
      <c r="N24" s="319"/>
      <c r="O24" s="329"/>
      <c r="P24" s="158" ph="1"/>
      <c r="Q24" s="319"/>
      <c r="R24" s="329"/>
      <c r="S24" s="158" ph="1"/>
      <c r="T24" s="319"/>
      <c r="U24" s="329"/>
      <c r="V24" s="158" ph="1"/>
      <c r="W24" s="319"/>
      <c r="X24" s="19" ph="1"/>
      <c r="Y24" s="19" ph="1"/>
      <c r="Z24" s="19" ph="1"/>
      <c r="AA24" s="19" ph="1"/>
      <c r="AB24" s="19" ph="1"/>
      <c r="AC24" s="19" ph="1"/>
      <c r="AD24" s="19" ph="1"/>
    </row>
    <row r="25" spans="1:30" ht="20.25" customHeight="1">
      <c r="A25" s="329"/>
      <c r="B25" s="397" ph="1"/>
      <c r="C25" s="319"/>
      <c r="D25" s="329"/>
      <c r="E25" s="397" ph="1"/>
      <c r="F25" s="319"/>
      <c r="G25" s="329"/>
      <c r="H25" s="397" ph="1"/>
      <c r="I25" s="319"/>
      <c r="J25" s="329"/>
      <c r="K25" s="158" ph="1"/>
      <c r="L25" s="319"/>
      <c r="M25" s="320"/>
      <c r="N25" s="319"/>
      <c r="O25" s="329"/>
      <c r="P25" s="158" ph="1"/>
      <c r="Q25" s="319"/>
      <c r="R25" s="329"/>
      <c r="S25" s="158" ph="1"/>
      <c r="T25" s="319"/>
      <c r="U25" s="329"/>
      <c r="V25" s="158" ph="1"/>
      <c r="W25" s="319"/>
      <c r="X25" s="19" ph="1"/>
      <c r="Y25" s="19" ph="1"/>
      <c r="Z25" s="19" ph="1"/>
      <c r="AA25" s="19" ph="1"/>
      <c r="AB25" s="19" ph="1"/>
      <c r="AC25" s="19" ph="1"/>
      <c r="AD25" s="19" ph="1"/>
    </row>
    <row r="26" spans="1:30" ht="20.25" customHeight="1">
      <c r="A26" s="329"/>
      <c r="B26" s="397" ph="1"/>
      <c r="C26" s="319"/>
      <c r="D26" s="329"/>
      <c r="E26" s="321" ph="1"/>
      <c r="F26" s="319"/>
      <c r="G26" s="329"/>
      <c r="H26" s="397" ph="1"/>
      <c r="I26" s="319"/>
      <c r="J26" s="329"/>
      <c r="K26" s="319" ph="1"/>
      <c r="L26" s="319"/>
      <c r="M26" s="320"/>
      <c r="N26" s="319"/>
      <c r="O26" s="329"/>
      <c r="P26" s="319" ph="1"/>
      <c r="Q26" s="319"/>
      <c r="R26" s="329"/>
      <c r="S26" s="321" ph="1"/>
      <c r="T26" s="319"/>
      <c r="U26" s="329"/>
      <c r="V26" s="321" ph="1"/>
      <c r="W26" s="319"/>
      <c r="X26" s="19" ph="1"/>
      <c r="Y26" s="19" ph="1"/>
      <c r="Z26" s="19" ph="1"/>
      <c r="AA26" s="19" ph="1"/>
      <c r="AB26" s="19" ph="1"/>
      <c r="AC26" s="19" ph="1"/>
      <c r="AD26" s="19" ph="1"/>
    </row>
    <row r="27" spans="1:30" ht="20.25" customHeight="1">
      <c r="A27" s="329"/>
      <c r="B27" s="419" ph="1"/>
      <c r="C27" s="319"/>
      <c r="D27" s="329"/>
      <c r="E27" s="321" ph="1"/>
      <c r="F27" s="319"/>
      <c r="G27" s="329"/>
      <c r="H27" s="321" ph="1"/>
      <c r="I27" s="319"/>
      <c r="J27" s="329"/>
      <c r="K27" s="319" ph="1"/>
      <c r="L27" s="319"/>
      <c r="M27" s="320"/>
      <c r="N27" s="319"/>
      <c r="O27" s="329"/>
      <c r="P27" s="319" ph="1"/>
      <c r="Q27" s="319"/>
      <c r="R27" s="329"/>
      <c r="S27" s="321" ph="1"/>
      <c r="T27" s="319"/>
      <c r="U27" s="329"/>
      <c r="V27" s="321" ph="1"/>
      <c r="W27" s="319"/>
      <c r="X27" s="19" ph="1"/>
      <c r="Y27" s="19" ph="1"/>
      <c r="Z27" s="19" ph="1"/>
      <c r="AA27" s="19" ph="1"/>
      <c r="AB27" s="19" ph="1"/>
      <c r="AC27" s="19" ph="1"/>
      <c r="AD27" s="19" ph="1"/>
    </row>
    <row r="29" spans="1:30" ht="20.25" customHeight="1">
      <c r="A29"/>
    </row>
    <row r="30" spans="1:30" ht="20.25" customHeight="1">
      <c r="A30" s="329"/>
      <c r="B30" s="318"/>
      <c r="C30" s="317"/>
      <c r="D30" s="329"/>
      <c r="E30" s="318"/>
      <c r="F30" s="317"/>
      <c r="G30" s="329"/>
      <c r="H30" s="318"/>
      <c r="I30" s="318"/>
      <c r="X30" s="19" ph="1"/>
      <c r="Y30" s="19" ph="1"/>
      <c r="Z30" s="19" ph="1"/>
      <c r="AA30" s="19" ph="1"/>
      <c r="AB30" s="19" ph="1"/>
      <c r="AC30" s="19" ph="1"/>
      <c r="AD30" s="19" ph="1"/>
    </row>
    <row r="31" spans="1:30" ht="20.25" customHeight="1">
      <c r="A31" s="329"/>
      <c r="B31" s="319"/>
      <c r="C31" s="67"/>
      <c r="D31" s="329"/>
      <c r="E31" s="319"/>
      <c r="F31" s="67"/>
      <c r="G31" s="329"/>
      <c r="H31" s="320"/>
      <c r="I31" s="320"/>
      <c r="X31" s="19" ph="1"/>
      <c r="Y31" s="19" ph="1"/>
      <c r="Z31" s="19" ph="1"/>
      <c r="AA31" s="19" ph="1"/>
      <c r="AB31" s="19" ph="1"/>
      <c r="AC31" s="19" ph="1"/>
      <c r="AD31" s="19" ph="1"/>
    </row>
    <row r="32" spans="1:30" ht="20.25" customHeight="1">
      <c r="A32" s="329"/>
      <c r="B32" s="319"/>
      <c r="C32" s="67"/>
      <c r="D32" s="329"/>
      <c r="E32" s="319"/>
      <c r="F32" s="67"/>
      <c r="G32" s="329"/>
      <c r="H32" s="320"/>
      <c r="I32" s="320"/>
      <c r="X32" s="19" ph="1"/>
      <c r="Y32" s="19" ph="1"/>
      <c r="Z32" s="19" ph="1"/>
      <c r="AA32" s="19" ph="1"/>
      <c r="AB32" s="19" ph="1"/>
      <c r="AC32" s="19" ph="1"/>
      <c r="AD32" s="19" ph="1"/>
    </row>
    <row r="33" spans="1:30" ht="20.25" customHeight="1">
      <c r="A33" s="329"/>
      <c r="B33" s="319"/>
      <c r="C33" s="67"/>
      <c r="D33" s="329"/>
      <c r="E33" s="319"/>
      <c r="F33" s="67"/>
      <c r="G33" s="329"/>
      <c r="H33" s="319"/>
      <c r="I33" s="320"/>
      <c r="K33" s="19" ph="1"/>
      <c r="P33" s="19" ph="1"/>
      <c r="S33" s="19" ph="1"/>
      <c r="V33" s="19" ph="1"/>
      <c r="X33" s="19" ph="1"/>
      <c r="Y33" s="19" ph="1"/>
      <c r="Z33" s="19" ph="1"/>
      <c r="AA33" s="19" ph="1"/>
      <c r="AB33" s="19" ph="1"/>
      <c r="AC33" s="19" ph="1"/>
      <c r="AD33" s="19" ph="1"/>
    </row>
    <row r="34" spans="1:30" ht="20.25" customHeight="1">
      <c r="A34" s="329"/>
      <c r="B34" s="319" ph="1"/>
      <c r="C34" s="319"/>
      <c r="D34" s="329"/>
      <c r="E34" s="319" ph="1"/>
      <c r="F34" s="319"/>
      <c r="G34" s="329"/>
      <c r="H34" s="319" ph="1"/>
      <c r="I34" s="319"/>
      <c r="K34" s="19" ph="1"/>
      <c r="P34" s="19" ph="1"/>
      <c r="S34" s="19" ph="1"/>
      <c r="V34" s="19" ph="1"/>
      <c r="X34" s="19" ph="1"/>
      <c r="Y34" s="19" ph="1"/>
      <c r="Z34" s="19" ph="1"/>
      <c r="AA34" s="19" ph="1"/>
      <c r="AB34" s="19" ph="1"/>
      <c r="AC34" s="19" ph="1"/>
      <c r="AD34" s="19" ph="1"/>
    </row>
    <row r="35" spans="1:30" ht="20.25" customHeight="1">
      <c r="A35" s="329"/>
      <c r="B35" s="321" ph="1"/>
      <c r="C35" s="319"/>
      <c r="D35" s="329"/>
      <c r="E35" s="321" ph="1"/>
      <c r="F35" s="319"/>
      <c r="G35" s="329"/>
      <c r="H35" s="321" ph="1"/>
      <c r="I35" s="319"/>
      <c r="K35" s="19" ph="1"/>
      <c r="P35" s="19" ph="1"/>
      <c r="S35" s="19" ph="1"/>
      <c r="V35" s="19" ph="1"/>
      <c r="X35" s="19" ph="1"/>
      <c r="Y35" s="19" ph="1"/>
      <c r="Z35" s="19" ph="1"/>
      <c r="AA35" s="19" ph="1"/>
      <c r="AB35" s="19" ph="1"/>
      <c r="AC35" s="19" ph="1"/>
      <c r="AD35" s="19" ph="1"/>
    </row>
    <row r="36" spans="1:30" ht="20.25" customHeight="1">
      <c r="A36" s="329"/>
      <c r="B36" s="321" ph="1"/>
      <c r="C36" s="319"/>
      <c r="D36" s="329"/>
      <c r="E36" s="321" ph="1"/>
      <c r="F36" s="319"/>
      <c r="G36" s="329"/>
      <c r="H36" s="321" ph="1"/>
      <c r="I36" s="319"/>
      <c r="K36" s="19" ph="1"/>
      <c r="P36" s="19" ph="1"/>
      <c r="S36" s="19" ph="1"/>
      <c r="V36" s="19" ph="1"/>
    </row>
    <row r="37" spans="1:30" ht="20.25" customHeight="1">
      <c r="A37" s="329"/>
      <c r="B37" s="321" ph="1"/>
      <c r="C37" s="319"/>
      <c r="D37" s="329"/>
      <c r="E37" s="321" ph="1"/>
      <c r="F37" s="319"/>
      <c r="G37" s="329"/>
      <c r="H37" s="321" ph="1"/>
      <c r="I37" s="319"/>
      <c r="K37" s="19" ph="1"/>
      <c r="P37" s="19" ph="1"/>
      <c r="S37" s="19" ph="1"/>
      <c r="V37" s="19" ph="1"/>
    </row>
    <row r="38" spans="1:30" ht="20.25" customHeight="1">
      <c r="A38" s="329"/>
      <c r="B38" s="321" ph="1"/>
      <c r="C38" s="319"/>
      <c r="D38" s="329"/>
      <c r="E38" s="321" ph="1"/>
      <c r="F38" s="319"/>
      <c r="G38" s="329"/>
      <c r="H38" s="321" ph="1"/>
      <c r="I38" s="319"/>
      <c r="K38" s="19" ph="1"/>
      <c r="P38" s="19" ph="1"/>
      <c r="S38" s="19" ph="1"/>
      <c r="V38" s="19" ph="1"/>
    </row>
    <row r="39" spans="1:30" ht="20.25" customHeight="1">
      <c r="A39" s="329"/>
      <c r="B39" s="419" ph="1"/>
      <c r="C39" s="319"/>
      <c r="D39" s="329"/>
      <c r="E39" s="397" ph="1"/>
      <c r="F39" s="319"/>
      <c r="G39" s="329"/>
      <c r="H39" s="397" ph="1"/>
      <c r="I39" s="319"/>
      <c r="K39" s="19" ph="1"/>
      <c r="P39" s="19" ph="1"/>
      <c r="S39" s="19" ph="1"/>
      <c r="V39" s="19" ph="1"/>
    </row>
    <row r="40" spans="1:30" ht="20.25" customHeight="1">
      <c r="A40" s="329"/>
      <c r="B40" s="419" ph="1"/>
      <c r="C40" s="319"/>
      <c r="D40" s="329"/>
      <c r="E40" s="397" ph="1"/>
      <c r="F40" s="319"/>
      <c r="G40" s="329"/>
      <c r="H40" s="321" ph="1"/>
      <c r="I40" s="319"/>
      <c r="K40" s="19" ph="1"/>
      <c r="P40" s="19" ph="1"/>
      <c r="S40" s="19" ph="1"/>
      <c r="V40" s="19" ph="1"/>
    </row>
    <row r="41" spans="1:30" ht="20.25" customHeight="1">
      <c r="A41" s="329"/>
      <c r="B41" s="419" ph="1"/>
      <c r="C41" s="319"/>
      <c r="D41" s="329"/>
      <c r="E41" s="397" ph="1"/>
      <c r="F41" s="319"/>
      <c r="G41" s="329"/>
      <c r="H41" s="321" ph="1"/>
      <c r="I41" s="319"/>
    </row>
    <row r="45" spans="1:30" ht="20.25" customHeight="1">
      <c r="Y45" s="19" ph="1"/>
      <c r="Z45" s="19" ph="1"/>
      <c r="AA45" s="19" ph="1"/>
      <c r="AC45" s="19" ph="1"/>
      <c r="AD45" s="19" ph="1"/>
    </row>
    <row r="46" spans="1:30" ht="20.25" customHeight="1">
      <c r="B46" s="19" ph="1"/>
      <c r="E46" s="19" ph="1"/>
      <c r="H46" s="19" ph="1"/>
      <c r="K46" s="19" ph="1"/>
      <c r="P46" s="19" ph="1"/>
      <c r="S46" s="19" ph="1"/>
      <c r="V46" s="19" ph="1"/>
      <c r="Y46" s="19" ph="1"/>
      <c r="Z46" s="19" ph="1"/>
      <c r="AA46" s="19" ph="1"/>
      <c r="AC46" s="19" ph="1"/>
      <c r="AD46" s="19" ph="1"/>
    </row>
    <row r="47" spans="1:30" ht="20.25" customHeight="1">
      <c r="B47" s="19" ph="1"/>
      <c r="E47" s="19" ph="1"/>
      <c r="H47" s="19" ph="1"/>
      <c r="K47" s="19" ph="1"/>
      <c r="P47" s="19" ph="1"/>
      <c r="S47" s="19" ph="1"/>
      <c r="V47" s="19" ph="1"/>
      <c r="X47" s="19" ph="1"/>
      <c r="Y47" s="19" ph="1"/>
      <c r="Z47" s="19" ph="1"/>
      <c r="AA47" s="19" ph="1"/>
      <c r="AC47" s="19" ph="1"/>
      <c r="AD47" s="19" ph="1"/>
    </row>
    <row r="48" spans="1:30" ht="20.25" customHeight="1">
      <c r="B48" s="19" ph="1"/>
      <c r="E48" s="19" ph="1"/>
      <c r="H48" s="19" ph="1"/>
      <c r="K48" s="19" ph="1"/>
      <c r="P48" s="19" ph="1"/>
      <c r="S48" s="19" ph="1"/>
      <c r="V48" s="19" ph="1"/>
      <c r="X48" s="19" ph="1"/>
      <c r="Y48" s="19" ph="1"/>
      <c r="Z48" s="19" ph="1"/>
      <c r="AA48" s="19" ph="1"/>
      <c r="AC48" s="19" ph="1"/>
      <c r="AD48" s="19" ph="1"/>
    </row>
    <row r="49" spans="2:30" ht="20.25" customHeight="1">
      <c r="B49" s="19" ph="1"/>
      <c r="E49" s="19" ph="1"/>
      <c r="H49" s="19" ph="1"/>
      <c r="K49" s="19" ph="1"/>
      <c r="P49" s="19" ph="1"/>
      <c r="S49" s="19" ph="1"/>
      <c r="V49" s="19" ph="1"/>
      <c r="X49" s="19" ph="1"/>
      <c r="Y49" s="19" ph="1"/>
      <c r="Z49" s="19" ph="1"/>
      <c r="AA49" s="19" ph="1"/>
      <c r="AC49" s="19" ph="1"/>
      <c r="AD49" s="19" ph="1"/>
    </row>
    <row r="50" spans="2:30" ht="20.25" customHeight="1">
      <c r="B50" s="19" ph="1"/>
      <c r="E50" s="19" ph="1"/>
      <c r="H50" s="19" ph="1"/>
      <c r="K50" s="19" ph="1"/>
      <c r="P50" s="19" ph="1"/>
      <c r="S50" s="19" ph="1"/>
      <c r="V50" s="19" ph="1"/>
      <c r="X50" s="19" ph="1"/>
      <c r="Y50" s="19" ph="1"/>
      <c r="Z50" s="19" ph="1"/>
      <c r="AA50" s="19" ph="1"/>
      <c r="AC50" s="19" ph="1"/>
      <c r="AD50" s="19" ph="1"/>
    </row>
    <row r="51" spans="2:30" ht="20.25" customHeight="1">
      <c r="B51" s="19" ph="1"/>
      <c r="E51" s="19" ph="1"/>
      <c r="H51" s="19" ph="1"/>
      <c r="K51" s="19" ph="1"/>
      <c r="P51" s="19" ph="1"/>
      <c r="S51" s="19" ph="1"/>
      <c r="V51" s="19" ph="1"/>
      <c r="X51" s="19" ph="1"/>
      <c r="Y51" s="19" ph="1"/>
      <c r="Z51" s="19" ph="1"/>
      <c r="AA51" s="19" ph="1"/>
      <c r="AC51" s="19" ph="1"/>
      <c r="AD51" s="19" ph="1"/>
    </row>
    <row r="52" spans="2:30" ht="20.25" customHeight="1">
      <c r="B52" s="19" ph="1"/>
      <c r="E52" s="19" ph="1"/>
      <c r="H52" s="19" ph="1"/>
      <c r="K52" s="19" ph="1"/>
      <c r="P52" s="19" ph="1"/>
      <c r="S52" s="19" ph="1"/>
      <c r="V52" s="19" ph="1"/>
      <c r="X52" s="19" ph="1"/>
      <c r="Y52" s="19" ph="1"/>
      <c r="Z52" s="19" ph="1"/>
      <c r="AA52" s="19" ph="1"/>
      <c r="AC52" s="19" ph="1"/>
      <c r="AD52" s="19" ph="1"/>
    </row>
    <row r="53" spans="2:30" ht="20.25" customHeight="1">
      <c r="B53" s="19" ph="1"/>
      <c r="E53" s="19" ph="1"/>
      <c r="H53" s="19" ph="1"/>
      <c r="K53" s="19" ph="1"/>
      <c r="P53" s="19" ph="1"/>
      <c r="S53" s="19" ph="1"/>
      <c r="V53" s="19" ph="1"/>
    </row>
    <row r="56" spans="2:30" ht="20.25" customHeight="1">
      <c r="X56" s="19" ph="1"/>
      <c r="Y56" s="19" ph="1"/>
      <c r="Z56" s="19" ph="1"/>
      <c r="AA56" s="19" ph="1"/>
      <c r="AB56" s="19" ph="1"/>
      <c r="AC56" s="19" ph="1"/>
      <c r="AD56" s="19" ph="1"/>
    </row>
    <row r="57" spans="2:30" ht="20.25" customHeight="1">
      <c r="X57" s="19" ph="1"/>
      <c r="Y57" s="19" ph="1"/>
      <c r="Z57" s="19" ph="1"/>
      <c r="AA57" s="19" ph="1"/>
      <c r="AB57" s="19" ph="1"/>
      <c r="AC57" s="19" ph="1"/>
      <c r="AD57" s="19" ph="1"/>
    </row>
    <row r="58" spans="2:30" ht="20.25" customHeight="1">
      <c r="X58" s="19" ph="1"/>
      <c r="Y58" s="19" ph="1"/>
      <c r="Z58" s="19" ph="1"/>
      <c r="AA58" s="19" ph="1"/>
      <c r="AB58" s="19" ph="1"/>
      <c r="AC58" s="19" ph="1"/>
      <c r="AD58" s="19" ph="1"/>
    </row>
    <row r="59" spans="2:30" ht="20.25" customHeight="1">
      <c r="B59" s="19" ph="1"/>
      <c r="E59" s="19" ph="1"/>
      <c r="H59" s="19" ph="1"/>
      <c r="K59" s="19" ph="1"/>
      <c r="P59" s="19" ph="1"/>
      <c r="S59" s="19" ph="1"/>
      <c r="V59" s="19" ph="1"/>
      <c r="X59" s="19" ph="1"/>
      <c r="Y59" s="19" ph="1"/>
      <c r="Z59" s="19" ph="1"/>
      <c r="AA59" s="19" ph="1"/>
      <c r="AB59" s="19" ph="1"/>
      <c r="AC59" s="19" ph="1"/>
      <c r="AD59" s="19" ph="1"/>
    </row>
    <row r="60" spans="2:30" ht="20.25" customHeight="1">
      <c r="B60" s="19" ph="1"/>
      <c r="E60" s="19" ph="1"/>
      <c r="H60" s="19" ph="1"/>
      <c r="K60" s="19" ph="1"/>
      <c r="P60" s="19" ph="1"/>
      <c r="S60" s="19" ph="1"/>
      <c r="V60" s="19" ph="1"/>
      <c r="X60" s="19" ph="1"/>
      <c r="Y60" s="19" ph="1"/>
      <c r="Z60" s="19" ph="1"/>
      <c r="AA60" s="19" ph="1"/>
      <c r="AB60" s="19" ph="1"/>
      <c r="AC60" s="19" ph="1"/>
      <c r="AD60" s="19" ph="1"/>
    </row>
    <row r="61" spans="2:30" ht="20.25" customHeight="1">
      <c r="B61" s="19" ph="1"/>
      <c r="E61" s="19" ph="1"/>
      <c r="H61" s="19" ph="1"/>
      <c r="K61" s="19" ph="1"/>
      <c r="P61" s="19" ph="1"/>
      <c r="S61" s="19" ph="1"/>
      <c r="V61" s="19" ph="1"/>
      <c r="X61" s="19" ph="1"/>
      <c r="Y61" s="19" ph="1"/>
      <c r="Z61" s="19" ph="1"/>
      <c r="AA61" s="19" ph="1"/>
      <c r="AB61" s="19" ph="1"/>
      <c r="AC61" s="19" ph="1"/>
      <c r="AD61" s="19" ph="1"/>
    </row>
    <row r="62" spans="2:30" ht="20.25" customHeight="1">
      <c r="B62" s="19" ph="1"/>
      <c r="E62" s="19" ph="1"/>
      <c r="H62" s="19" ph="1"/>
      <c r="K62" s="19" ph="1"/>
      <c r="P62" s="19" ph="1"/>
      <c r="S62" s="19" ph="1"/>
      <c r="V62" s="19" ph="1"/>
    </row>
    <row r="63" spans="2:30" ht="20.25" customHeight="1">
      <c r="B63" s="19" ph="1"/>
      <c r="E63" s="19" ph="1"/>
      <c r="H63" s="19" ph="1"/>
      <c r="K63" s="19" ph="1"/>
      <c r="P63" s="19" ph="1"/>
      <c r="S63" s="19" ph="1"/>
      <c r="V63" s="19" ph="1"/>
    </row>
    <row r="64" spans="2:30" ht="20.25" customHeight="1">
      <c r="B64" s="19" ph="1"/>
      <c r="E64" s="19" ph="1"/>
      <c r="H64" s="19" ph="1"/>
      <c r="K64" s="19" ph="1"/>
      <c r="P64" s="19" ph="1"/>
      <c r="S64" s="19" ph="1"/>
      <c r="V64" s="19" ph="1"/>
    </row>
    <row r="65" spans="2:30" ht="20.25" customHeight="1">
      <c r="B65" s="19" ph="1"/>
      <c r="E65" s="19" ph="1"/>
      <c r="H65" s="19" ph="1"/>
      <c r="K65" s="19" ph="1"/>
      <c r="P65" s="19" ph="1"/>
      <c r="S65" s="19" ph="1"/>
      <c r="V65" s="19" ph="1"/>
    </row>
    <row r="66" spans="2:30" ht="20.25" customHeight="1">
      <c r="B66" s="19" ph="1"/>
      <c r="E66" s="19" ph="1"/>
      <c r="H66" s="19" ph="1"/>
      <c r="K66" s="19" ph="1"/>
      <c r="P66" s="19" ph="1"/>
      <c r="S66" s="19" ph="1"/>
      <c r="V66" s="19" ph="1"/>
    </row>
    <row r="67" spans="2:30" ht="20.25" customHeight="1">
      <c r="B67" s="19" ph="1"/>
      <c r="E67" s="19" ph="1"/>
      <c r="H67" s="19" ph="1"/>
      <c r="K67" s="19" ph="1"/>
      <c r="P67" s="19" ph="1"/>
      <c r="S67" s="19" ph="1"/>
      <c r="V67" s="19" ph="1"/>
      <c r="X67" s="19" ph="1"/>
      <c r="Y67" s="19" ph="1"/>
      <c r="Z67" s="19" ph="1"/>
      <c r="AA67" s="19" ph="1"/>
      <c r="AC67" s="19" ph="1"/>
      <c r="AD67" s="19" ph="1"/>
    </row>
    <row r="68" spans="2:30" ht="20.25" customHeight="1">
      <c r="B68" s="19" ph="1"/>
      <c r="E68" s="19" ph="1"/>
      <c r="H68" s="19" ph="1"/>
      <c r="K68" s="19" ph="1"/>
      <c r="P68" s="19" ph="1"/>
      <c r="S68" s="19" ph="1"/>
      <c r="V68" s="19" ph="1"/>
      <c r="X68" s="19" ph="1"/>
      <c r="Y68" s="19" ph="1"/>
      <c r="Z68" s="19" ph="1"/>
      <c r="AA68" s="19" ph="1"/>
      <c r="AC68" s="19" ph="1"/>
      <c r="AD68" s="19" ph="1"/>
    </row>
    <row r="69" spans="2:30" ht="20.25" customHeight="1">
      <c r="B69" s="19" ph="1"/>
      <c r="E69" s="19" ph="1"/>
      <c r="H69" s="19" ph="1"/>
      <c r="K69" s="19" ph="1"/>
      <c r="P69" s="19" ph="1"/>
      <c r="S69" s="19" ph="1"/>
      <c r="V69" s="19" ph="1"/>
    </row>
    <row r="72" spans="2:30" ht="20.25" customHeight="1">
      <c r="X72" s="19" ph="1"/>
      <c r="Y72" s="19" ph="1"/>
      <c r="Z72" s="19" ph="1"/>
      <c r="AA72" s="19" ph="1"/>
      <c r="AB72" s="19" ph="1"/>
      <c r="AC72" s="19" ph="1"/>
      <c r="AD72" s="19" ph="1"/>
    </row>
    <row r="73" spans="2:30" ht="20.25" customHeight="1">
      <c r="X73" s="19" ph="1"/>
      <c r="Y73" s="19" ph="1"/>
      <c r="Z73" s="19" ph="1"/>
      <c r="AA73" s="19" ph="1"/>
      <c r="AB73" s="19" ph="1"/>
      <c r="AC73" s="19" ph="1"/>
      <c r="AD73" s="19" ph="1"/>
    </row>
    <row r="74" spans="2:30" ht="20.25" customHeight="1">
      <c r="X74" s="19" ph="1"/>
      <c r="Y74" s="19" ph="1"/>
      <c r="Z74" s="19" ph="1"/>
      <c r="AA74" s="19" ph="1"/>
      <c r="AB74" s="19" ph="1"/>
      <c r="AC74" s="19" ph="1"/>
      <c r="AD74" s="19" ph="1"/>
    </row>
    <row r="75" spans="2:30" ht="20.25" customHeight="1">
      <c r="B75" s="19" ph="1"/>
      <c r="E75" s="19" ph="1"/>
      <c r="H75" s="19" ph="1"/>
      <c r="K75" s="19" ph="1"/>
      <c r="P75" s="19" ph="1"/>
      <c r="S75" s="19" ph="1"/>
      <c r="V75" s="19" ph="1"/>
      <c r="X75" s="19" ph="1"/>
      <c r="Y75" s="19" ph="1"/>
      <c r="Z75" s="19" ph="1"/>
      <c r="AA75" s="19" ph="1"/>
      <c r="AB75" s="19" ph="1"/>
      <c r="AC75" s="19" ph="1"/>
      <c r="AD75" s="19" ph="1"/>
    </row>
    <row r="76" spans="2:30" ht="20.25" customHeight="1">
      <c r="B76" s="19" ph="1"/>
      <c r="E76" s="19" ph="1"/>
      <c r="H76" s="19" ph="1"/>
      <c r="K76" s="19" ph="1"/>
      <c r="P76" s="19" ph="1"/>
      <c r="S76" s="19" ph="1"/>
      <c r="V76" s="19" ph="1"/>
      <c r="X76" s="19" ph="1"/>
      <c r="Y76" s="19" ph="1"/>
      <c r="Z76" s="19" ph="1"/>
      <c r="AA76" s="19" ph="1"/>
      <c r="AB76" s="19" ph="1"/>
      <c r="AC76" s="19" ph="1"/>
      <c r="AD76" s="19" ph="1"/>
    </row>
    <row r="77" spans="2:30" ht="20.25" customHeight="1">
      <c r="B77" s="19" ph="1"/>
      <c r="E77" s="19" ph="1"/>
      <c r="H77" s="19" ph="1"/>
      <c r="K77" s="19" ph="1"/>
      <c r="P77" s="19" ph="1"/>
      <c r="S77" s="19" ph="1"/>
      <c r="V77" s="19" ph="1"/>
      <c r="X77" s="19" ph="1"/>
      <c r="Y77" s="19" ph="1"/>
      <c r="Z77" s="19" ph="1"/>
      <c r="AA77" s="19" ph="1"/>
      <c r="AB77" s="19" ph="1"/>
      <c r="AC77" s="19" ph="1"/>
      <c r="AD77" s="19" ph="1"/>
    </row>
    <row r="78" spans="2:30" ht="20.25" customHeight="1">
      <c r="B78" s="19" ph="1"/>
      <c r="E78" s="19" ph="1"/>
      <c r="H78" s="19" ph="1"/>
      <c r="K78" s="19" ph="1"/>
      <c r="P78" s="19" ph="1"/>
      <c r="S78" s="19" ph="1"/>
      <c r="V78" s="19" ph="1"/>
    </row>
    <row r="79" spans="2:30" ht="20.25" customHeight="1">
      <c r="B79" s="19" ph="1"/>
      <c r="E79" s="19" ph="1"/>
      <c r="H79" s="19" ph="1"/>
      <c r="K79" s="19" ph="1"/>
      <c r="P79" s="19" ph="1"/>
      <c r="S79" s="19" ph="1"/>
      <c r="V79" s="19" ph="1"/>
    </row>
    <row r="80" spans="2:30" ht="20.25" customHeight="1">
      <c r="B80" s="19" ph="1"/>
      <c r="E80" s="19" ph="1"/>
      <c r="H80" s="19" ph="1"/>
      <c r="K80" s="19" ph="1"/>
      <c r="P80" s="19" ph="1"/>
      <c r="S80" s="19" ph="1"/>
      <c r="V80" s="19" ph="1"/>
    </row>
  </sheetData>
  <phoneticPr fontId="50" type="Hiragana" alignment="center"/>
  <printOptions horizontalCentered="1"/>
  <pageMargins left="0.39370078740157483" right="0.39370078740157483" top="0.47244094488188981" bottom="0.23622047244094491" header="0.19685039370078741" footer="0.15748031496062992"/>
  <pageSetup paperSize="9" scale="8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tabColor rgb="FFFFC000"/>
  </sheetPr>
  <dimension ref="A1:HP78"/>
  <sheetViews>
    <sheetView zoomScaleNormal="100" workbookViewId="0">
      <selection activeCell="L1" sqref="L1"/>
    </sheetView>
  </sheetViews>
  <sheetFormatPr defaultColWidth="14" defaultRowHeight="27.75" customHeight="1"/>
  <cols>
    <col min="1" max="1" width="8" style="18" customWidth="1"/>
    <col min="2" max="2" width="19.25" style="18" customWidth="1"/>
    <col min="3" max="3" width="6.125" style="18" customWidth="1"/>
    <col min="4" max="4" width="16.625" style="18" customWidth="1"/>
    <col min="5" max="6" width="7.375" style="18" customWidth="1"/>
    <col min="7" max="7" width="8" style="18" customWidth="1"/>
    <col min="8" max="8" width="19.25" style="18" customWidth="1"/>
    <col min="9" max="9" width="6.125" style="18" customWidth="1"/>
    <col min="10" max="10" width="14" style="18" customWidth="1"/>
    <col min="11" max="11" width="5.375" style="18" customWidth="1"/>
    <col min="12" max="16384" width="14" style="18"/>
  </cols>
  <sheetData>
    <row r="1" spans="1:224" ht="24" customHeight="1" thickBot="1">
      <c r="A1" s="58"/>
      <c r="B1" s="59" t="s">
        <v>97</v>
      </c>
      <c r="C1" s="58"/>
      <c r="D1" s="58"/>
      <c r="E1" s="58"/>
      <c r="F1" s="58"/>
      <c r="G1" s="58"/>
      <c r="H1" s="59" t="s">
        <v>98</v>
      </c>
      <c r="I1" s="58"/>
      <c r="J1" s="58"/>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row>
    <row r="2" spans="1:224" ht="27.75" customHeight="1">
      <c r="A2" s="278" t="s">
        <v>99</v>
      </c>
      <c r="B2" s="279"/>
      <c r="C2" s="22"/>
      <c r="G2" s="61"/>
      <c r="H2" s="34"/>
      <c r="I2" s="22"/>
    </row>
    <row r="3" spans="1:224" ht="27.75" customHeight="1">
      <c r="A3" s="280" t="s">
        <v>103</v>
      </c>
      <c r="B3" s="281"/>
      <c r="C3" s="22"/>
      <c r="G3" s="61"/>
      <c r="H3" s="34"/>
      <c r="I3" s="22"/>
    </row>
    <row r="4" spans="1:224" ht="27.75" customHeight="1" thickBot="1">
      <c r="A4" s="282" t="s">
        <v>100</v>
      </c>
      <c r="B4" s="283"/>
      <c r="C4" s="22"/>
      <c r="G4" s="62"/>
      <c r="H4" s="63"/>
      <c r="I4" s="22"/>
    </row>
    <row r="5" spans="1:224" ht="37.5" customHeight="1">
      <c r="A5" s="52" t="s">
        <v>23</v>
      </c>
      <c r="B5" s="698"/>
      <c r="C5" s="699"/>
      <c r="D5" s="35" t="s">
        <v>40</v>
      </c>
      <c r="E5" s="64" ph="1"/>
      <c r="F5" s="64" ph="1"/>
      <c r="G5" s="52" t="s">
        <v>23</v>
      </c>
      <c r="H5" s="698"/>
      <c r="I5" s="699"/>
      <c r="J5" s="35" t="s">
        <v>40</v>
      </c>
      <c r="K5" s="64" ph="1"/>
      <c r="N5" s="18" ph="1"/>
      <c r="O5" s="18" ph="1"/>
    </row>
    <row r="6" spans="1:224" ht="27.75" customHeight="1">
      <c r="A6" s="37" t="s">
        <v>24</v>
      </c>
      <c r="B6" s="613"/>
      <c r="C6" s="600"/>
      <c r="D6" s="38"/>
      <c r="G6" s="37" t="s">
        <v>24</v>
      </c>
      <c r="H6" s="613"/>
      <c r="I6" s="600"/>
      <c r="J6" s="38"/>
      <c r="L6" s="64" ph="1"/>
      <c r="M6" s="64" ph="1"/>
      <c r="P6" s="18" ph="1"/>
      <c r="Q6" s="18" ph="1"/>
    </row>
    <row r="7" spans="1:224" ht="27.75" customHeight="1">
      <c r="A7" s="37" t="s">
        <v>25</v>
      </c>
      <c r="B7" s="613"/>
      <c r="C7" s="600"/>
      <c r="D7" s="38"/>
      <c r="G7" s="37" t="s">
        <v>25</v>
      </c>
      <c r="H7" s="613"/>
      <c r="I7" s="600"/>
      <c r="J7" s="38"/>
      <c r="L7" s="64" ph="1"/>
      <c r="M7" s="64" ph="1"/>
      <c r="P7" s="18" ph="1"/>
      <c r="Q7" s="18" ph="1"/>
    </row>
    <row r="8" spans="1:224" s="22" customFormat="1" ht="27.75" customHeight="1">
      <c r="A8" s="37" t="s">
        <v>33</v>
      </c>
      <c r="B8" s="23" t="s" ph="1">
        <v>26</v>
      </c>
      <c r="C8" s="24" t="s">
        <v>27</v>
      </c>
      <c r="D8" s="40"/>
      <c r="G8" s="37" t="s">
        <v>33</v>
      </c>
      <c r="H8" s="23" t="s" ph="1">
        <v>26</v>
      </c>
      <c r="I8" s="24" t="s">
        <v>27</v>
      </c>
      <c r="J8" s="40"/>
    </row>
    <row r="9" spans="1:224" ht="27.75" customHeight="1">
      <c r="A9" s="42">
        <v>1</v>
      </c>
      <c r="B9" s="65" ph="1"/>
      <c r="C9" s="26"/>
      <c r="D9" s="44"/>
      <c r="E9" s="695" t="s">
        <v>101</v>
      </c>
      <c r="F9" s="696"/>
      <c r="G9" s="42">
        <v>1</v>
      </c>
      <c r="H9" s="65" ph="1"/>
      <c r="I9" s="26"/>
      <c r="J9" s="44"/>
    </row>
    <row r="10" spans="1:224" ht="27.75" customHeight="1">
      <c r="A10" s="45">
        <v>2</v>
      </c>
      <c r="B10" s="29" ph="1"/>
      <c r="C10" s="28"/>
      <c r="D10" s="47"/>
      <c r="E10" s="695" t="s">
        <v>101</v>
      </c>
      <c r="F10" s="696"/>
      <c r="G10" s="45">
        <v>2</v>
      </c>
      <c r="H10" s="29" ph="1"/>
      <c r="I10" s="28"/>
      <c r="J10" s="47"/>
    </row>
    <row r="11" spans="1:224" ht="27.75" customHeight="1">
      <c r="A11" s="45">
        <v>3</v>
      </c>
      <c r="B11" s="29" ph="1"/>
      <c r="C11" s="28"/>
      <c r="D11" s="47"/>
      <c r="E11" s="695" t="s">
        <v>101</v>
      </c>
      <c r="F11" s="696"/>
      <c r="G11" s="45">
        <v>3</v>
      </c>
      <c r="H11" s="29" ph="1"/>
      <c r="I11" s="28"/>
      <c r="J11" s="47"/>
    </row>
    <row r="12" spans="1:224" ht="27.75" customHeight="1">
      <c r="A12" s="45">
        <v>4</v>
      </c>
      <c r="B12" s="29" ph="1"/>
      <c r="C12" s="28"/>
      <c r="D12" s="47"/>
      <c r="E12" s="695" t="s">
        <v>101</v>
      </c>
      <c r="F12" s="696"/>
      <c r="G12" s="45">
        <v>4</v>
      </c>
      <c r="H12" s="29" ph="1"/>
      <c r="I12" s="28"/>
      <c r="J12" s="47"/>
    </row>
    <row r="13" spans="1:224" ht="27.75" customHeight="1">
      <c r="A13" s="45">
        <v>5</v>
      </c>
      <c r="B13" s="29" ph="1"/>
      <c r="C13" s="28"/>
      <c r="D13" s="47"/>
      <c r="E13" s="695" t="s">
        <v>101</v>
      </c>
      <c r="F13" s="696"/>
      <c r="G13" s="45">
        <v>5</v>
      </c>
      <c r="H13" s="29" ph="1"/>
      <c r="I13" s="28"/>
      <c r="J13" s="47"/>
    </row>
    <row r="14" spans="1:224" ht="27.75" customHeight="1">
      <c r="A14" s="45">
        <v>6</v>
      </c>
      <c r="B14" s="29" ph="1"/>
      <c r="C14" s="28"/>
      <c r="D14" s="47"/>
      <c r="E14" s="695" t="s">
        <v>101</v>
      </c>
      <c r="F14" s="696"/>
      <c r="G14" s="45">
        <v>6</v>
      </c>
      <c r="H14" s="29" ph="1"/>
      <c r="I14" s="28"/>
      <c r="J14" s="47"/>
    </row>
    <row r="15" spans="1:224" ht="27.75" customHeight="1" thickBot="1">
      <c r="A15" s="48">
        <v>7</v>
      </c>
      <c r="B15" s="32" ph="1"/>
      <c r="C15" s="31"/>
      <c r="D15" s="50"/>
      <c r="E15" s="695" t="s">
        <v>101</v>
      </c>
      <c r="F15" s="696"/>
      <c r="G15" s="48">
        <v>7</v>
      </c>
      <c r="H15" s="32" ph="1"/>
      <c r="I15" s="31"/>
      <c r="J15" s="50"/>
    </row>
    <row r="16" spans="1:224" ht="27.75" customHeight="1">
      <c r="D16" s="697" t="s">
        <v>102</v>
      </c>
      <c r="E16" s="697"/>
      <c r="F16" s="697"/>
      <c r="G16" s="697"/>
    </row>
    <row r="17" spans="2:8" ht="27.75" customHeight="1">
      <c r="B17" s="18" ph="1"/>
      <c r="H17" s="18" ph="1"/>
    </row>
    <row r="18" spans="2:8" ht="27.75" customHeight="1">
      <c r="B18" s="18" ph="1"/>
      <c r="H18" s="18" ph="1"/>
    </row>
    <row r="19" spans="2:8" ht="27.75" customHeight="1">
      <c r="B19" s="18" ph="1"/>
      <c r="H19" s="18" ph="1"/>
    </row>
    <row r="20" spans="2:8" ht="27.75" customHeight="1">
      <c r="B20" s="18" ph="1"/>
      <c r="H20" s="18" ph="1"/>
    </row>
    <row r="21" spans="2:8" ht="27.75" customHeight="1">
      <c r="B21" s="18" ph="1"/>
      <c r="H21" s="18" ph="1"/>
    </row>
    <row r="22" spans="2:8" ht="27.75" customHeight="1">
      <c r="B22" s="18" ph="1"/>
      <c r="H22" s="18" ph="1"/>
    </row>
    <row r="23" spans="2:8" ht="27.75" customHeight="1">
      <c r="B23" s="18" ph="1"/>
      <c r="H23" s="18" ph="1"/>
    </row>
    <row r="24" spans="2:8" ht="27.75" customHeight="1">
      <c r="B24" s="18" ph="1"/>
      <c r="H24" s="18" ph="1"/>
    </row>
    <row r="28" spans="2:8" ht="27.75" customHeight="1">
      <c r="B28" s="18" ph="1"/>
      <c r="H28" s="18" ph="1"/>
    </row>
    <row r="29" spans="2:8" ht="27.75" customHeight="1">
      <c r="B29" s="18" ph="1"/>
      <c r="H29" s="18" ph="1"/>
    </row>
    <row r="30" spans="2:8" ht="27.75" customHeight="1">
      <c r="B30" s="18" ph="1"/>
      <c r="H30" s="18" ph="1"/>
    </row>
    <row r="31" spans="2:8" ht="27.75" customHeight="1">
      <c r="B31" s="18" ph="1"/>
      <c r="H31" s="18" ph="1"/>
    </row>
    <row r="32" spans="2:8" ht="27.75" customHeight="1">
      <c r="B32" s="18" ph="1"/>
      <c r="H32" s="18" ph="1"/>
    </row>
    <row r="33" spans="2:8" ht="27.75" customHeight="1">
      <c r="B33" s="18" ph="1"/>
      <c r="H33" s="18" ph="1"/>
    </row>
    <row r="34" spans="2:8" ht="27.75" customHeight="1">
      <c r="B34" s="18" ph="1"/>
      <c r="H34" s="18" ph="1"/>
    </row>
    <row r="35" spans="2:8" ht="27.75" customHeight="1">
      <c r="B35" s="18" ph="1"/>
      <c r="H35" s="18" ph="1"/>
    </row>
    <row r="36" spans="2:8" ht="27.75" customHeight="1">
      <c r="B36" s="18" ph="1"/>
      <c r="H36" s="18" ph="1"/>
    </row>
    <row r="37" spans="2:8" ht="27.75" customHeight="1">
      <c r="B37" s="18" ph="1"/>
      <c r="H37" s="18" ph="1"/>
    </row>
    <row r="38" spans="2:8" ht="27.75" customHeight="1">
      <c r="B38" s="18" ph="1"/>
      <c r="H38" s="18" ph="1"/>
    </row>
    <row r="42" spans="2:8" ht="27.75" customHeight="1">
      <c r="B42" s="18" ph="1"/>
      <c r="H42" s="18" ph="1"/>
    </row>
    <row r="43" spans="2:8" ht="27.75" customHeight="1">
      <c r="B43" s="18" ph="1"/>
      <c r="H43" s="18" ph="1"/>
    </row>
    <row r="44" spans="2:8" ht="27.75" customHeight="1">
      <c r="B44" s="18" ph="1"/>
      <c r="H44" s="18" ph="1"/>
    </row>
    <row r="45" spans="2:8" ht="27.75" customHeight="1">
      <c r="B45" s="18" ph="1"/>
      <c r="H45" s="18" ph="1"/>
    </row>
    <row r="46" spans="2:8" ht="27.75" customHeight="1">
      <c r="B46" s="18" ph="1"/>
      <c r="H46" s="18" ph="1"/>
    </row>
    <row r="47" spans="2:8" ht="27.75" customHeight="1">
      <c r="B47" s="18" ph="1"/>
      <c r="H47" s="18" ph="1"/>
    </row>
    <row r="48" spans="2:8" ht="27.75" customHeight="1">
      <c r="B48" s="18" ph="1"/>
      <c r="H48" s="18" ph="1"/>
    </row>
    <row r="49" spans="2:8" ht="27.75" customHeight="1">
      <c r="B49" s="18" ph="1"/>
      <c r="H49" s="18" ph="1"/>
    </row>
    <row r="50" spans="2:8" ht="27.75" customHeight="1">
      <c r="B50" s="18" ph="1"/>
      <c r="H50" s="18" ph="1"/>
    </row>
    <row r="51" spans="2:8" ht="27.75" customHeight="1">
      <c r="B51" s="18" ph="1"/>
      <c r="H51" s="18" ph="1"/>
    </row>
    <row r="52" spans="2:8" ht="27.75" customHeight="1">
      <c r="B52" s="18" ph="1"/>
      <c r="H52" s="18" ph="1"/>
    </row>
    <row r="56" spans="2:8" ht="27.75" customHeight="1">
      <c r="B56" s="18" ph="1"/>
      <c r="H56" s="18" ph="1"/>
    </row>
    <row r="57" spans="2:8" ht="27.75" customHeight="1">
      <c r="B57" s="18" ph="1"/>
      <c r="H57" s="18" ph="1"/>
    </row>
    <row r="58" spans="2:8" ht="27.75" customHeight="1">
      <c r="B58" s="18" ph="1"/>
      <c r="H58" s="18" ph="1"/>
    </row>
    <row r="59" spans="2:8" ht="27.75" customHeight="1">
      <c r="B59" s="18" ph="1"/>
      <c r="H59" s="18" ph="1"/>
    </row>
    <row r="60" spans="2:8" ht="27.75" customHeight="1">
      <c r="B60" s="18" ph="1"/>
      <c r="H60" s="18" ph="1"/>
    </row>
    <row r="61" spans="2:8" ht="27.75" customHeight="1">
      <c r="B61" s="18" ph="1"/>
      <c r="H61" s="18" ph="1"/>
    </row>
    <row r="62" spans="2:8" ht="27.75" customHeight="1">
      <c r="B62" s="18" ph="1"/>
      <c r="H62" s="18" ph="1"/>
    </row>
    <row r="63" spans="2:8" ht="27.75" customHeight="1">
      <c r="B63" s="18" ph="1"/>
      <c r="H63" s="18" ph="1"/>
    </row>
    <row r="64" spans="2:8" ht="27.75" customHeight="1">
      <c r="B64" s="18" ph="1"/>
      <c r="H64" s="18" ph="1"/>
    </row>
    <row r="65" spans="2:8" ht="27.75" customHeight="1">
      <c r="B65" s="18" ph="1"/>
      <c r="H65" s="18" ph="1"/>
    </row>
    <row r="66" spans="2:8" ht="27.75" customHeight="1">
      <c r="B66" s="18" ph="1"/>
      <c r="H66" s="18" ph="1"/>
    </row>
    <row r="67" spans="2:8" ht="27.75" customHeight="1">
      <c r="B67" s="18" ph="1"/>
      <c r="H67" s="18" ph="1"/>
    </row>
    <row r="68" spans="2:8" ht="27.75" customHeight="1">
      <c r="B68" s="18" ph="1"/>
      <c r="H68" s="18" ph="1"/>
    </row>
    <row r="69" spans="2:8" ht="27.75" customHeight="1">
      <c r="B69" s="18" ph="1"/>
      <c r="H69" s="18" ph="1"/>
    </row>
    <row r="70" spans="2:8" ht="27.75" customHeight="1">
      <c r="B70" s="18" ph="1"/>
      <c r="H70" s="18" ph="1"/>
    </row>
    <row r="71" spans="2:8" ht="27.75" customHeight="1">
      <c r="B71" s="18" ph="1"/>
      <c r="H71" s="18" ph="1"/>
    </row>
    <row r="72" spans="2:8" ht="27.75" customHeight="1">
      <c r="B72" s="18" ph="1"/>
      <c r="H72" s="18" ph="1"/>
    </row>
    <row r="73" spans="2:8" ht="27.75" customHeight="1">
      <c r="B73" s="18" ph="1"/>
      <c r="H73" s="18" ph="1"/>
    </row>
    <row r="74" spans="2:8" ht="27.75" customHeight="1">
      <c r="B74" s="18" ph="1"/>
      <c r="H74" s="18" ph="1"/>
    </row>
    <row r="75" spans="2:8" ht="27.75" customHeight="1">
      <c r="B75" s="18" ph="1"/>
      <c r="H75" s="18" ph="1"/>
    </row>
    <row r="76" spans="2:8" ht="27.75" customHeight="1">
      <c r="B76" s="18" ph="1"/>
      <c r="H76" s="18" ph="1"/>
    </row>
    <row r="77" spans="2:8" ht="27.75" customHeight="1">
      <c r="B77" s="18" ph="1"/>
      <c r="H77" s="18" ph="1"/>
    </row>
    <row r="78" spans="2:8" ht="27.75" customHeight="1">
      <c r="B78" s="18" ph="1"/>
      <c r="H78" s="18" ph="1"/>
    </row>
  </sheetData>
  <mergeCells count="14">
    <mergeCell ref="B7:C7"/>
    <mergeCell ref="H7:I7"/>
    <mergeCell ref="B5:C5"/>
    <mergeCell ref="H5:I5"/>
    <mergeCell ref="B6:C6"/>
    <mergeCell ref="H6:I6"/>
    <mergeCell ref="E15:F15"/>
    <mergeCell ref="D16:G16"/>
    <mergeCell ref="E9:F9"/>
    <mergeCell ref="E10:F10"/>
    <mergeCell ref="E11:F11"/>
    <mergeCell ref="E12:F12"/>
    <mergeCell ref="E13:F13"/>
    <mergeCell ref="E14:F14"/>
  </mergeCells>
  <phoneticPr fontId="12"/>
  <pageMargins left="1.28" right="0.94488188976377963" top="0.81" bottom="0.35433070866141736" header="0.21" footer="0.23622047244094491"/>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tabColor indexed="51"/>
  </sheetPr>
  <dimension ref="A1:HP78"/>
  <sheetViews>
    <sheetView zoomScaleNormal="100" workbookViewId="0">
      <selection activeCell="L1" sqref="L1"/>
    </sheetView>
  </sheetViews>
  <sheetFormatPr defaultColWidth="14" defaultRowHeight="27.75" customHeight="1"/>
  <cols>
    <col min="1" max="1" width="8" style="18" customWidth="1"/>
    <col min="2" max="2" width="19.25" style="18" customWidth="1"/>
    <col min="3" max="3" width="6.125" style="18" customWidth="1"/>
    <col min="4" max="4" width="16.625" style="18" customWidth="1"/>
    <col min="5" max="6" width="7.375" style="18" customWidth="1"/>
    <col min="7" max="7" width="8" style="18" customWidth="1"/>
    <col min="8" max="8" width="19.25" style="18" customWidth="1"/>
    <col min="9" max="9" width="6.125" style="18" customWidth="1"/>
    <col min="10" max="10" width="14" style="18" customWidth="1"/>
    <col min="11" max="11" width="5.375" style="18" customWidth="1"/>
    <col min="12" max="16384" width="14" style="18"/>
  </cols>
  <sheetData>
    <row r="1" spans="1:224" ht="24" customHeight="1" thickBot="1">
      <c r="A1" s="58"/>
      <c r="B1" s="59" t="s">
        <v>97</v>
      </c>
      <c r="C1" s="58"/>
      <c r="D1" s="58"/>
      <c r="E1" s="58"/>
      <c r="F1" s="58"/>
      <c r="G1" s="58"/>
      <c r="H1" s="59" t="s">
        <v>98</v>
      </c>
      <c r="I1" s="58"/>
      <c r="J1" s="58"/>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row>
    <row r="2" spans="1:224" ht="27.75" customHeight="1">
      <c r="A2" s="278" t="s">
        <v>99</v>
      </c>
      <c r="B2" s="284" t="s">
        <v>105</v>
      </c>
      <c r="C2" s="22"/>
      <c r="G2" s="61"/>
      <c r="H2" s="34"/>
      <c r="I2" s="22"/>
    </row>
    <row r="3" spans="1:224" ht="27.75" customHeight="1">
      <c r="A3" s="280" t="s">
        <v>103</v>
      </c>
      <c r="B3" s="285" t="s">
        <v>106</v>
      </c>
      <c r="C3" s="22"/>
      <c r="G3" s="61"/>
      <c r="H3" s="34"/>
      <c r="I3" s="22"/>
    </row>
    <row r="4" spans="1:224" ht="27.75" customHeight="1" thickBot="1">
      <c r="A4" s="282" t="s">
        <v>100</v>
      </c>
      <c r="B4" s="286" t="s">
        <v>107</v>
      </c>
      <c r="C4" s="22"/>
      <c r="G4" s="62"/>
      <c r="H4" s="63"/>
      <c r="I4" s="22"/>
    </row>
    <row r="5" spans="1:224" ht="37.5" customHeight="1">
      <c r="A5" s="287" t="s">
        <v>23</v>
      </c>
      <c r="B5" s="700" t="s">
        <v>88</v>
      </c>
      <c r="C5" s="701"/>
      <c r="D5" s="35" t="s">
        <v>40</v>
      </c>
      <c r="E5" s="64" ph="1"/>
      <c r="F5" s="64" ph="1"/>
      <c r="G5" s="287" t="s">
        <v>23</v>
      </c>
      <c r="H5" s="702" t="s">
        <v>88</v>
      </c>
      <c r="I5" s="701"/>
      <c r="J5" s="35" t="s">
        <v>40</v>
      </c>
      <c r="K5" s="64" ph="1"/>
      <c r="N5" s="18" ph="1"/>
      <c r="O5" s="18" ph="1"/>
    </row>
    <row r="6" spans="1:224" ht="27.75" customHeight="1">
      <c r="A6" s="37" t="s">
        <v>24</v>
      </c>
      <c r="B6" s="703" t="s">
        <v>38</v>
      </c>
      <c r="C6" s="704"/>
      <c r="D6" s="38"/>
      <c r="G6" s="37" t="s">
        <v>24</v>
      </c>
      <c r="H6" s="703" t="s">
        <v>38</v>
      </c>
      <c r="I6" s="704"/>
      <c r="J6" s="38"/>
      <c r="L6" s="64" ph="1"/>
      <c r="M6" s="64" ph="1"/>
      <c r="P6" s="18" ph="1"/>
      <c r="Q6" s="18" ph="1"/>
    </row>
    <row r="7" spans="1:224" ht="27.75" customHeight="1">
      <c r="A7" s="37" t="s">
        <v>25</v>
      </c>
      <c r="B7" s="613"/>
      <c r="C7" s="600"/>
      <c r="D7" s="38"/>
      <c r="G7" s="37" t="s">
        <v>25</v>
      </c>
      <c r="H7" s="613"/>
      <c r="I7" s="600"/>
      <c r="J7" s="38"/>
      <c r="L7" s="64" ph="1"/>
      <c r="M7" s="64" ph="1"/>
      <c r="P7" s="18" ph="1"/>
      <c r="Q7" s="18" ph="1"/>
    </row>
    <row r="8" spans="1:224" s="22" customFormat="1" ht="27.75" customHeight="1">
      <c r="A8" s="37" t="s">
        <v>33</v>
      </c>
      <c r="B8" s="23" t="s" ph="1">
        <v>26</v>
      </c>
      <c r="C8" s="24" t="s">
        <v>27</v>
      </c>
      <c r="D8" s="40"/>
      <c r="G8" s="37" t="s">
        <v>33</v>
      </c>
      <c r="H8" s="23" t="s" ph="1">
        <v>26</v>
      </c>
      <c r="I8" s="24" t="s">
        <v>27</v>
      </c>
      <c r="J8" s="40"/>
    </row>
    <row r="9" spans="1:224" ht="27.75" customHeight="1">
      <c r="A9" s="42">
        <v>1</v>
      </c>
      <c r="B9" s="65" t="s" ph="1">
        <v>89</v>
      </c>
      <c r="C9" s="26">
        <v>6</v>
      </c>
      <c r="D9" s="44"/>
      <c r="E9" s="695" t="s">
        <v>101</v>
      </c>
      <c r="F9" s="696"/>
      <c r="G9" s="42">
        <v>1</v>
      </c>
      <c r="H9" s="65" ph="1"/>
      <c r="I9" s="26"/>
      <c r="J9" s="44"/>
    </row>
    <row r="10" spans="1:224" ht="27.75" customHeight="1">
      <c r="A10" s="45">
        <v>2</v>
      </c>
      <c r="B10" s="29" t="s" ph="1">
        <v>90</v>
      </c>
      <c r="C10" s="28">
        <v>6</v>
      </c>
      <c r="D10" s="47"/>
      <c r="E10" s="695" t="s">
        <v>101</v>
      </c>
      <c r="F10" s="696"/>
      <c r="G10" s="45">
        <v>2</v>
      </c>
      <c r="H10" s="29" ph="1"/>
      <c r="I10" s="28"/>
      <c r="J10" s="47"/>
    </row>
    <row r="11" spans="1:224" ht="27.75" customHeight="1">
      <c r="A11" s="45">
        <v>3</v>
      </c>
      <c r="B11" s="29" t="s" ph="1">
        <v>91</v>
      </c>
      <c r="C11" s="28">
        <v>6</v>
      </c>
      <c r="D11" s="47"/>
      <c r="E11" s="695" t="s">
        <v>101</v>
      </c>
      <c r="F11" s="696"/>
      <c r="G11" s="45">
        <v>3</v>
      </c>
      <c r="H11" s="29" ph="1"/>
      <c r="I11" s="28"/>
      <c r="J11" s="47"/>
    </row>
    <row r="12" spans="1:224" ht="27.75" customHeight="1">
      <c r="A12" s="45">
        <v>4</v>
      </c>
      <c r="B12" s="66" t="s" ph="1">
        <v>194</v>
      </c>
      <c r="C12" s="28">
        <v>6</v>
      </c>
      <c r="D12" s="47"/>
      <c r="E12" s="695" t="s">
        <v>101</v>
      </c>
      <c r="F12" s="696"/>
      <c r="G12" s="45">
        <v>4</v>
      </c>
      <c r="H12" s="66" t="s" ph="1">
        <v>104</v>
      </c>
      <c r="I12" s="28">
        <v>5</v>
      </c>
      <c r="J12" s="47"/>
    </row>
    <row r="13" spans="1:224" ht="27.75" customHeight="1">
      <c r="A13" s="45">
        <v>5</v>
      </c>
      <c r="B13" s="29" t="s" ph="1">
        <v>92</v>
      </c>
      <c r="C13" s="28">
        <v>5</v>
      </c>
      <c r="D13" s="47"/>
      <c r="E13" s="695" t="s">
        <v>101</v>
      </c>
      <c r="F13" s="696"/>
      <c r="G13" s="45">
        <v>5</v>
      </c>
      <c r="H13" s="29" ph="1"/>
      <c r="I13" s="28"/>
      <c r="J13" s="47"/>
    </row>
    <row r="14" spans="1:224" ht="27.75" customHeight="1">
      <c r="A14" s="45">
        <v>6</v>
      </c>
      <c r="B14" s="29" ph="1"/>
      <c r="C14" s="28"/>
      <c r="D14" s="47"/>
      <c r="E14" s="695" t="s">
        <v>101</v>
      </c>
      <c r="F14" s="696"/>
      <c r="G14" s="45">
        <v>6</v>
      </c>
      <c r="H14" s="29" ph="1"/>
      <c r="I14" s="28"/>
      <c r="J14" s="47"/>
    </row>
    <row r="15" spans="1:224" ht="27.75" customHeight="1" thickBot="1">
      <c r="A15" s="48">
        <v>7</v>
      </c>
      <c r="B15" s="32" ph="1"/>
      <c r="C15" s="31"/>
      <c r="D15" s="50"/>
      <c r="E15" s="695" t="s">
        <v>101</v>
      </c>
      <c r="F15" s="696"/>
      <c r="G15" s="48">
        <v>7</v>
      </c>
      <c r="H15" s="32" ph="1"/>
      <c r="I15" s="31"/>
      <c r="J15" s="50"/>
    </row>
    <row r="16" spans="1:224" ht="27.75" customHeight="1">
      <c r="D16" s="697" t="s">
        <v>102</v>
      </c>
      <c r="E16" s="697"/>
      <c r="F16" s="697"/>
      <c r="G16" s="697"/>
    </row>
    <row r="17" spans="2:8" ht="27.75" customHeight="1">
      <c r="B17" s="67" t="s">
        <v>195</v>
      </c>
    </row>
    <row r="18" spans="2:8" ht="27.75" customHeight="1">
      <c r="B18" s="18" ph="1"/>
      <c r="H18" s="18" ph="1"/>
    </row>
    <row r="19" spans="2:8" ht="27.75" customHeight="1">
      <c r="B19" s="18" ph="1"/>
      <c r="H19" s="18" ph="1"/>
    </row>
    <row r="20" spans="2:8" ht="27.75" customHeight="1">
      <c r="B20" s="18" ph="1"/>
      <c r="H20" s="18" ph="1"/>
    </row>
    <row r="21" spans="2:8" ht="27.75" customHeight="1">
      <c r="B21" s="18" ph="1"/>
      <c r="H21" s="18" ph="1"/>
    </row>
    <row r="22" spans="2:8" ht="27.75" customHeight="1">
      <c r="B22" s="18" ph="1"/>
      <c r="H22" s="18" ph="1"/>
    </row>
    <row r="23" spans="2:8" ht="27.75" customHeight="1">
      <c r="B23" s="18" ph="1"/>
      <c r="H23" s="18" ph="1"/>
    </row>
    <row r="24" spans="2:8" ht="27.75" customHeight="1">
      <c r="B24" s="18" ph="1"/>
      <c r="H24" s="18" ph="1"/>
    </row>
    <row r="28" spans="2:8" ht="27.75" customHeight="1">
      <c r="B28" s="18" ph="1"/>
      <c r="H28" s="18" ph="1"/>
    </row>
    <row r="29" spans="2:8" ht="27.75" customHeight="1">
      <c r="B29" s="18" ph="1"/>
      <c r="H29" s="18" ph="1"/>
    </row>
    <row r="30" spans="2:8" ht="27.75" customHeight="1">
      <c r="B30" s="18" ph="1"/>
      <c r="H30" s="18" ph="1"/>
    </row>
    <row r="31" spans="2:8" ht="27.75" customHeight="1">
      <c r="B31" s="18" ph="1"/>
      <c r="H31" s="18" ph="1"/>
    </row>
    <row r="32" spans="2:8" ht="27.75" customHeight="1">
      <c r="B32" s="18" ph="1"/>
      <c r="H32" s="18" ph="1"/>
    </row>
    <row r="33" spans="2:8" ht="27.75" customHeight="1">
      <c r="B33" s="18" ph="1"/>
      <c r="H33" s="18" ph="1"/>
    </row>
    <row r="34" spans="2:8" ht="27.75" customHeight="1">
      <c r="B34" s="18" ph="1"/>
      <c r="H34" s="18" ph="1"/>
    </row>
    <row r="35" spans="2:8" ht="27.75" customHeight="1">
      <c r="B35" s="18" ph="1"/>
      <c r="H35" s="18" ph="1"/>
    </row>
    <row r="36" spans="2:8" ht="27.75" customHeight="1">
      <c r="B36" s="18" ph="1"/>
      <c r="H36" s="18" ph="1"/>
    </row>
    <row r="37" spans="2:8" ht="27.75" customHeight="1">
      <c r="B37" s="18" ph="1"/>
      <c r="H37" s="18" ph="1"/>
    </row>
    <row r="38" spans="2:8" ht="27.75" customHeight="1">
      <c r="B38" s="18" ph="1"/>
      <c r="H38" s="18" ph="1"/>
    </row>
    <row r="42" spans="2:8" ht="27.75" customHeight="1">
      <c r="B42" s="18" ph="1"/>
      <c r="H42" s="18" ph="1"/>
    </row>
    <row r="43" spans="2:8" ht="27.75" customHeight="1">
      <c r="B43" s="18" ph="1"/>
      <c r="H43" s="18" ph="1"/>
    </row>
    <row r="44" spans="2:8" ht="27.75" customHeight="1">
      <c r="B44" s="18" ph="1"/>
      <c r="H44" s="18" ph="1"/>
    </row>
    <row r="45" spans="2:8" ht="27.75" customHeight="1">
      <c r="B45" s="18" ph="1"/>
      <c r="H45" s="18" ph="1"/>
    </row>
    <row r="46" spans="2:8" ht="27.75" customHeight="1">
      <c r="B46" s="18" ph="1"/>
      <c r="H46" s="18" ph="1"/>
    </row>
    <row r="47" spans="2:8" ht="27.75" customHeight="1">
      <c r="B47" s="18" ph="1"/>
      <c r="H47" s="18" ph="1"/>
    </row>
    <row r="48" spans="2:8" ht="27.75" customHeight="1">
      <c r="B48" s="18" ph="1"/>
      <c r="H48" s="18" ph="1"/>
    </row>
    <row r="49" spans="2:8" ht="27.75" customHeight="1">
      <c r="B49" s="18" ph="1"/>
      <c r="H49" s="18" ph="1"/>
    </row>
    <row r="50" spans="2:8" ht="27.75" customHeight="1">
      <c r="B50" s="18" ph="1"/>
      <c r="H50" s="18" ph="1"/>
    </row>
    <row r="51" spans="2:8" ht="27.75" customHeight="1">
      <c r="B51" s="18" ph="1"/>
      <c r="H51" s="18" ph="1"/>
    </row>
    <row r="52" spans="2:8" ht="27.75" customHeight="1">
      <c r="B52" s="18" ph="1"/>
      <c r="H52" s="18" ph="1"/>
    </row>
    <row r="56" spans="2:8" ht="27.75" customHeight="1">
      <c r="B56" s="18" ph="1"/>
      <c r="H56" s="18" ph="1"/>
    </row>
    <row r="57" spans="2:8" ht="27.75" customHeight="1">
      <c r="B57" s="18" ph="1"/>
      <c r="H57" s="18" ph="1"/>
    </row>
    <row r="58" spans="2:8" ht="27.75" customHeight="1">
      <c r="B58" s="18" ph="1"/>
      <c r="H58" s="18" ph="1"/>
    </row>
    <row r="59" spans="2:8" ht="27.75" customHeight="1">
      <c r="B59" s="18" ph="1"/>
      <c r="H59" s="18" ph="1"/>
    </row>
    <row r="60" spans="2:8" ht="27.75" customHeight="1">
      <c r="B60" s="18" ph="1"/>
      <c r="H60" s="18" ph="1"/>
    </row>
    <row r="61" spans="2:8" ht="27.75" customHeight="1">
      <c r="B61" s="18" ph="1"/>
      <c r="H61" s="18" ph="1"/>
    </row>
    <row r="62" spans="2:8" ht="27.75" customHeight="1">
      <c r="B62" s="18" ph="1"/>
      <c r="H62" s="18" ph="1"/>
    </row>
    <row r="63" spans="2:8" ht="27.75" customHeight="1">
      <c r="B63" s="18" ph="1"/>
      <c r="H63" s="18" ph="1"/>
    </row>
    <row r="64" spans="2:8" ht="27.75" customHeight="1">
      <c r="B64" s="18" ph="1"/>
      <c r="H64" s="18" ph="1"/>
    </row>
    <row r="65" spans="2:8" ht="27.75" customHeight="1">
      <c r="B65" s="18" ph="1"/>
      <c r="H65" s="18" ph="1"/>
    </row>
    <row r="66" spans="2:8" ht="27.75" customHeight="1">
      <c r="B66" s="18" ph="1"/>
      <c r="H66" s="18" ph="1"/>
    </row>
    <row r="67" spans="2:8" ht="27.75" customHeight="1">
      <c r="B67" s="18" ph="1"/>
      <c r="H67" s="18" ph="1"/>
    </row>
    <row r="68" spans="2:8" ht="27.75" customHeight="1">
      <c r="B68" s="18" ph="1"/>
      <c r="H68" s="18" ph="1"/>
    </row>
    <row r="69" spans="2:8" ht="27.75" customHeight="1">
      <c r="B69" s="18" ph="1"/>
      <c r="H69" s="18" ph="1"/>
    </row>
    <row r="70" spans="2:8" ht="27.75" customHeight="1">
      <c r="B70" s="18" ph="1"/>
      <c r="H70" s="18" ph="1"/>
    </row>
    <row r="71" spans="2:8" ht="27.75" customHeight="1">
      <c r="B71" s="18" ph="1"/>
      <c r="H71" s="18" ph="1"/>
    </row>
    <row r="72" spans="2:8" ht="27.75" customHeight="1">
      <c r="B72" s="18" ph="1"/>
      <c r="H72" s="18" ph="1"/>
    </row>
    <row r="73" spans="2:8" ht="27.75" customHeight="1">
      <c r="B73" s="18" ph="1"/>
      <c r="H73" s="18" ph="1"/>
    </row>
    <row r="74" spans="2:8" ht="27.75" customHeight="1">
      <c r="B74" s="18" ph="1"/>
      <c r="H74" s="18" ph="1"/>
    </row>
    <row r="75" spans="2:8" ht="27.75" customHeight="1">
      <c r="B75" s="18" ph="1"/>
      <c r="H75" s="18" ph="1"/>
    </row>
    <row r="76" spans="2:8" ht="27.75" customHeight="1">
      <c r="B76" s="18" ph="1"/>
      <c r="H76" s="18" ph="1"/>
    </row>
    <row r="77" spans="2:8" ht="27.75" customHeight="1">
      <c r="B77" s="18" ph="1"/>
      <c r="H77" s="18" ph="1"/>
    </row>
    <row r="78" spans="2:8" ht="27.75" customHeight="1">
      <c r="B78" s="18" ph="1"/>
      <c r="H78" s="18" ph="1"/>
    </row>
  </sheetData>
  <mergeCells count="14">
    <mergeCell ref="B7:C7"/>
    <mergeCell ref="H7:I7"/>
    <mergeCell ref="B5:C5"/>
    <mergeCell ref="H5:I5"/>
    <mergeCell ref="B6:C6"/>
    <mergeCell ref="H6:I6"/>
    <mergeCell ref="E15:F15"/>
    <mergeCell ref="D16:G16"/>
    <mergeCell ref="E9:F9"/>
    <mergeCell ref="E10:F10"/>
    <mergeCell ref="E11:F11"/>
    <mergeCell ref="E12:F12"/>
    <mergeCell ref="E13:F13"/>
    <mergeCell ref="E14:F14"/>
  </mergeCells>
  <phoneticPr fontId="12" type="Hiragana" alignment="center"/>
  <pageMargins left="1.28" right="0.94488188976377963" top="0.81" bottom="0.35433070866141736" header="0.21" footer="0.23622047244094491"/>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AQ49"/>
  <sheetViews>
    <sheetView workbookViewId="0">
      <selection activeCell="AJ1" sqref="AJ1"/>
    </sheetView>
  </sheetViews>
  <sheetFormatPr defaultColWidth="8.75" defaultRowHeight="12"/>
  <cols>
    <col min="1" max="67" width="2.625" style="55" customWidth="1"/>
    <col min="68" max="16384" width="8.75" style="55"/>
  </cols>
  <sheetData>
    <row r="1" spans="4:28" ht="14.25" customHeight="1"/>
    <row r="2" spans="4:28" ht="14.25" customHeight="1"/>
    <row r="3" spans="4:28" ht="14.25" customHeight="1" thickBot="1"/>
    <row r="4" spans="4:28" ht="15" customHeight="1">
      <c r="D4" s="224"/>
      <c r="E4" s="724" t="s">
        <v>396</v>
      </c>
      <c r="F4" s="725"/>
      <c r="G4" s="721" t="s">
        <v>396</v>
      </c>
      <c r="I4" s="225"/>
      <c r="J4" s="226"/>
      <c r="K4" s="226"/>
      <c r="L4" s="226"/>
      <c r="M4" s="226"/>
      <c r="N4" s="226"/>
      <c r="O4" s="226"/>
      <c r="P4" s="226"/>
      <c r="Q4" s="226"/>
      <c r="R4" s="226"/>
      <c r="S4" s="226"/>
      <c r="T4" s="226"/>
      <c r="U4" s="226"/>
      <c r="V4" s="226"/>
      <c r="W4" s="227"/>
      <c r="Y4" s="721" t="s">
        <v>396</v>
      </c>
      <c r="Z4" s="708" t="s">
        <v>397</v>
      </c>
      <c r="AA4" s="709"/>
      <c r="AB4" s="224"/>
    </row>
    <row r="5" spans="4:28" ht="15" customHeight="1">
      <c r="D5" s="224"/>
      <c r="E5" s="708" t="s">
        <v>397</v>
      </c>
      <c r="F5" s="709"/>
      <c r="G5" s="722"/>
      <c r="I5" s="228"/>
      <c r="J5" s="731" t="s">
        <v>1308</v>
      </c>
      <c r="K5" s="731"/>
      <c r="L5" s="731"/>
      <c r="M5" s="731"/>
      <c r="N5" s="731"/>
      <c r="O5" s="731"/>
      <c r="P5" s="731"/>
      <c r="Q5" s="731"/>
      <c r="R5" s="731"/>
      <c r="S5" s="731"/>
      <c r="T5" s="731"/>
      <c r="U5" s="731"/>
      <c r="V5" s="731"/>
      <c r="W5" s="229"/>
      <c r="Y5" s="722"/>
      <c r="Z5" s="724" t="s">
        <v>396</v>
      </c>
      <c r="AA5" s="725"/>
      <c r="AB5" s="224"/>
    </row>
    <row r="6" spans="4:28" ht="15" customHeight="1">
      <c r="D6" s="706"/>
      <c r="E6" s="706"/>
      <c r="F6" s="706"/>
      <c r="G6" s="706"/>
      <c r="I6" s="228"/>
      <c r="J6" s="230"/>
      <c r="K6" s="230"/>
      <c r="L6" s="230"/>
      <c r="M6" s="230"/>
      <c r="N6" s="230"/>
      <c r="O6" s="230"/>
      <c r="P6" s="230"/>
      <c r="Q6" s="230"/>
      <c r="R6" s="230"/>
      <c r="S6" s="230"/>
      <c r="T6" s="230"/>
      <c r="U6" s="230"/>
      <c r="V6" s="230"/>
      <c r="W6" s="229"/>
      <c r="Y6" s="706"/>
      <c r="Z6" s="706"/>
      <c r="AA6" s="706"/>
      <c r="AB6" s="706"/>
    </row>
    <row r="7" spans="4:28" ht="15" customHeight="1">
      <c r="D7" s="706"/>
      <c r="E7" s="706"/>
      <c r="F7" s="706"/>
      <c r="G7" s="706"/>
      <c r="I7" s="228"/>
      <c r="J7" s="727" t="s">
        <v>185</v>
      </c>
      <c r="K7" s="727"/>
      <c r="L7" s="727"/>
      <c r="M7" s="727"/>
      <c r="N7" s="727"/>
      <c r="O7" s="727"/>
      <c r="P7" s="727"/>
      <c r="Q7" s="727"/>
      <c r="R7" s="727"/>
      <c r="S7" s="727"/>
      <c r="T7" s="727"/>
      <c r="U7" s="727"/>
      <c r="V7" s="727"/>
      <c r="W7" s="229"/>
      <c r="Y7" s="706"/>
      <c r="Z7" s="706"/>
      <c r="AA7" s="706"/>
      <c r="AB7" s="706"/>
    </row>
    <row r="8" spans="4:28" ht="15" customHeight="1">
      <c r="I8" s="231"/>
      <c r="J8" s="232"/>
      <c r="K8" s="232"/>
      <c r="L8" s="232"/>
      <c r="M8" s="232"/>
      <c r="N8" s="232"/>
      <c r="O8" s="232"/>
      <c r="P8" s="232"/>
      <c r="Q8" s="232"/>
      <c r="R8" s="232"/>
      <c r="S8" s="232"/>
      <c r="T8" s="232"/>
      <c r="U8" s="232"/>
      <c r="V8" s="232"/>
      <c r="W8" s="233"/>
    </row>
    <row r="9" spans="4:28" ht="15" customHeight="1">
      <c r="D9" s="728" t="s">
        <v>257</v>
      </c>
      <c r="E9" s="729"/>
      <c r="F9" s="729"/>
      <c r="G9" s="715"/>
      <c r="I9" s="231"/>
      <c r="J9" s="234" t="s">
        <v>398</v>
      </c>
      <c r="K9" s="232"/>
      <c r="L9" s="232"/>
      <c r="M9" s="232"/>
      <c r="N9" s="232"/>
      <c r="O9" s="232"/>
      <c r="P9" s="232"/>
      <c r="Q9" s="232"/>
      <c r="R9" s="232"/>
      <c r="S9" s="232"/>
      <c r="T9" s="232"/>
      <c r="U9" s="232"/>
      <c r="V9" s="232"/>
      <c r="W9" s="233"/>
      <c r="Y9" s="713"/>
      <c r="Z9" s="714"/>
      <c r="AA9" s="714"/>
      <c r="AB9" s="715"/>
    </row>
    <row r="10" spans="4:28" ht="15" customHeight="1">
      <c r="D10" s="719"/>
      <c r="E10" s="712"/>
      <c r="F10" s="712"/>
      <c r="G10" s="720"/>
      <c r="I10" s="231"/>
      <c r="J10" s="235" t="s">
        <v>399</v>
      </c>
      <c r="K10" s="232"/>
      <c r="L10" s="232"/>
      <c r="M10" s="232"/>
      <c r="N10" s="232"/>
      <c r="O10" s="232"/>
      <c r="P10" s="232"/>
      <c r="Q10" s="232"/>
      <c r="R10" s="232"/>
      <c r="S10" s="232"/>
      <c r="T10" s="232"/>
      <c r="U10" s="232"/>
      <c r="V10" s="232"/>
      <c r="W10" s="233"/>
      <c r="Y10" s="719"/>
      <c r="Z10" s="712"/>
      <c r="AA10" s="712"/>
      <c r="AB10" s="720"/>
    </row>
    <row r="11" spans="4:28" ht="15" customHeight="1">
      <c r="D11" s="719"/>
      <c r="E11" s="712"/>
      <c r="F11" s="712"/>
      <c r="G11" s="720"/>
      <c r="I11" s="231"/>
      <c r="J11" s="235" t="s">
        <v>400</v>
      </c>
      <c r="K11" s="232"/>
      <c r="L11" s="232"/>
      <c r="M11" s="232"/>
      <c r="N11" s="232"/>
      <c r="O11" s="232"/>
      <c r="P11" s="232"/>
      <c r="Q11" s="232"/>
      <c r="R11" s="232"/>
      <c r="S11" s="232"/>
      <c r="T11" s="232"/>
      <c r="U11" s="232"/>
      <c r="V11" s="232"/>
      <c r="W11" s="233"/>
      <c r="Y11" s="719"/>
      <c r="Z11" s="712"/>
      <c r="AA11" s="712"/>
      <c r="AB11" s="720"/>
    </row>
    <row r="12" spans="4:28" ht="15" customHeight="1">
      <c r="D12" s="716"/>
      <c r="E12" s="717"/>
      <c r="F12" s="717"/>
      <c r="G12" s="718"/>
      <c r="I12" s="231"/>
      <c r="J12" s="235" t="s">
        <v>401</v>
      </c>
      <c r="K12" s="232"/>
      <c r="L12" s="232"/>
      <c r="M12" s="232"/>
      <c r="N12" s="232"/>
      <c r="O12" s="232"/>
      <c r="P12" s="232"/>
      <c r="Q12" s="232"/>
      <c r="R12" s="232"/>
      <c r="S12" s="232"/>
      <c r="T12" s="232"/>
      <c r="U12" s="232"/>
      <c r="V12" s="232"/>
      <c r="W12" s="233"/>
      <c r="Y12" s="716"/>
      <c r="Z12" s="717"/>
      <c r="AA12" s="717"/>
      <c r="AB12" s="718"/>
    </row>
    <row r="13" spans="4:28" ht="15" customHeight="1">
      <c r="I13" s="231"/>
      <c r="J13" s="235" t="s">
        <v>402</v>
      </c>
      <c r="K13" s="232"/>
      <c r="L13" s="232"/>
      <c r="M13" s="232"/>
      <c r="N13" s="232"/>
      <c r="O13" s="232"/>
      <c r="P13" s="232"/>
      <c r="Q13" s="232"/>
      <c r="R13" s="232"/>
      <c r="S13" s="232"/>
      <c r="T13" s="232"/>
      <c r="U13" s="232"/>
      <c r="V13" s="232"/>
      <c r="W13" s="233"/>
    </row>
    <row r="14" spans="4:28" ht="15" customHeight="1">
      <c r="D14" s="713" t="s">
        <v>409</v>
      </c>
      <c r="E14" s="714"/>
      <c r="F14" s="714"/>
      <c r="G14" s="715"/>
      <c r="I14" s="231"/>
      <c r="J14" s="232"/>
      <c r="K14" s="232"/>
      <c r="L14" s="232"/>
      <c r="M14" s="232"/>
      <c r="N14" s="232"/>
      <c r="O14" s="232"/>
      <c r="P14" s="232"/>
      <c r="Q14" s="232"/>
      <c r="R14" s="232"/>
      <c r="S14" s="232"/>
      <c r="T14" s="232"/>
      <c r="U14" s="232"/>
      <c r="V14" s="232"/>
      <c r="W14" s="233"/>
      <c r="Y14" s="706" t="s">
        <v>1276</v>
      </c>
      <c r="Z14" s="706"/>
      <c r="AA14" s="706"/>
      <c r="AB14" s="706"/>
    </row>
    <row r="15" spans="4:28" ht="15" customHeight="1">
      <c r="D15" s="716"/>
      <c r="E15" s="717"/>
      <c r="F15" s="717"/>
      <c r="G15" s="718"/>
      <c r="I15" s="231"/>
      <c r="J15" s="232"/>
      <c r="K15" s="232"/>
      <c r="L15" s="232"/>
      <c r="M15" s="232"/>
      <c r="N15" s="232"/>
      <c r="O15" s="232"/>
      <c r="P15" s="232"/>
      <c r="Q15" s="232"/>
      <c r="R15" s="232"/>
      <c r="S15" s="232"/>
      <c r="T15" s="232"/>
      <c r="U15" s="232"/>
      <c r="V15" s="232"/>
      <c r="W15" s="233"/>
      <c r="Y15" s="706"/>
      <c r="Z15" s="706"/>
      <c r="AA15" s="706"/>
      <c r="AB15" s="706"/>
    </row>
    <row r="16" spans="4:28" ht="15" customHeight="1">
      <c r="D16" s="713" t="s">
        <v>1285</v>
      </c>
      <c r="E16" s="714"/>
      <c r="F16" s="714"/>
      <c r="G16" s="715"/>
      <c r="I16" s="231"/>
      <c r="J16" s="232"/>
      <c r="K16" s="232"/>
      <c r="L16" s="232"/>
      <c r="M16" s="232"/>
      <c r="N16" s="232"/>
      <c r="O16" s="232"/>
      <c r="P16" s="232"/>
      <c r="Q16" s="232"/>
      <c r="R16" s="232"/>
      <c r="S16" s="232"/>
      <c r="T16" s="232"/>
      <c r="U16" s="232"/>
      <c r="V16" s="232"/>
      <c r="W16" s="233"/>
      <c r="Y16" s="713" t="s">
        <v>1284</v>
      </c>
      <c r="Z16" s="714"/>
      <c r="AA16" s="714"/>
      <c r="AB16" s="715"/>
    </row>
    <row r="17" spans="4:43" ht="15" customHeight="1">
      <c r="D17" s="716"/>
      <c r="E17" s="717"/>
      <c r="F17" s="717"/>
      <c r="G17" s="718"/>
      <c r="I17" s="231"/>
      <c r="J17" s="232"/>
      <c r="K17" s="232"/>
      <c r="L17" s="232"/>
      <c r="M17" s="232"/>
      <c r="N17" s="232"/>
      <c r="O17" s="232"/>
      <c r="P17" s="232"/>
      <c r="Q17" s="232"/>
      <c r="R17" s="232"/>
      <c r="S17" s="232"/>
      <c r="T17" s="232"/>
      <c r="U17" s="232"/>
      <c r="V17" s="232"/>
      <c r="W17" s="233"/>
      <c r="Y17" s="716"/>
      <c r="Z17" s="717"/>
      <c r="AA17" s="717"/>
      <c r="AB17" s="718"/>
    </row>
    <row r="18" spans="4:43" ht="15" customHeight="1">
      <c r="I18" s="231"/>
      <c r="J18" s="232"/>
      <c r="K18" s="232"/>
      <c r="L18" s="232"/>
      <c r="M18" s="232"/>
      <c r="N18" s="232"/>
      <c r="O18" s="232"/>
      <c r="P18" s="232"/>
      <c r="Q18" s="232"/>
      <c r="R18" s="232"/>
      <c r="S18" s="232"/>
      <c r="T18" s="232"/>
      <c r="U18" s="232"/>
      <c r="V18" s="232"/>
      <c r="W18" s="233"/>
    </row>
    <row r="19" spans="4:43" ht="15" customHeight="1">
      <c r="D19" s="706" t="s">
        <v>1286</v>
      </c>
      <c r="E19" s="706"/>
      <c r="F19" s="706"/>
      <c r="G19" s="706"/>
      <c r="I19" s="231"/>
      <c r="J19" s="730" t="s">
        <v>403</v>
      </c>
      <c r="K19" s="730"/>
      <c r="L19" s="730"/>
      <c r="M19" s="730"/>
      <c r="N19" s="730"/>
      <c r="O19" s="730"/>
      <c r="P19" s="730"/>
      <c r="Q19" s="730"/>
      <c r="R19" s="730"/>
      <c r="S19" s="730"/>
      <c r="T19" s="730"/>
      <c r="U19" s="730"/>
      <c r="V19" s="730"/>
      <c r="W19" s="233"/>
      <c r="Y19" s="706" t="s">
        <v>1282</v>
      </c>
      <c r="Z19" s="706"/>
      <c r="AA19" s="706"/>
      <c r="AB19" s="706"/>
    </row>
    <row r="20" spans="4:43" ht="15" customHeight="1">
      <c r="D20" s="706"/>
      <c r="E20" s="706"/>
      <c r="F20" s="706"/>
      <c r="G20" s="706"/>
      <c r="I20" s="228"/>
      <c r="J20" s="230"/>
      <c r="K20" s="230"/>
      <c r="L20" s="230"/>
      <c r="M20" s="230"/>
      <c r="N20" s="230"/>
      <c r="O20" s="230"/>
      <c r="P20" s="230"/>
      <c r="Q20" s="230"/>
      <c r="R20" s="230"/>
      <c r="S20" s="230"/>
      <c r="T20" s="230"/>
      <c r="U20" s="230"/>
      <c r="V20" s="230"/>
      <c r="W20" s="229"/>
      <c r="Y20" s="706"/>
      <c r="Z20" s="706"/>
      <c r="AA20" s="706"/>
      <c r="AB20" s="706"/>
    </row>
    <row r="21" spans="4:43" ht="15" customHeight="1">
      <c r="D21" s="706" t="s">
        <v>1287</v>
      </c>
      <c r="E21" s="706"/>
      <c r="F21" s="706"/>
      <c r="G21" s="706"/>
      <c r="I21" s="228"/>
      <c r="J21" s="230"/>
      <c r="K21" s="230"/>
      <c r="L21" s="230"/>
      <c r="M21" s="230"/>
      <c r="N21" s="230"/>
      <c r="O21" s="230"/>
      <c r="P21" s="230"/>
      <c r="Q21" s="230"/>
      <c r="R21" s="230"/>
      <c r="S21" s="230"/>
      <c r="T21" s="230"/>
      <c r="U21" s="230"/>
      <c r="V21" s="230"/>
      <c r="W21" s="229"/>
      <c r="Y21" s="706" t="s">
        <v>1283</v>
      </c>
      <c r="Z21" s="706"/>
      <c r="AA21" s="706"/>
      <c r="AB21" s="706"/>
    </row>
    <row r="22" spans="4:43" ht="15" customHeight="1">
      <c r="D22" s="706"/>
      <c r="E22" s="706"/>
      <c r="F22" s="706"/>
      <c r="G22" s="706"/>
      <c r="I22" s="228"/>
      <c r="J22" s="230"/>
      <c r="K22" s="230"/>
      <c r="L22" s="230"/>
      <c r="M22" s="230"/>
      <c r="N22" s="230"/>
      <c r="O22" s="230"/>
      <c r="P22" s="230"/>
      <c r="Q22" s="230"/>
      <c r="R22" s="230"/>
      <c r="S22" s="230"/>
      <c r="T22" s="230"/>
      <c r="U22" s="230"/>
      <c r="V22" s="230"/>
      <c r="W22" s="229"/>
      <c r="Y22" s="706"/>
      <c r="Z22" s="706"/>
      <c r="AA22" s="706"/>
      <c r="AB22" s="706"/>
    </row>
    <row r="23" spans="4:43" ht="15" customHeight="1">
      <c r="I23" s="228"/>
      <c r="J23" s="230"/>
      <c r="K23" s="230"/>
      <c r="L23" s="230"/>
      <c r="M23" s="230"/>
      <c r="N23" s="230"/>
      <c r="O23" s="230"/>
      <c r="P23" s="230"/>
      <c r="Q23" s="230"/>
      <c r="R23" s="230"/>
      <c r="S23" s="230"/>
      <c r="T23" s="230"/>
      <c r="U23" s="230"/>
      <c r="V23" s="230"/>
      <c r="W23" s="229"/>
    </row>
    <row r="24" spans="4:43" ht="15" customHeight="1">
      <c r="D24" s="713" t="s">
        <v>1288</v>
      </c>
      <c r="E24" s="714"/>
      <c r="F24" s="714"/>
      <c r="G24" s="715"/>
      <c r="I24" s="228"/>
      <c r="J24" s="230"/>
      <c r="K24" s="230"/>
      <c r="L24" s="230"/>
      <c r="M24" s="230"/>
      <c r="N24" s="230"/>
      <c r="O24" s="230"/>
      <c r="P24" s="230"/>
      <c r="Q24" s="230"/>
      <c r="R24" s="230"/>
      <c r="S24" s="230"/>
      <c r="T24" s="230"/>
      <c r="U24" s="230"/>
      <c r="V24" s="230"/>
      <c r="W24" s="229"/>
      <c r="Y24" s="728" t="s">
        <v>1281</v>
      </c>
      <c r="Z24" s="714"/>
      <c r="AA24" s="714"/>
      <c r="AB24" s="715"/>
    </row>
    <row r="25" spans="4:43" ht="15" customHeight="1">
      <c r="D25" s="716"/>
      <c r="E25" s="717"/>
      <c r="F25" s="717"/>
      <c r="G25" s="718"/>
      <c r="I25" s="228"/>
      <c r="J25" s="230"/>
      <c r="K25" s="230"/>
      <c r="L25" s="230"/>
      <c r="M25" s="230"/>
      <c r="N25" s="230"/>
      <c r="O25" s="230"/>
      <c r="P25" s="230"/>
      <c r="Q25" s="230"/>
      <c r="R25" s="230"/>
      <c r="S25" s="230"/>
      <c r="T25" s="230"/>
      <c r="U25" s="230"/>
      <c r="V25" s="230"/>
      <c r="W25" s="229"/>
      <c r="Y25" s="716"/>
      <c r="Z25" s="717"/>
      <c r="AA25" s="717"/>
      <c r="AB25" s="718"/>
    </row>
    <row r="26" spans="4:43" ht="15" customHeight="1">
      <c r="D26" s="713" t="s">
        <v>1289</v>
      </c>
      <c r="E26" s="714"/>
      <c r="F26" s="714"/>
      <c r="G26" s="715"/>
      <c r="I26" s="228"/>
      <c r="J26" s="230"/>
      <c r="K26" s="230"/>
      <c r="L26" s="230"/>
      <c r="M26" s="230"/>
      <c r="N26" s="230"/>
      <c r="O26" s="230"/>
      <c r="P26" s="230"/>
      <c r="Q26" s="230"/>
      <c r="R26" s="230"/>
      <c r="S26" s="230"/>
      <c r="T26" s="230"/>
      <c r="U26" s="230"/>
      <c r="V26" s="230"/>
      <c r="W26" s="229"/>
      <c r="Y26" s="706" t="s">
        <v>1280</v>
      </c>
      <c r="Z26" s="706"/>
      <c r="AA26" s="706"/>
      <c r="AB26" s="706"/>
    </row>
    <row r="27" spans="4:43" ht="15" customHeight="1">
      <c r="D27" s="716"/>
      <c r="E27" s="717"/>
      <c r="F27" s="717"/>
      <c r="G27" s="718"/>
      <c r="I27" s="228"/>
      <c r="J27" s="230"/>
      <c r="K27" s="230"/>
      <c r="L27" s="230"/>
      <c r="M27" s="230"/>
      <c r="N27" s="230"/>
      <c r="O27" s="230"/>
      <c r="P27" s="230"/>
      <c r="Q27" s="230"/>
      <c r="R27" s="230"/>
      <c r="S27" s="230"/>
      <c r="T27" s="230"/>
      <c r="U27" s="230"/>
      <c r="V27" s="230"/>
      <c r="W27" s="229"/>
      <c r="Y27" s="706"/>
      <c r="Z27" s="706"/>
      <c r="AA27" s="706"/>
      <c r="AB27" s="706"/>
    </row>
    <row r="28" spans="4:43" ht="15" customHeight="1">
      <c r="I28" s="228"/>
      <c r="J28" s="230"/>
      <c r="K28" s="230"/>
      <c r="L28" s="230"/>
      <c r="M28" s="230"/>
      <c r="N28" s="230"/>
      <c r="O28" s="230"/>
      <c r="P28" s="230"/>
      <c r="Q28" s="230"/>
      <c r="R28" s="230"/>
      <c r="S28" s="230"/>
      <c r="T28" s="230"/>
      <c r="U28" s="230"/>
      <c r="V28" s="230"/>
      <c r="W28" s="229"/>
    </row>
    <row r="29" spans="4:43" ht="15" customHeight="1">
      <c r="D29" s="713" t="s">
        <v>270</v>
      </c>
      <c r="E29" s="714"/>
      <c r="F29" s="714"/>
      <c r="G29" s="715"/>
      <c r="I29" s="228"/>
      <c r="J29" s="230"/>
      <c r="K29" s="230"/>
      <c r="L29" s="230"/>
      <c r="M29" s="230"/>
      <c r="N29" s="230"/>
      <c r="O29" s="230"/>
      <c r="P29" s="230"/>
      <c r="Q29" s="230"/>
      <c r="R29" s="230"/>
      <c r="S29" s="230"/>
      <c r="T29" s="230"/>
      <c r="U29" s="230"/>
      <c r="V29" s="230"/>
      <c r="W29" s="229"/>
      <c r="Y29" s="713" t="s">
        <v>1273</v>
      </c>
      <c r="Z29" s="714"/>
      <c r="AA29" s="714"/>
      <c r="AB29" s="715"/>
    </row>
    <row r="30" spans="4:43" ht="15" customHeight="1">
      <c r="D30" s="719"/>
      <c r="E30" s="712"/>
      <c r="F30" s="712"/>
      <c r="G30" s="720"/>
      <c r="I30" s="228"/>
      <c r="J30" s="230"/>
      <c r="K30" s="230"/>
      <c r="L30" s="230"/>
      <c r="M30" s="230"/>
      <c r="N30" s="230"/>
      <c r="O30" s="230"/>
      <c r="P30" s="230"/>
      <c r="Q30" s="230"/>
      <c r="R30" s="230"/>
      <c r="S30" s="230"/>
      <c r="T30" s="230"/>
      <c r="U30" s="230"/>
      <c r="V30" s="230"/>
      <c r="W30" s="229"/>
      <c r="Y30" s="719"/>
      <c r="Z30" s="712"/>
      <c r="AA30" s="712"/>
      <c r="AB30" s="720"/>
    </row>
    <row r="31" spans="4:43" ht="15" customHeight="1">
      <c r="D31" s="719"/>
      <c r="E31" s="712"/>
      <c r="F31" s="712"/>
      <c r="G31" s="720"/>
      <c r="I31" s="228"/>
      <c r="J31" s="230"/>
      <c r="K31" s="230"/>
      <c r="L31" s="230"/>
      <c r="M31" s="230"/>
      <c r="N31" s="230"/>
      <c r="O31" s="230"/>
      <c r="P31" s="230"/>
      <c r="Q31" s="230"/>
      <c r="R31" s="230"/>
      <c r="S31" s="230"/>
      <c r="T31" s="230"/>
      <c r="U31" s="230"/>
      <c r="V31" s="230"/>
      <c r="W31" s="229"/>
      <c r="Y31" s="719"/>
      <c r="Z31" s="712"/>
      <c r="AA31" s="712"/>
      <c r="AB31" s="720"/>
      <c r="AN31" s="361"/>
      <c r="AO31" s="361"/>
      <c r="AP31" s="361"/>
      <c r="AQ31" s="361"/>
    </row>
    <row r="32" spans="4:43" ht="15" customHeight="1">
      <c r="D32" s="716"/>
      <c r="E32" s="717"/>
      <c r="F32" s="717"/>
      <c r="G32" s="718"/>
      <c r="I32" s="228"/>
      <c r="J32" s="230"/>
      <c r="K32" s="230"/>
      <c r="L32" s="230"/>
      <c r="M32" s="230"/>
      <c r="N32" s="230"/>
      <c r="O32" s="230"/>
      <c r="P32" s="230"/>
      <c r="Q32" s="230"/>
      <c r="R32" s="230"/>
      <c r="S32" s="230"/>
      <c r="T32" s="230"/>
      <c r="U32" s="230"/>
      <c r="V32" s="230"/>
      <c r="W32" s="229"/>
      <c r="Y32" s="716"/>
      <c r="Z32" s="717"/>
      <c r="AA32" s="717"/>
      <c r="AB32" s="718"/>
    </row>
    <row r="33" spans="2:32" ht="15" customHeight="1">
      <c r="I33" s="228"/>
      <c r="J33" s="230"/>
      <c r="K33" s="230"/>
      <c r="L33" s="230"/>
      <c r="M33" s="230"/>
      <c r="N33" s="230"/>
      <c r="O33" s="230"/>
      <c r="P33" s="230"/>
      <c r="Q33" s="230"/>
      <c r="R33" s="230"/>
      <c r="S33" s="230"/>
      <c r="T33" s="230"/>
      <c r="U33" s="230"/>
      <c r="V33" s="230"/>
      <c r="W33" s="229"/>
    </row>
    <row r="34" spans="2:32" ht="15" customHeight="1">
      <c r="D34" s="713" t="s">
        <v>1277</v>
      </c>
      <c r="E34" s="714"/>
      <c r="F34" s="714"/>
      <c r="G34" s="715"/>
      <c r="I34" s="228"/>
      <c r="J34" s="230"/>
      <c r="K34" s="230"/>
      <c r="L34" s="230"/>
      <c r="M34" s="230"/>
      <c r="N34" s="230"/>
      <c r="O34" s="230"/>
      <c r="P34" s="230"/>
      <c r="Q34" s="230"/>
      <c r="R34" s="230"/>
      <c r="S34" s="230"/>
      <c r="T34" s="230"/>
      <c r="U34" s="230"/>
      <c r="V34" s="230"/>
      <c r="W34" s="229"/>
      <c r="Y34" s="713" t="s">
        <v>1279</v>
      </c>
      <c r="Z34" s="714"/>
      <c r="AA34" s="714"/>
      <c r="AB34" s="715"/>
    </row>
    <row r="35" spans="2:32" ht="15" customHeight="1">
      <c r="D35" s="716"/>
      <c r="E35" s="717"/>
      <c r="F35" s="717"/>
      <c r="G35" s="718"/>
      <c r="I35" s="228"/>
      <c r="J35" s="230"/>
      <c r="K35" s="230"/>
      <c r="L35" s="230"/>
      <c r="M35" s="230"/>
      <c r="N35" s="230"/>
      <c r="O35" s="230"/>
      <c r="P35" s="230"/>
      <c r="Q35" s="230"/>
      <c r="R35" s="230"/>
      <c r="S35" s="230"/>
      <c r="T35" s="230"/>
      <c r="U35" s="230"/>
      <c r="V35" s="230"/>
      <c r="W35" s="229"/>
      <c r="Y35" s="719"/>
      <c r="Z35" s="712"/>
      <c r="AA35" s="712"/>
      <c r="AB35" s="720"/>
    </row>
    <row r="36" spans="2:32" ht="15" customHeight="1">
      <c r="D36" s="713" t="s">
        <v>1278</v>
      </c>
      <c r="E36" s="714"/>
      <c r="F36" s="714"/>
      <c r="G36" s="715"/>
      <c r="I36" s="228"/>
      <c r="J36" s="230"/>
      <c r="K36" s="230"/>
      <c r="L36" s="230"/>
      <c r="M36" s="230"/>
      <c r="N36" s="230"/>
      <c r="O36" s="230"/>
      <c r="P36" s="230"/>
      <c r="Q36" s="230"/>
      <c r="R36" s="230"/>
      <c r="S36" s="230"/>
      <c r="T36" s="230"/>
      <c r="U36" s="230"/>
      <c r="V36" s="230"/>
      <c r="W36" s="229"/>
      <c r="Y36" s="719"/>
      <c r="Z36" s="712"/>
      <c r="AA36" s="712"/>
      <c r="AB36" s="720"/>
    </row>
    <row r="37" spans="2:32" ht="15" customHeight="1" thickBot="1">
      <c r="D37" s="716"/>
      <c r="E37" s="717"/>
      <c r="F37" s="717"/>
      <c r="G37" s="718"/>
      <c r="I37" s="236"/>
      <c r="J37" s="237"/>
      <c r="K37" s="237"/>
      <c r="L37" s="237"/>
      <c r="M37" s="237"/>
      <c r="N37" s="237"/>
      <c r="O37" s="237"/>
      <c r="P37" s="237"/>
      <c r="Q37" s="237"/>
      <c r="R37" s="237"/>
      <c r="S37" s="237"/>
      <c r="T37" s="237"/>
      <c r="U37" s="237"/>
      <c r="V37" s="237"/>
      <c r="W37" s="238"/>
      <c r="Y37" s="716"/>
      <c r="Z37" s="717"/>
      <c r="AA37" s="717"/>
      <c r="AB37" s="718"/>
    </row>
    <row r="38" spans="2:32" ht="15" customHeight="1"/>
    <row r="39" spans="2:32" ht="15" customHeight="1"/>
    <row r="40" spans="2:32" ht="20.25" customHeight="1">
      <c r="I40" s="726" t="s">
        <v>404</v>
      </c>
      <c r="J40" s="726"/>
      <c r="K40" s="726"/>
      <c r="L40" s="726"/>
      <c r="M40" s="726"/>
      <c r="N40" s="726"/>
      <c r="O40" s="726"/>
      <c r="P40" s="726"/>
      <c r="Q40" s="726"/>
      <c r="R40" s="726"/>
      <c r="S40" s="726"/>
      <c r="T40" s="726"/>
      <c r="U40" s="726"/>
      <c r="V40" s="726"/>
      <c r="W40" s="726"/>
      <c r="AC40" s="224"/>
      <c r="AD40" s="724" t="s">
        <v>396</v>
      </c>
      <c r="AE40" s="725"/>
      <c r="AF40" s="721" t="s">
        <v>396</v>
      </c>
    </row>
    <row r="41" spans="2:32" ht="20.25" customHeight="1" thickBot="1">
      <c r="L41" s="723" t="s">
        <v>405</v>
      </c>
      <c r="M41" s="723"/>
      <c r="N41" s="723"/>
      <c r="O41" s="723"/>
      <c r="P41" s="723"/>
      <c r="Q41" s="723"/>
      <c r="R41" s="723"/>
      <c r="S41" s="723"/>
      <c r="T41" s="723"/>
      <c r="AC41" s="224"/>
      <c r="AD41" s="708" t="s">
        <v>397</v>
      </c>
      <c r="AE41" s="709"/>
      <c r="AF41" s="722"/>
    </row>
    <row r="42" spans="2:32" ht="15" customHeight="1" thickTop="1">
      <c r="D42" s="239"/>
      <c r="E42" s="239"/>
      <c r="F42" s="239"/>
      <c r="G42" s="239"/>
      <c r="H42" s="239"/>
      <c r="I42" s="239"/>
      <c r="J42" s="239"/>
      <c r="K42" s="239"/>
      <c r="L42" s="240"/>
      <c r="M42" s="240"/>
      <c r="N42" s="240"/>
      <c r="O42" s="240"/>
      <c r="P42" s="240"/>
      <c r="Q42" s="240"/>
      <c r="R42" s="240"/>
      <c r="S42" s="240"/>
      <c r="T42" s="240"/>
      <c r="U42" s="239"/>
      <c r="V42" s="239"/>
      <c r="W42" s="239"/>
      <c r="X42" s="239"/>
      <c r="Y42" s="239"/>
      <c r="Z42" s="239"/>
      <c r="AA42" s="239"/>
      <c r="AB42" s="239"/>
      <c r="AC42" s="239"/>
      <c r="AD42" s="239"/>
      <c r="AE42" s="239"/>
      <c r="AF42" s="241"/>
    </row>
    <row r="43" spans="2:32" ht="15" customHeight="1">
      <c r="AF43" s="242"/>
    </row>
    <row r="44" spans="2:32" ht="15" customHeight="1">
      <c r="D44" s="706"/>
      <c r="E44" s="708" t="s">
        <v>396</v>
      </c>
      <c r="F44" s="709"/>
      <c r="G44" s="706"/>
      <c r="AF44" s="242"/>
    </row>
    <row r="45" spans="2:32" ht="15" customHeight="1">
      <c r="D45" s="707"/>
      <c r="E45" s="710" t="s">
        <v>397</v>
      </c>
      <c r="F45" s="711"/>
      <c r="G45" s="707"/>
      <c r="AF45" s="243"/>
    </row>
    <row r="46" spans="2:32" ht="15" customHeight="1">
      <c r="B46" s="244"/>
      <c r="C46" s="239"/>
      <c r="D46" s="239"/>
      <c r="E46" s="239"/>
      <c r="F46" s="239"/>
      <c r="G46" s="239"/>
      <c r="H46" s="239"/>
      <c r="I46" s="239"/>
      <c r="J46" s="239"/>
      <c r="K46" s="241"/>
      <c r="U46" s="244"/>
      <c r="V46" s="239"/>
      <c r="W46" s="239"/>
      <c r="X46" s="239"/>
      <c r="Y46" s="239"/>
      <c r="Z46" s="239"/>
      <c r="AA46" s="239"/>
      <c r="AB46" s="239"/>
      <c r="AC46" s="239"/>
      <c r="AD46" s="239"/>
      <c r="AE46" s="239"/>
      <c r="AF46" s="239"/>
    </row>
    <row r="47" spans="2:32" ht="15" customHeight="1">
      <c r="B47" s="245"/>
      <c r="C47" s="712" t="s">
        <v>406</v>
      </c>
      <c r="D47" s="712"/>
      <c r="E47" s="712"/>
      <c r="F47" s="712"/>
      <c r="G47" s="712"/>
      <c r="H47" s="712"/>
      <c r="I47" s="712"/>
      <c r="J47" s="712"/>
      <c r="K47" s="242"/>
      <c r="U47" s="245"/>
      <c r="AC47" s="246" t="s">
        <v>407</v>
      </c>
    </row>
    <row r="48" spans="2:32" ht="15" customHeight="1" thickBot="1">
      <c r="B48" s="247"/>
      <c r="C48" s="248"/>
      <c r="D48" s="248"/>
      <c r="E48" s="248"/>
      <c r="F48" s="248"/>
      <c r="G48" s="248"/>
      <c r="H48" s="248"/>
      <c r="I48" s="248"/>
      <c r="J48" s="248"/>
      <c r="K48" s="243"/>
      <c r="L48" s="249"/>
      <c r="M48" s="249"/>
      <c r="N48" s="249"/>
      <c r="O48" s="249"/>
      <c r="P48" s="249"/>
      <c r="Q48" s="249"/>
      <c r="R48" s="249"/>
      <c r="S48" s="249"/>
      <c r="T48" s="249"/>
      <c r="U48" s="245"/>
      <c r="AC48" s="16"/>
    </row>
    <row r="49" spans="15:17" ht="15" customHeight="1" thickTop="1">
      <c r="O49" s="705" t="s">
        <v>408</v>
      </c>
      <c r="P49" s="705"/>
      <c r="Q49" s="705"/>
    </row>
  </sheetData>
  <mergeCells count="41">
    <mergeCell ref="Y34:AB37"/>
    <mergeCell ref="Y29:AB32"/>
    <mergeCell ref="Y24:AB25"/>
    <mergeCell ref="Y21:AB22"/>
    <mergeCell ref="Y26:AB27"/>
    <mergeCell ref="E4:F4"/>
    <mergeCell ref="G4:G5"/>
    <mergeCell ref="Y4:Y5"/>
    <mergeCell ref="Z4:AA4"/>
    <mergeCell ref="E5:F5"/>
    <mergeCell ref="J5:V5"/>
    <mergeCell ref="Z5:AA5"/>
    <mergeCell ref="D6:G7"/>
    <mergeCell ref="Y6:AB7"/>
    <mergeCell ref="J7:V7"/>
    <mergeCell ref="Y19:AB20"/>
    <mergeCell ref="D16:G17"/>
    <mergeCell ref="Y14:AB15"/>
    <mergeCell ref="Y16:AB17"/>
    <mergeCell ref="Y9:AB12"/>
    <mergeCell ref="D9:G12"/>
    <mergeCell ref="D14:G15"/>
    <mergeCell ref="D19:G20"/>
    <mergeCell ref="J19:V19"/>
    <mergeCell ref="AF40:AF41"/>
    <mergeCell ref="L41:T41"/>
    <mergeCell ref="AD41:AE41"/>
    <mergeCell ref="AD40:AE40"/>
    <mergeCell ref="I40:W40"/>
    <mergeCell ref="O49:Q49"/>
    <mergeCell ref="D21:G22"/>
    <mergeCell ref="D44:D45"/>
    <mergeCell ref="E44:F44"/>
    <mergeCell ref="G44:G45"/>
    <mergeCell ref="E45:F45"/>
    <mergeCell ref="C47:J47"/>
    <mergeCell ref="D26:G27"/>
    <mergeCell ref="D29:G32"/>
    <mergeCell ref="D34:G35"/>
    <mergeCell ref="D36:G37"/>
    <mergeCell ref="D24:G25"/>
  </mergeCells>
  <phoneticPr fontId="12"/>
  <printOptions horizontalCentered="1" verticalCentered="1"/>
  <pageMargins left="0.39370078740157483" right="0.39370078740157483" top="0.39370078740157483" bottom="0.39370078740157483" header="0.31496062992125984" footer="0.31496062992125984"/>
  <pageSetup paperSize="9" scale="10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32"/>
  <sheetViews>
    <sheetView zoomScale="75" zoomScaleNormal="75" workbookViewId="0">
      <selection activeCell="J1" sqref="J1"/>
    </sheetView>
  </sheetViews>
  <sheetFormatPr defaultColWidth="9" defaultRowHeight="22.15" customHeight="1"/>
  <cols>
    <col min="1" max="1" width="6.125" style="215" customWidth="1"/>
    <col min="2" max="2" width="15.25" style="215" customWidth="1"/>
    <col min="3" max="16384" width="9" style="215"/>
  </cols>
  <sheetData>
    <row r="1" spans="1:7" ht="41.25" customHeight="1">
      <c r="A1" s="471"/>
      <c r="B1" s="471"/>
      <c r="C1" s="732" t="s">
        <v>1269</v>
      </c>
      <c r="D1" s="733"/>
      <c r="E1" s="733"/>
      <c r="F1" s="733"/>
      <c r="G1" s="734"/>
    </row>
    <row r="2" spans="1:7" ht="41.25" customHeight="1">
      <c r="A2" s="472" t="s">
        <v>1270</v>
      </c>
      <c r="B2" s="476" t="s">
        <v>1271</v>
      </c>
      <c r="C2" s="479" t="s">
        <v>240</v>
      </c>
      <c r="D2" s="480" t="s">
        <v>241</v>
      </c>
      <c r="E2" s="481" t="s">
        <v>242</v>
      </c>
      <c r="F2" s="482" t="s">
        <v>243</v>
      </c>
      <c r="G2" s="483" t="s">
        <v>244</v>
      </c>
    </row>
    <row r="3" spans="1:7" ht="22.15" customHeight="1">
      <c r="A3" s="474">
        <v>1</v>
      </c>
      <c r="B3" s="474" t="s">
        <v>302</v>
      </c>
      <c r="C3" s="485">
        <v>1</v>
      </c>
      <c r="D3" s="485">
        <v>1</v>
      </c>
      <c r="E3" s="486">
        <v>1</v>
      </c>
      <c r="F3" s="486">
        <v>1</v>
      </c>
      <c r="G3" s="484">
        <v>4</v>
      </c>
    </row>
    <row r="4" spans="1:7" ht="22.15" customHeight="1">
      <c r="A4" s="473">
        <v>2</v>
      </c>
      <c r="B4" s="473" t="s">
        <v>305</v>
      </c>
      <c r="C4" s="488"/>
      <c r="D4" s="488"/>
      <c r="E4" s="489">
        <v>1</v>
      </c>
      <c r="F4" s="489">
        <v>1</v>
      </c>
      <c r="G4" s="487">
        <v>2</v>
      </c>
    </row>
    <row r="5" spans="1:7" ht="22.15" customHeight="1">
      <c r="A5" s="474">
        <v>3</v>
      </c>
      <c r="B5" s="474" t="s">
        <v>159</v>
      </c>
      <c r="C5" s="485">
        <v>1</v>
      </c>
      <c r="D5" s="485">
        <v>1</v>
      </c>
      <c r="E5" s="486"/>
      <c r="F5" s="486"/>
      <c r="G5" s="484">
        <v>2</v>
      </c>
    </row>
    <row r="6" spans="1:7" ht="22.15" customHeight="1">
      <c r="A6" s="473">
        <v>4</v>
      </c>
      <c r="B6" s="473" t="s">
        <v>306</v>
      </c>
      <c r="C6" s="488"/>
      <c r="D6" s="488"/>
      <c r="E6" s="489">
        <v>1</v>
      </c>
      <c r="F6" s="489">
        <v>1</v>
      </c>
      <c r="G6" s="487">
        <v>2</v>
      </c>
    </row>
    <row r="7" spans="1:7" ht="22.15" customHeight="1">
      <c r="A7" s="475">
        <v>5</v>
      </c>
      <c r="B7" s="475" t="s">
        <v>307</v>
      </c>
      <c r="C7" s="477"/>
      <c r="D7" s="477"/>
      <c r="E7" s="478">
        <v>1</v>
      </c>
      <c r="F7" s="478"/>
      <c r="G7" s="484">
        <v>1</v>
      </c>
    </row>
    <row r="8" spans="1:7" ht="22.15" customHeight="1">
      <c r="A8" s="473">
        <v>6</v>
      </c>
      <c r="B8" s="473" t="s">
        <v>297</v>
      </c>
      <c r="C8" s="488"/>
      <c r="D8" s="488"/>
      <c r="E8" s="489">
        <v>1</v>
      </c>
      <c r="F8" s="489">
        <v>1</v>
      </c>
      <c r="G8" s="487">
        <v>2</v>
      </c>
    </row>
    <row r="9" spans="1:7" ht="22.15" customHeight="1">
      <c r="A9" s="474">
        <v>7</v>
      </c>
      <c r="B9" s="475" t="s">
        <v>308</v>
      </c>
      <c r="C9" s="485"/>
      <c r="D9" s="485"/>
      <c r="E9" s="486"/>
      <c r="F9" s="486"/>
      <c r="G9" s="484">
        <v>0</v>
      </c>
    </row>
    <row r="10" spans="1:7" ht="22.15" customHeight="1">
      <c r="A10" s="473">
        <v>8</v>
      </c>
      <c r="B10" s="473" t="s">
        <v>300</v>
      </c>
      <c r="C10" s="488">
        <v>1</v>
      </c>
      <c r="D10" s="488">
        <v>1</v>
      </c>
      <c r="E10" s="489">
        <v>1</v>
      </c>
      <c r="F10" s="489">
        <v>1</v>
      </c>
      <c r="G10" s="487">
        <v>4</v>
      </c>
    </row>
    <row r="11" spans="1:7" ht="22.15" customHeight="1">
      <c r="A11" s="474">
        <v>9</v>
      </c>
      <c r="B11" s="475" t="s">
        <v>157</v>
      </c>
      <c r="C11" s="485">
        <v>1</v>
      </c>
      <c r="D11" s="485"/>
      <c r="E11" s="486"/>
      <c r="F11" s="486"/>
      <c r="G11" s="484">
        <v>1</v>
      </c>
    </row>
    <row r="12" spans="1:7" ht="22.15" customHeight="1">
      <c r="A12" s="473">
        <v>10</v>
      </c>
      <c r="B12" s="473" t="s">
        <v>309</v>
      </c>
      <c r="C12" s="488"/>
      <c r="D12" s="488">
        <v>1</v>
      </c>
      <c r="E12" s="489"/>
      <c r="F12" s="489">
        <v>1</v>
      </c>
      <c r="G12" s="487">
        <v>2</v>
      </c>
    </row>
    <row r="13" spans="1:7" ht="22.15" customHeight="1">
      <c r="A13" s="475">
        <v>11</v>
      </c>
      <c r="B13" s="475" t="s">
        <v>310</v>
      </c>
      <c r="C13" s="485"/>
      <c r="D13" s="485"/>
      <c r="E13" s="486"/>
      <c r="F13" s="486"/>
      <c r="G13" s="484">
        <v>0</v>
      </c>
    </row>
    <row r="14" spans="1:7" ht="22.15" customHeight="1">
      <c r="A14" s="473">
        <v>12</v>
      </c>
      <c r="B14" s="473" t="s">
        <v>161</v>
      </c>
      <c r="C14" s="488">
        <v>1</v>
      </c>
      <c r="D14" s="488"/>
      <c r="E14" s="489">
        <v>1</v>
      </c>
      <c r="F14" s="489">
        <v>1</v>
      </c>
      <c r="G14" s="487">
        <v>3</v>
      </c>
    </row>
    <row r="15" spans="1:7" ht="22.15" customHeight="1">
      <c r="A15" s="475">
        <v>13</v>
      </c>
      <c r="B15" s="475" t="s">
        <v>311</v>
      </c>
      <c r="C15" s="485">
        <v>1</v>
      </c>
      <c r="D15" s="485"/>
      <c r="E15" s="486">
        <v>1</v>
      </c>
      <c r="F15" s="486"/>
      <c r="G15" s="484">
        <v>2</v>
      </c>
    </row>
    <row r="16" spans="1:7" ht="22.15" customHeight="1">
      <c r="A16" s="473">
        <v>14</v>
      </c>
      <c r="B16" s="473" t="s">
        <v>249</v>
      </c>
      <c r="C16" s="488">
        <v>1</v>
      </c>
      <c r="D16" s="488">
        <v>1</v>
      </c>
      <c r="E16" s="489">
        <v>1</v>
      </c>
      <c r="F16" s="489"/>
      <c r="G16" s="487">
        <v>3</v>
      </c>
    </row>
    <row r="17" spans="1:7" ht="22.15" customHeight="1">
      <c r="A17" s="475">
        <v>15</v>
      </c>
      <c r="B17" s="475" t="s">
        <v>312</v>
      </c>
      <c r="C17" s="485"/>
      <c r="D17" s="485"/>
      <c r="E17" s="486"/>
      <c r="F17" s="486"/>
      <c r="G17" s="484">
        <v>0</v>
      </c>
    </row>
    <row r="18" spans="1:7" ht="22.15" customHeight="1">
      <c r="A18" s="473">
        <v>16</v>
      </c>
      <c r="B18" s="473" t="s">
        <v>313</v>
      </c>
      <c r="C18" s="488">
        <v>1</v>
      </c>
      <c r="D18" s="488"/>
      <c r="E18" s="489">
        <v>1</v>
      </c>
      <c r="F18" s="489"/>
      <c r="G18" s="487">
        <v>2</v>
      </c>
    </row>
    <row r="19" spans="1:7" ht="22.15" customHeight="1">
      <c r="A19" s="475">
        <v>17</v>
      </c>
      <c r="B19" s="475" t="s">
        <v>314</v>
      </c>
      <c r="C19" s="485"/>
      <c r="D19" s="485"/>
      <c r="E19" s="486"/>
      <c r="F19" s="486">
        <v>1</v>
      </c>
      <c r="G19" s="484">
        <v>1</v>
      </c>
    </row>
    <row r="20" spans="1:7" ht="22.15" customHeight="1">
      <c r="A20" s="473">
        <v>18</v>
      </c>
      <c r="B20" s="473" t="s">
        <v>301</v>
      </c>
      <c r="C20" s="488"/>
      <c r="D20" s="488"/>
      <c r="E20" s="489">
        <v>1</v>
      </c>
      <c r="F20" s="489"/>
      <c r="G20" s="487">
        <v>1</v>
      </c>
    </row>
    <row r="21" spans="1:7" ht="22.15" customHeight="1">
      <c r="A21" s="475">
        <v>19</v>
      </c>
      <c r="B21" s="475" t="s">
        <v>156</v>
      </c>
      <c r="C21" s="485"/>
      <c r="D21" s="485"/>
      <c r="E21" s="486"/>
      <c r="F21" s="486"/>
      <c r="G21" s="484">
        <v>0</v>
      </c>
    </row>
    <row r="22" spans="1:7" ht="22.15" customHeight="1">
      <c r="A22" s="473">
        <v>20</v>
      </c>
      <c r="B22" s="473" t="s">
        <v>315</v>
      </c>
      <c r="C22" s="488">
        <v>1</v>
      </c>
      <c r="D22" s="488"/>
      <c r="E22" s="489">
        <v>1</v>
      </c>
      <c r="F22" s="489"/>
      <c r="G22" s="487">
        <v>2</v>
      </c>
    </row>
    <row r="23" spans="1:7" ht="22.15" customHeight="1">
      <c r="A23" s="475">
        <v>21</v>
      </c>
      <c r="B23" s="475" t="s">
        <v>681</v>
      </c>
      <c r="C23" s="485"/>
      <c r="D23" s="485"/>
      <c r="E23" s="486"/>
      <c r="F23" s="486"/>
      <c r="G23" s="484">
        <v>0</v>
      </c>
    </row>
    <row r="24" spans="1:7" ht="22.15" customHeight="1">
      <c r="A24" s="473">
        <v>22</v>
      </c>
      <c r="B24" s="473" t="s">
        <v>204</v>
      </c>
      <c r="C24" s="488"/>
      <c r="D24" s="488"/>
      <c r="E24" s="489"/>
      <c r="F24" s="489"/>
      <c r="G24" s="487">
        <v>0</v>
      </c>
    </row>
    <row r="25" spans="1:7" ht="22.15" customHeight="1">
      <c r="A25" s="475">
        <v>23</v>
      </c>
      <c r="B25" s="475" t="s">
        <v>160</v>
      </c>
      <c r="C25" s="485"/>
      <c r="D25" s="485"/>
      <c r="E25" s="486"/>
      <c r="F25" s="486"/>
      <c r="G25" s="484">
        <v>0</v>
      </c>
    </row>
    <row r="26" spans="1:7" ht="22.15" customHeight="1">
      <c r="A26" s="473">
        <v>24</v>
      </c>
      <c r="B26" s="473" t="s">
        <v>316</v>
      </c>
      <c r="C26" s="488">
        <v>1</v>
      </c>
      <c r="D26" s="488"/>
      <c r="E26" s="489"/>
      <c r="F26" s="489">
        <v>1</v>
      </c>
      <c r="G26" s="487">
        <v>2</v>
      </c>
    </row>
    <row r="27" spans="1:7" ht="22.15" customHeight="1">
      <c r="A27" s="475">
        <v>25</v>
      </c>
      <c r="B27" s="475" t="s">
        <v>256</v>
      </c>
      <c r="C27" s="485"/>
      <c r="D27" s="485"/>
      <c r="E27" s="486"/>
      <c r="F27" s="486"/>
      <c r="G27" s="484">
        <v>0</v>
      </c>
    </row>
    <row r="28" spans="1:7" ht="22.15" customHeight="1">
      <c r="A28" s="473">
        <v>26</v>
      </c>
      <c r="B28" s="473" t="s">
        <v>421</v>
      </c>
      <c r="C28" s="488"/>
      <c r="D28" s="488"/>
      <c r="E28" s="489"/>
      <c r="F28" s="489"/>
      <c r="G28" s="487">
        <v>0</v>
      </c>
    </row>
    <row r="29" spans="1:7" ht="22.15" customHeight="1">
      <c r="A29" s="475">
        <v>27</v>
      </c>
      <c r="B29" s="475" t="s">
        <v>668</v>
      </c>
      <c r="C29" s="477"/>
      <c r="D29" s="477"/>
      <c r="E29" s="478"/>
      <c r="F29" s="478"/>
      <c r="G29" s="484">
        <v>0</v>
      </c>
    </row>
    <row r="30" spans="1:7" ht="22.15" customHeight="1" thickBot="1">
      <c r="A30" s="473">
        <v>28</v>
      </c>
      <c r="B30" s="473" t="s">
        <v>680</v>
      </c>
      <c r="C30" s="488"/>
      <c r="D30" s="488"/>
      <c r="E30" s="489">
        <v>1</v>
      </c>
      <c r="F30" s="489">
        <v>1</v>
      </c>
      <c r="G30" s="487">
        <v>2</v>
      </c>
    </row>
    <row r="31" spans="1:7" ht="22.15" customHeight="1" thickTop="1" thickBot="1">
      <c r="A31" s="471"/>
      <c r="B31" s="471"/>
      <c r="C31" s="492">
        <v>10</v>
      </c>
      <c r="D31" s="490">
        <v>5</v>
      </c>
      <c r="E31" s="490">
        <v>13</v>
      </c>
      <c r="F31" s="490">
        <v>10</v>
      </c>
      <c r="G31" s="491">
        <v>38</v>
      </c>
    </row>
    <row r="32" spans="1:7" ht="22.15" customHeight="1" thickTop="1"/>
  </sheetData>
  <mergeCells count="1">
    <mergeCell ref="C1:G1"/>
  </mergeCells>
  <phoneticPr fontId="12"/>
  <printOptions horizontalCentered="1"/>
  <pageMargins left="0.59055118110236227" right="0.59055118110236227" top="0.78740157480314965" bottom="0.35433070866141736" header="0.31496062992125984" footer="0.31496062992125984"/>
  <pageSetup paperSize="9" fitToWidth="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7">
    <tabColor indexed="12"/>
  </sheetPr>
  <dimension ref="B1:L62"/>
  <sheetViews>
    <sheetView zoomScaleNormal="100" workbookViewId="0">
      <selection activeCell="F13" sqref="F13"/>
    </sheetView>
  </sheetViews>
  <sheetFormatPr defaultColWidth="9" defaultRowHeight="13.5"/>
  <cols>
    <col min="1" max="1" width="4.5" style="70" customWidth="1"/>
    <col min="2" max="2" width="12.75" style="70" customWidth="1"/>
    <col min="3" max="3" width="5" style="70" customWidth="1"/>
    <col min="4" max="8" width="12.5" style="70" customWidth="1"/>
    <col min="9" max="16384" width="9" style="70"/>
  </cols>
  <sheetData>
    <row r="1" spans="2:12" ht="20.25" customHeight="1"/>
    <row r="2" spans="2:12" ht="20.25" customHeight="1">
      <c r="D2" s="735" t="s">
        <v>48</v>
      </c>
      <c r="E2" s="735"/>
      <c r="F2" s="735"/>
      <c r="G2" s="735"/>
    </row>
    <row r="3" spans="2:12" ht="20.25" customHeight="1">
      <c r="B3" s="129" t="s">
        <v>145</v>
      </c>
      <c r="D3" s="70" t="s">
        <v>208</v>
      </c>
    </row>
    <row r="4" spans="2:12" ht="20.25" customHeight="1">
      <c r="B4" s="129" t="s">
        <v>146</v>
      </c>
      <c r="D4" s="70" t="s">
        <v>129</v>
      </c>
      <c r="J4" s="71"/>
      <c r="K4" s="71"/>
      <c r="L4" s="71"/>
    </row>
    <row r="5" spans="2:12" ht="20.25" customHeight="1">
      <c r="B5" s="70" t="s">
        <v>43</v>
      </c>
      <c r="D5" s="70" t="s">
        <v>209</v>
      </c>
      <c r="E5" s="70" t="s">
        <v>210</v>
      </c>
      <c r="F5" s="129" t="s">
        <v>130</v>
      </c>
      <c r="G5" s="129" t="s">
        <v>6</v>
      </c>
      <c r="H5" s="129" t="s">
        <v>132</v>
      </c>
      <c r="J5" s="71"/>
      <c r="K5" s="71"/>
      <c r="L5" s="71"/>
    </row>
    <row r="6" spans="2:12" ht="20.25" customHeight="1">
      <c r="B6" s="70" t="s">
        <v>44</v>
      </c>
      <c r="D6" s="70" t="s">
        <v>211</v>
      </c>
      <c r="J6" s="71"/>
      <c r="K6" s="71"/>
      <c r="L6" s="71"/>
    </row>
    <row r="7" spans="2:12" ht="20.25" customHeight="1">
      <c r="B7" s="70" t="s">
        <v>45</v>
      </c>
      <c r="D7" s="70" t="s">
        <v>212</v>
      </c>
      <c r="E7" s="70" t="s">
        <v>213</v>
      </c>
      <c r="F7" s="70" t="s">
        <v>214</v>
      </c>
      <c r="G7" s="129" t="s">
        <v>215</v>
      </c>
      <c r="J7" s="71"/>
      <c r="K7" s="71"/>
      <c r="L7" s="71"/>
    </row>
    <row r="8" spans="2:12" ht="20.25" customHeight="1">
      <c r="B8" s="70" t="s">
        <v>48</v>
      </c>
      <c r="D8" s="70" t="s">
        <v>147</v>
      </c>
      <c r="E8" s="129" t="s">
        <v>131</v>
      </c>
      <c r="F8" s="129" t="s">
        <v>206</v>
      </c>
      <c r="G8" s="129" t="s">
        <v>133</v>
      </c>
      <c r="H8" s="129" t="s">
        <v>134</v>
      </c>
      <c r="J8" s="71"/>
      <c r="K8" s="71"/>
      <c r="L8" s="71"/>
    </row>
    <row r="9" spans="2:12" ht="20.25" customHeight="1">
      <c r="J9" s="71"/>
      <c r="K9" s="71"/>
      <c r="L9" s="71"/>
    </row>
    <row r="10" spans="2:12" ht="20.25" customHeight="1">
      <c r="D10" s="735" t="s">
        <v>135</v>
      </c>
      <c r="E10" s="735"/>
      <c r="F10" s="735"/>
      <c r="G10" s="735"/>
      <c r="J10" s="71"/>
      <c r="K10" s="71"/>
      <c r="L10" s="71"/>
    </row>
    <row r="11" spans="2:12" ht="20.25" customHeight="1">
      <c r="I11" s="72"/>
      <c r="J11" s="71"/>
      <c r="K11" s="71"/>
      <c r="L11" s="71"/>
    </row>
    <row r="12" spans="2:12" ht="20.25" customHeight="1">
      <c r="B12" s="70" t="s">
        <v>46</v>
      </c>
      <c r="D12" s="70" t="s">
        <v>147</v>
      </c>
      <c r="I12" s="72"/>
      <c r="J12" s="71"/>
      <c r="K12" s="71"/>
      <c r="L12" s="71"/>
    </row>
    <row r="13" spans="2:12" ht="20.25" customHeight="1">
      <c r="B13" s="70" t="s">
        <v>136</v>
      </c>
      <c r="D13" s="70" t="s">
        <v>131</v>
      </c>
      <c r="I13" s="72"/>
      <c r="J13" s="71"/>
      <c r="K13" s="71"/>
      <c r="L13" s="71"/>
    </row>
    <row r="14" spans="2:12" ht="20.25" customHeight="1">
      <c r="I14" s="72"/>
      <c r="J14" s="71"/>
      <c r="K14" s="71"/>
      <c r="L14" s="71"/>
    </row>
    <row r="15" spans="2:12" ht="20.25" customHeight="1">
      <c r="B15" s="70" t="s">
        <v>137</v>
      </c>
      <c r="D15" s="129" t="s">
        <v>254</v>
      </c>
      <c r="I15" s="72"/>
      <c r="J15" s="71"/>
      <c r="K15" s="71"/>
      <c r="L15" s="71"/>
    </row>
    <row r="16" spans="2:12" ht="20.25" customHeight="1">
      <c r="B16" s="70" t="s">
        <v>47</v>
      </c>
      <c r="D16" s="70" t="s">
        <v>216</v>
      </c>
      <c r="E16" s="70" t="s">
        <v>217</v>
      </c>
      <c r="I16" s="72"/>
      <c r="L16" s="71"/>
    </row>
    <row r="17" spans="2:12" ht="20.25" customHeight="1">
      <c r="I17" s="72"/>
      <c r="J17" s="71"/>
      <c r="K17" s="71"/>
      <c r="L17" s="71"/>
    </row>
    <row r="18" spans="2:12" ht="20.25" customHeight="1">
      <c r="B18" s="70" t="s">
        <v>138</v>
      </c>
      <c r="D18" s="70" t="s">
        <v>218</v>
      </c>
      <c r="I18" s="72"/>
      <c r="J18" s="71"/>
      <c r="K18" s="71"/>
      <c r="L18" s="71"/>
    </row>
    <row r="19" spans="2:12" ht="20.25" customHeight="1">
      <c r="B19" s="70" t="s">
        <v>139</v>
      </c>
      <c r="D19" s="70" t="s">
        <v>207</v>
      </c>
      <c r="E19" s="70" t="s">
        <v>207</v>
      </c>
      <c r="I19" s="72"/>
    </row>
    <row r="20" spans="2:12" ht="20.25" customHeight="1">
      <c r="B20"/>
      <c r="C20"/>
      <c r="D20"/>
      <c r="E20"/>
      <c r="F20"/>
      <c r="G20"/>
      <c r="H20"/>
      <c r="I20" s="72"/>
    </row>
    <row r="21" spans="2:12" ht="20.25" customHeight="1">
      <c r="B21"/>
      <c r="C21"/>
      <c r="D21" s="736" t="s">
        <v>219</v>
      </c>
      <c r="E21" s="736"/>
      <c r="F21" s="736"/>
      <c r="G21" s="736"/>
      <c r="H21" t="s">
        <v>220</v>
      </c>
    </row>
    <row r="22" spans="2:12" ht="20.25" customHeight="1">
      <c r="B22"/>
      <c r="C22"/>
      <c r="D22"/>
      <c r="E22"/>
      <c r="F22"/>
      <c r="G22"/>
      <c r="H22"/>
    </row>
    <row r="23" spans="2:12" ht="20.25" customHeight="1">
      <c r="B23" t="s">
        <v>221</v>
      </c>
      <c r="C23"/>
      <c r="D23"/>
      <c r="E23"/>
      <c r="F23"/>
      <c r="G23"/>
      <c r="H23"/>
    </row>
    <row r="24" spans="2:12" ht="20.25" customHeight="1">
      <c r="B24" t="s">
        <v>222</v>
      </c>
      <c r="C24"/>
      <c r="D24"/>
      <c r="E24" t="s">
        <v>45</v>
      </c>
      <c r="F24"/>
      <c r="G24"/>
      <c r="H24" s="129" t="s">
        <v>193</v>
      </c>
      <c r="I24" s="19"/>
      <c r="J24" s="19"/>
    </row>
    <row r="25" spans="2:12" ht="20.25" customHeight="1">
      <c r="B25" t="s">
        <v>223</v>
      </c>
      <c r="C25"/>
      <c r="D25"/>
      <c r="E25" t="s">
        <v>44</v>
      </c>
      <c r="F25"/>
      <c r="G25"/>
      <c r="H25" s="129" t="s">
        <v>130</v>
      </c>
      <c r="I25" s="19"/>
      <c r="J25" s="19"/>
    </row>
    <row r="26" spans="2:12" ht="20.25" customHeight="1">
      <c r="B26" t="s">
        <v>224</v>
      </c>
      <c r="C26"/>
      <c r="D26"/>
      <c r="E26" t="s">
        <v>137</v>
      </c>
      <c r="F26"/>
      <c r="G26"/>
      <c r="H26" s="129" t="s">
        <v>254</v>
      </c>
      <c r="I26" s="19"/>
      <c r="J26" s="19"/>
    </row>
    <row r="27" spans="2:12" ht="20.25" customHeight="1">
      <c r="B27" t="s">
        <v>225</v>
      </c>
      <c r="C27"/>
      <c r="D27"/>
      <c r="E27" t="s">
        <v>48</v>
      </c>
      <c r="F27"/>
      <c r="G27"/>
      <c r="H27" s="129" t="s">
        <v>6</v>
      </c>
      <c r="I27" s="19"/>
      <c r="J27" s="19"/>
    </row>
    <row r="28" spans="2:12" ht="20.25" customHeight="1">
      <c r="B28" t="s">
        <v>226</v>
      </c>
      <c r="C28"/>
      <c r="D28"/>
      <c r="E28" t="s">
        <v>227</v>
      </c>
      <c r="F28"/>
      <c r="G28"/>
      <c r="H28" t="s">
        <v>7</v>
      </c>
      <c r="J28" s="19"/>
    </row>
    <row r="29" spans="2:12" ht="20.25" customHeight="1">
      <c r="B29"/>
      <c r="C29"/>
      <c r="D29"/>
      <c r="E29"/>
      <c r="F29"/>
      <c r="G29"/>
      <c r="H29"/>
      <c r="J29" s="19"/>
    </row>
    <row r="30" spans="2:12" ht="20.25" customHeight="1">
      <c r="B30"/>
      <c r="C30"/>
      <c r="D30" s="736" t="s">
        <v>228</v>
      </c>
      <c r="E30" s="736"/>
      <c r="F30" s="736"/>
      <c r="G30" s="736"/>
      <c r="H30" t="s">
        <v>229</v>
      </c>
      <c r="J30" s="19"/>
    </row>
    <row r="31" spans="2:12" ht="20.25" customHeight="1">
      <c r="B31"/>
      <c r="C31"/>
      <c r="D31"/>
      <c r="E31"/>
      <c r="F31"/>
      <c r="G31"/>
      <c r="H31"/>
      <c r="J31" s="19"/>
    </row>
    <row r="32" spans="2:12" ht="20.25" customHeight="1">
      <c r="B32" t="s">
        <v>230</v>
      </c>
      <c r="C32"/>
      <c r="D32"/>
      <c r="E32"/>
      <c r="F32"/>
      <c r="G32"/>
      <c r="H32"/>
      <c r="J32" s="19"/>
    </row>
    <row r="33" spans="2:10" ht="20.25" customHeight="1">
      <c r="B33" t="s">
        <v>231</v>
      </c>
      <c r="C33"/>
      <c r="D33"/>
      <c r="E33" t="s">
        <v>48</v>
      </c>
      <c r="F33"/>
      <c r="G33"/>
      <c r="H33" s="70" t="s">
        <v>232</v>
      </c>
      <c r="I33" s="19"/>
      <c r="J33" s="19"/>
    </row>
    <row r="34" spans="2:10" ht="20.25" customHeight="1">
      <c r="B34" t="s">
        <v>233</v>
      </c>
      <c r="C34"/>
      <c r="D34"/>
      <c r="E34" t="s">
        <v>48</v>
      </c>
      <c r="F34"/>
      <c r="G34"/>
      <c r="H34" s="129" t="s">
        <v>133</v>
      </c>
    </row>
    <row r="35" spans="2:10" ht="20.25" customHeight="1">
      <c r="B35" t="s">
        <v>234</v>
      </c>
      <c r="C35"/>
      <c r="D35"/>
      <c r="E35" t="s">
        <v>44</v>
      </c>
      <c r="F35"/>
      <c r="G35"/>
      <c r="H35" s="70" t="s">
        <v>211</v>
      </c>
    </row>
    <row r="36" spans="2:10" ht="20.25" customHeight="1">
      <c r="B36" t="s">
        <v>235</v>
      </c>
      <c r="C36"/>
      <c r="D36"/>
      <c r="E36" t="s">
        <v>255</v>
      </c>
      <c r="F36"/>
      <c r="G36"/>
      <c r="H36" s="70" t="s">
        <v>237</v>
      </c>
    </row>
    <row r="37" spans="2:10" ht="20.25" customHeight="1">
      <c r="B37" t="s">
        <v>236</v>
      </c>
      <c r="C37"/>
      <c r="D37"/>
      <c r="E37" t="s">
        <v>48</v>
      </c>
      <c r="F37"/>
      <c r="G37"/>
      <c r="H37" s="129" t="s">
        <v>6</v>
      </c>
    </row>
    <row r="38" spans="2:10" ht="20.25" customHeight="1">
      <c r="B38" t="s">
        <v>238</v>
      </c>
      <c r="C38"/>
      <c r="D38"/>
      <c r="E38" t="s">
        <v>227</v>
      </c>
      <c r="F38"/>
      <c r="G38"/>
      <c r="H38" t="s">
        <v>227</v>
      </c>
    </row>
    <row r="39" spans="2:10" ht="20.25" customHeight="1">
      <c r="B39"/>
      <c r="C39"/>
      <c r="D39"/>
      <c r="E39"/>
      <c r="F39"/>
      <c r="G39"/>
      <c r="H39"/>
    </row>
    <row r="40" spans="2:10" ht="20.25" customHeight="1"/>
    <row r="41" spans="2:10" ht="20.25" customHeight="1"/>
    <row r="42" spans="2:10" ht="20.25" customHeight="1"/>
    <row r="43" spans="2:10" ht="20.25" customHeight="1"/>
    <row r="44" spans="2:10" ht="20.25" customHeight="1"/>
    <row r="45" spans="2:10" ht="20.25" customHeight="1"/>
    <row r="46" spans="2:10" ht="20.25" customHeight="1"/>
    <row r="47" spans="2:10" ht="20.25" customHeight="1"/>
    <row r="48" spans="2:1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sheetData>
  <mergeCells count="4">
    <mergeCell ref="D10:G10"/>
    <mergeCell ref="D21:G21"/>
    <mergeCell ref="D30:G30"/>
    <mergeCell ref="D2:G2"/>
  </mergeCells>
  <phoneticPr fontId="12"/>
  <pageMargins left="0.68" right="0.36" top="0.62" bottom="0.64" header="0.39" footer="0.35"/>
  <pageSetup paperSize="9" orientation="portrait" horizontalDpi="4294967293"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9">
    <tabColor indexed="53"/>
  </sheetPr>
  <dimension ref="A1:A48"/>
  <sheetViews>
    <sheetView workbookViewId="0">
      <selection activeCell="K1" sqref="K1"/>
    </sheetView>
  </sheetViews>
  <sheetFormatPr defaultRowHeight="13.5"/>
  <sheetData>
    <row r="1" ht="20.25" customHeight="1"/>
    <row r="2" ht="20.25" customHeight="1"/>
    <row r="3" ht="20.25" customHeight="1"/>
    <row r="4" ht="20.25" customHeight="1"/>
    <row r="5" ht="20.25" customHeight="1"/>
    <row r="6" ht="20.25" customHeight="1"/>
    <row r="7" ht="20.25" customHeight="1"/>
    <row r="8" ht="20.25" customHeight="1"/>
    <row r="9" ht="20.25" customHeight="1"/>
    <row r="10" ht="20.25" customHeight="1"/>
    <row r="11" ht="20.25" customHeight="1"/>
    <row r="12" ht="20.25" customHeight="1"/>
    <row r="13" ht="20.25" customHeight="1"/>
    <row r="14" ht="20.25" customHeight="1"/>
    <row r="15" ht="20.25" customHeight="1"/>
    <row r="16" ht="20.25" customHeight="1"/>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sheetData>
  <phoneticPr fontId="12"/>
  <pageMargins left="0.42" right="0.46"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28"/>
  <sheetViews>
    <sheetView workbookViewId="0"/>
  </sheetViews>
  <sheetFormatPr defaultColWidth="5" defaultRowHeight="19.5" customHeight="1"/>
  <cols>
    <col min="1" max="1" width="2.75" style="203" customWidth="1"/>
    <col min="2" max="16384" width="5" style="203"/>
  </cols>
  <sheetData>
    <row r="1" spans="1:11" ht="19.5" customHeight="1">
      <c r="A1" s="207" t="s">
        <v>367</v>
      </c>
      <c r="B1" s="207"/>
      <c r="C1" s="207"/>
    </row>
    <row r="2" spans="1:11" ht="19.5" customHeight="1">
      <c r="A2" s="207"/>
      <c r="B2" s="207" t="s">
        <v>368</v>
      </c>
      <c r="C2" s="207"/>
    </row>
    <row r="3" spans="1:11" ht="19.5" customHeight="1">
      <c r="B3" s="203" t="s">
        <v>340</v>
      </c>
    </row>
    <row r="4" spans="1:11" ht="19.5" customHeight="1">
      <c r="A4" s="204"/>
      <c r="B4" s="203" t="s">
        <v>341</v>
      </c>
    </row>
    <row r="5" spans="1:11" ht="19.5" customHeight="1">
      <c r="A5" s="204"/>
    </row>
    <row r="6" spans="1:11" ht="19.5" customHeight="1">
      <c r="A6" s="209" t="s">
        <v>342</v>
      </c>
      <c r="B6" s="210" t="s">
        <v>661</v>
      </c>
      <c r="C6" s="211"/>
      <c r="D6" s="211"/>
      <c r="E6" s="211"/>
      <c r="F6" s="211"/>
      <c r="G6" s="211"/>
      <c r="H6" s="211"/>
      <c r="I6" s="211"/>
      <c r="J6" s="211"/>
      <c r="K6" s="211"/>
    </row>
    <row r="7" spans="1:11" ht="19.5" customHeight="1">
      <c r="A7" s="212"/>
      <c r="B7" s="211"/>
      <c r="C7" s="211" t="s">
        <v>664</v>
      </c>
      <c r="D7" s="211"/>
      <c r="E7" s="211"/>
      <c r="F7" s="211"/>
      <c r="G7" s="211"/>
      <c r="H7" s="211"/>
      <c r="I7" s="211"/>
      <c r="J7" s="211"/>
      <c r="K7" s="211"/>
    </row>
    <row r="8" spans="1:11" ht="19.5" customHeight="1">
      <c r="A8" s="212"/>
      <c r="B8" s="211"/>
      <c r="C8" s="211"/>
      <c r="D8" s="211" t="s">
        <v>343</v>
      </c>
      <c r="E8" s="211"/>
      <c r="F8" s="211"/>
      <c r="G8" s="211" t="s">
        <v>373</v>
      </c>
      <c r="H8" s="211"/>
      <c r="I8" s="211"/>
      <c r="J8" s="211"/>
      <c r="K8" s="211"/>
    </row>
    <row r="9" spans="1:11" ht="19.5" customHeight="1">
      <c r="A9" s="212"/>
      <c r="B9" s="211"/>
      <c r="C9" s="211"/>
      <c r="D9" s="211" t="s">
        <v>345</v>
      </c>
      <c r="E9" s="211"/>
      <c r="F9" s="211"/>
      <c r="G9" s="211" t="s">
        <v>346</v>
      </c>
      <c r="H9" s="211"/>
      <c r="I9" s="211"/>
      <c r="J9" s="211"/>
      <c r="K9" s="211"/>
    </row>
    <row r="10" spans="1:11" ht="19.5" customHeight="1">
      <c r="A10" s="212"/>
      <c r="B10" s="211"/>
      <c r="C10" s="211"/>
      <c r="D10" s="211" t="s">
        <v>347</v>
      </c>
      <c r="E10" s="211"/>
      <c r="F10" s="211"/>
      <c r="G10" s="211" t="s">
        <v>350</v>
      </c>
      <c r="H10" s="211"/>
      <c r="I10" s="211"/>
      <c r="J10" s="211"/>
      <c r="K10" s="211"/>
    </row>
    <row r="11" spans="1:11" ht="19.5" customHeight="1">
      <c r="A11" s="211"/>
      <c r="B11" s="211"/>
      <c r="C11" s="211"/>
      <c r="D11" s="211" t="s">
        <v>348</v>
      </c>
      <c r="E11" s="211"/>
      <c r="F11" s="211"/>
      <c r="G11" s="211" t="s">
        <v>344</v>
      </c>
      <c r="H11" s="211"/>
      <c r="I11" s="211"/>
      <c r="J11" s="211"/>
      <c r="K11" s="211"/>
    </row>
    <row r="12" spans="1:11" ht="19.5" customHeight="1">
      <c r="A12" s="211"/>
      <c r="B12" s="211"/>
      <c r="C12" s="211"/>
      <c r="D12" s="211" t="s">
        <v>349</v>
      </c>
      <c r="E12" s="211"/>
      <c r="F12" s="211"/>
      <c r="G12" s="211" t="s">
        <v>350</v>
      </c>
      <c r="H12" s="211"/>
      <c r="I12" s="211"/>
      <c r="J12" s="211"/>
      <c r="K12" s="211"/>
    </row>
    <row r="13" spans="1:11" ht="19.5" customHeight="1">
      <c r="A13" s="211"/>
      <c r="B13" s="211"/>
      <c r="C13" s="211"/>
      <c r="D13" s="211" t="s">
        <v>662</v>
      </c>
      <c r="E13" s="211"/>
      <c r="F13" s="211"/>
      <c r="G13" s="211" t="s">
        <v>350</v>
      </c>
      <c r="H13" s="211"/>
      <c r="I13" s="211"/>
      <c r="J13" s="211"/>
      <c r="K13" s="211"/>
    </row>
    <row r="14" spans="1:11" ht="19.5" customHeight="1">
      <c r="A14" s="212"/>
      <c r="B14" s="211"/>
      <c r="C14" s="211" t="s">
        <v>351</v>
      </c>
      <c r="D14" s="211" t="s">
        <v>352</v>
      </c>
      <c r="E14" s="211"/>
      <c r="F14" s="211"/>
      <c r="G14" s="211"/>
      <c r="H14" s="211"/>
      <c r="I14" s="211"/>
      <c r="J14" s="211"/>
      <c r="K14" s="211"/>
    </row>
    <row r="15" spans="1:11" ht="19.5" customHeight="1">
      <c r="A15" s="212"/>
      <c r="B15" s="211"/>
      <c r="C15" s="211" t="s">
        <v>353</v>
      </c>
      <c r="D15" s="211" t="s">
        <v>663</v>
      </c>
      <c r="E15" s="211"/>
      <c r="F15" s="211"/>
      <c r="G15" s="211"/>
      <c r="H15" s="211"/>
      <c r="I15" s="211"/>
      <c r="J15" s="211"/>
      <c r="K15" s="211"/>
    </row>
    <row r="16" spans="1:11" ht="19.5" customHeight="1">
      <c r="A16" s="212"/>
      <c r="B16" s="211"/>
      <c r="C16" s="211"/>
      <c r="D16" s="211" t="s">
        <v>354</v>
      </c>
      <c r="E16" s="211"/>
      <c r="F16" s="211"/>
      <c r="G16" s="211"/>
      <c r="H16" s="211"/>
      <c r="I16" s="211"/>
      <c r="J16" s="211"/>
      <c r="K16" s="211"/>
    </row>
    <row r="17" spans="1:11" ht="19.5" customHeight="1">
      <c r="A17" s="211"/>
      <c r="B17" s="211"/>
      <c r="C17" s="211"/>
      <c r="D17" s="211" t="s">
        <v>355</v>
      </c>
      <c r="E17" s="211"/>
      <c r="F17" s="211"/>
      <c r="G17" s="211"/>
      <c r="H17" s="211"/>
      <c r="I17" s="211"/>
      <c r="J17" s="211"/>
      <c r="K17" s="211"/>
    </row>
    <row r="18" spans="1:11" ht="19.5" customHeight="1">
      <c r="A18" s="211"/>
      <c r="B18" s="211"/>
      <c r="C18" s="211" t="s">
        <v>356</v>
      </c>
      <c r="D18" s="211" t="s">
        <v>665</v>
      </c>
      <c r="E18" s="211"/>
      <c r="F18" s="211"/>
      <c r="G18" s="211"/>
      <c r="H18" s="211"/>
      <c r="I18" s="211"/>
      <c r="J18" s="211"/>
      <c r="K18" s="211"/>
    </row>
    <row r="19" spans="1:11" ht="19.5" customHeight="1">
      <c r="A19" s="212"/>
      <c r="B19" s="211"/>
      <c r="C19" s="211"/>
      <c r="D19" s="211" t="s">
        <v>357</v>
      </c>
      <c r="E19" s="211"/>
      <c r="F19" s="211"/>
      <c r="G19" s="211"/>
      <c r="H19" s="211"/>
      <c r="I19" s="211"/>
      <c r="J19" s="211"/>
      <c r="K19" s="211"/>
    </row>
    <row r="20" spans="1:11" ht="19.5" customHeight="1">
      <c r="A20" s="212"/>
      <c r="B20" s="211"/>
      <c r="C20" s="212" t="s">
        <v>358</v>
      </c>
      <c r="D20" s="211" t="s">
        <v>359</v>
      </c>
      <c r="E20" s="211"/>
      <c r="F20" s="211"/>
      <c r="G20" s="211"/>
      <c r="H20" s="211"/>
      <c r="I20" s="211"/>
      <c r="J20" s="211"/>
      <c r="K20" s="211"/>
    </row>
    <row r="21" spans="1:11" ht="19.5" customHeight="1">
      <c r="A21" s="212"/>
      <c r="B21" s="211"/>
      <c r="C21" s="211"/>
      <c r="D21" s="211" t="s">
        <v>669</v>
      </c>
      <c r="E21" s="211"/>
      <c r="F21" s="211"/>
      <c r="G21" s="211"/>
      <c r="H21" s="211"/>
      <c r="I21" s="211"/>
      <c r="J21" s="211"/>
      <c r="K21" s="211"/>
    </row>
    <row r="22" spans="1:11" ht="19.5" customHeight="1">
      <c r="A22" s="211"/>
      <c r="B22" s="211"/>
      <c r="C22" s="211"/>
      <c r="D22" s="211" t="s">
        <v>360</v>
      </c>
      <c r="E22" s="211"/>
      <c r="F22" s="211"/>
      <c r="G22" s="211"/>
      <c r="H22" s="211"/>
      <c r="I22" s="211"/>
      <c r="J22" s="211"/>
      <c r="K22" s="211"/>
    </row>
    <row r="23" spans="1:11" ht="19.5" customHeight="1">
      <c r="A23" s="205" t="s">
        <v>342</v>
      </c>
      <c r="B23" s="206" t="s">
        <v>361</v>
      </c>
    </row>
    <row r="24" spans="1:11" ht="19.5" customHeight="1">
      <c r="B24" s="204" t="s">
        <v>358</v>
      </c>
      <c r="C24" s="203" t="s">
        <v>362</v>
      </c>
    </row>
    <row r="25" spans="1:11" ht="19.5" customHeight="1">
      <c r="C25" s="203" t="s">
        <v>363</v>
      </c>
    </row>
    <row r="26" spans="1:11" ht="19.5" customHeight="1">
      <c r="A26" s="205" t="s">
        <v>342</v>
      </c>
      <c r="B26" s="206" t="s">
        <v>364</v>
      </c>
    </row>
    <row r="27" spans="1:11" ht="19.5" customHeight="1">
      <c r="B27" s="204" t="s">
        <v>358</v>
      </c>
      <c r="C27" s="203" t="s">
        <v>365</v>
      </c>
    </row>
    <row r="28" spans="1:11" ht="19.5" customHeight="1">
      <c r="C28" s="203" t="s">
        <v>366</v>
      </c>
    </row>
  </sheetData>
  <phoneticPr fontId="12"/>
  <pageMargins left="0.51181102362204722" right="0.51181102362204722" top="0.55118110236220474" bottom="0.55118110236220474"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H175"/>
  <sheetViews>
    <sheetView view="pageBreakPreview" zoomScaleNormal="100" zoomScaleSheetLayoutView="100" workbookViewId="0">
      <selection activeCell="B9" sqref="B9:D9"/>
    </sheetView>
  </sheetViews>
  <sheetFormatPr defaultColWidth="9" defaultRowHeight="13.5"/>
  <cols>
    <col min="1" max="1" width="11.375" style="168" customWidth="1"/>
    <col min="2" max="2" width="17.375" style="168" customWidth="1"/>
    <col min="3" max="3" width="28.25" style="168" customWidth="1"/>
    <col min="4" max="4" width="9" style="168" customWidth="1"/>
    <col min="5" max="5" width="4.75" style="168" customWidth="1"/>
    <col min="6" max="6" width="14.25" style="168" customWidth="1"/>
    <col min="7" max="7" width="12.375" style="168" customWidth="1"/>
    <col min="8" max="8" width="13.5" style="168" customWidth="1"/>
    <col min="9" max="16384" width="9" style="168"/>
  </cols>
  <sheetData>
    <row r="1" spans="1:8" ht="20.25" customHeight="1">
      <c r="A1" s="167"/>
      <c r="B1" s="167"/>
      <c r="C1" s="167"/>
      <c r="D1" s="167"/>
      <c r="F1" s="167"/>
      <c r="G1" s="577" t="s">
        <v>317</v>
      </c>
      <c r="H1" s="578"/>
    </row>
    <row r="2" spans="1:8" ht="20.25" customHeight="1">
      <c r="A2" s="169" t="s">
        <v>318</v>
      </c>
      <c r="B2" s="167"/>
      <c r="C2" s="167"/>
      <c r="D2" s="167"/>
      <c r="F2" s="579" t="s">
        <v>319</v>
      </c>
      <c r="G2" s="579"/>
      <c r="H2" s="579"/>
    </row>
    <row r="3" spans="1:8" ht="31.5" customHeight="1" thickBot="1">
      <c r="A3" s="167"/>
      <c r="B3" s="580" t="s">
        <v>675</v>
      </c>
      <c r="C3" s="580"/>
      <c r="D3" s="580"/>
      <c r="E3" s="580"/>
      <c r="F3" s="580"/>
      <c r="G3" s="580"/>
      <c r="H3" s="170"/>
    </row>
    <row r="4" spans="1:8" ht="20.25" customHeight="1" thickBot="1">
      <c r="A4" s="170"/>
      <c r="B4" s="170"/>
      <c r="C4" s="170"/>
      <c r="D4" s="170"/>
      <c r="E4" s="170"/>
      <c r="F4" s="170"/>
      <c r="G4" s="170"/>
      <c r="H4" s="170"/>
    </row>
    <row r="5" spans="1:8" ht="36" customHeight="1">
      <c r="A5" s="581" t="s">
        <v>320</v>
      </c>
      <c r="B5" s="582"/>
      <c r="C5" s="582"/>
      <c r="D5" s="582"/>
      <c r="E5" s="582"/>
      <c r="F5" s="582"/>
      <c r="G5" s="583"/>
      <c r="H5" s="170"/>
    </row>
    <row r="6" spans="1:8" ht="36" customHeight="1" thickBot="1">
      <c r="A6" s="584"/>
      <c r="B6" s="585"/>
      <c r="C6" s="585"/>
      <c r="D6" s="585"/>
      <c r="E6" s="585"/>
      <c r="F6" s="585"/>
      <c r="G6" s="586"/>
      <c r="H6" s="170"/>
    </row>
    <row r="7" spans="1:8" ht="28.5" customHeight="1" thickBot="1">
      <c r="A7" s="171" t="s">
        <v>321</v>
      </c>
      <c r="B7" s="587"/>
      <c r="C7" s="587"/>
      <c r="D7" s="587"/>
      <c r="E7" s="170"/>
      <c r="F7" s="170"/>
      <c r="G7" s="170"/>
      <c r="H7" s="170"/>
    </row>
    <row r="8" spans="1:8" ht="28.5" customHeight="1" thickBot="1">
      <c r="A8" s="171" t="s">
        <v>322</v>
      </c>
      <c r="B8" s="587"/>
      <c r="C8" s="587"/>
      <c r="D8" s="587"/>
      <c r="E8" s="170"/>
      <c r="F8" s="170"/>
      <c r="G8" s="170"/>
      <c r="H8" s="170"/>
    </row>
    <row r="9" spans="1:8" ht="28.5" customHeight="1" thickBot="1">
      <c r="A9" s="172" t="s">
        <v>323</v>
      </c>
      <c r="B9" s="571">
        <v>45234</v>
      </c>
      <c r="C9" s="571"/>
      <c r="D9" s="571"/>
      <c r="E9" s="170"/>
      <c r="F9" s="170"/>
      <c r="G9" s="170"/>
      <c r="H9" s="170"/>
    </row>
    <row r="10" spans="1:8" ht="28.15" customHeight="1" thickBot="1">
      <c r="A10" s="172" t="s">
        <v>324</v>
      </c>
      <c r="B10" s="173" t="s">
        <v>325</v>
      </c>
      <c r="C10" s="173"/>
      <c r="D10" s="173"/>
      <c r="E10" s="170"/>
      <c r="F10" s="170"/>
      <c r="G10" s="170"/>
      <c r="H10" s="170"/>
    </row>
    <row r="11" spans="1:8" ht="27.75" customHeight="1" thickBot="1">
      <c r="A11" s="172" t="s">
        <v>326</v>
      </c>
      <c r="B11" s="172" t="s">
        <v>327</v>
      </c>
      <c r="C11" s="172"/>
      <c r="D11" s="174"/>
      <c r="E11" s="175"/>
      <c r="F11" s="176" t="s">
        <v>328</v>
      </c>
      <c r="G11" s="177"/>
      <c r="H11" s="178" t="s">
        <v>329</v>
      </c>
    </row>
    <row r="12" spans="1:8" ht="27.75" customHeight="1">
      <c r="A12" s="167"/>
      <c r="B12" s="167"/>
      <c r="C12" s="167"/>
      <c r="D12" s="175"/>
      <c r="E12" s="175"/>
      <c r="F12" s="179"/>
      <c r="G12" s="179"/>
      <c r="H12" s="179"/>
    </row>
    <row r="13" spans="1:8" ht="25.5" customHeight="1" thickBot="1">
      <c r="A13" s="180" t="s">
        <v>330</v>
      </c>
      <c r="B13" s="167"/>
      <c r="C13" s="167"/>
      <c r="D13" s="175"/>
      <c r="E13" s="175"/>
      <c r="F13" s="179"/>
      <c r="G13" s="179"/>
      <c r="H13" s="179"/>
    </row>
    <row r="14" spans="1:8" ht="28.5" customHeight="1">
      <c r="A14" s="181" t="s">
        <v>331</v>
      </c>
      <c r="B14" s="572" t="s">
        <v>239</v>
      </c>
      <c r="C14" s="573"/>
      <c r="D14" s="574" t="s">
        <v>332</v>
      </c>
      <c r="E14" s="574"/>
      <c r="F14" s="572"/>
      <c r="G14" s="182" t="s">
        <v>333</v>
      </c>
      <c r="H14" s="183" t="s">
        <v>334</v>
      </c>
    </row>
    <row r="15" spans="1:8" ht="30" customHeight="1">
      <c r="A15" s="184" t="s">
        <v>335</v>
      </c>
      <c r="B15" s="564"/>
      <c r="C15" s="565"/>
      <c r="D15" s="575"/>
      <c r="E15" s="575"/>
      <c r="F15" s="576"/>
      <c r="G15" s="185" t="s">
        <v>336</v>
      </c>
      <c r="H15" s="186" t="s">
        <v>336</v>
      </c>
    </row>
    <row r="16" spans="1:8" ht="30" customHeight="1">
      <c r="A16" s="187">
        <v>2</v>
      </c>
      <c r="B16" s="564"/>
      <c r="C16" s="565"/>
      <c r="D16" s="566"/>
      <c r="E16" s="566"/>
      <c r="F16" s="567"/>
      <c r="G16" s="185" t="s">
        <v>336</v>
      </c>
      <c r="H16" s="186" t="s">
        <v>336</v>
      </c>
    </row>
    <row r="17" spans="1:8" ht="30" customHeight="1">
      <c r="A17" s="187">
        <v>3</v>
      </c>
      <c r="B17" s="564"/>
      <c r="C17" s="565"/>
      <c r="D17" s="566"/>
      <c r="E17" s="566"/>
      <c r="F17" s="567"/>
      <c r="G17" s="185" t="s">
        <v>336</v>
      </c>
      <c r="H17" s="186" t="s">
        <v>336</v>
      </c>
    </row>
    <row r="18" spans="1:8" ht="30" customHeight="1">
      <c r="A18" s="187">
        <v>4</v>
      </c>
      <c r="B18" s="564"/>
      <c r="C18" s="565"/>
      <c r="D18" s="566"/>
      <c r="E18" s="566"/>
      <c r="F18" s="567"/>
      <c r="G18" s="185" t="s">
        <v>336</v>
      </c>
      <c r="H18" s="186" t="s">
        <v>336</v>
      </c>
    </row>
    <row r="19" spans="1:8" ht="30" customHeight="1">
      <c r="A19" s="187">
        <v>5</v>
      </c>
      <c r="B19" s="564"/>
      <c r="C19" s="565"/>
      <c r="D19" s="566"/>
      <c r="E19" s="566"/>
      <c r="F19" s="567"/>
      <c r="G19" s="185" t="s">
        <v>336</v>
      </c>
      <c r="H19" s="186" t="s">
        <v>336</v>
      </c>
    </row>
    <row r="20" spans="1:8" ht="30" customHeight="1">
      <c r="A20" s="187">
        <v>6</v>
      </c>
      <c r="B20" s="564"/>
      <c r="C20" s="565"/>
      <c r="D20" s="566"/>
      <c r="E20" s="566"/>
      <c r="F20" s="567"/>
      <c r="G20" s="185" t="s">
        <v>336</v>
      </c>
      <c r="H20" s="186" t="s">
        <v>336</v>
      </c>
    </row>
    <row r="21" spans="1:8" ht="30" customHeight="1">
      <c r="A21" s="187">
        <v>7</v>
      </c>
      <c r="B21" s="564"/>
      <c r="C21" s="565"/>
      <c r="D21" s="566"/>
      <c r="E21" s="566"/>
      <c r="F21" s="567"/>
      <c r="G21" s="185" t="s">
        <v>336</v>
      </c>
      <c r="H21" s="186" t="s">
        <v>336</v>
      </c>
    </row>
    <row r="22" spans="1:8" ht="30" customHeight="1">
      <c r="A22" s="187">
        <v>8</v>
      </c>
      <c r="B22" s="564"/>
      <c r="C22" s="565"/>
      <c r="D22" s="566"/>
      <c r="E22" s="566"/>
      <c r="F22" s="567"/>
      <c r="G22" s="185" t="s">
        <v>336</v>
      </c>
      <c r="H22" s="186" t="s">
        <v>336</v>
      </c>
    </row>
    <row r="23" spans="1:8" ht="30" customHeight="1">
      <c r="A23" s="187">
        <v>9</v>
      </c>
      <c r="B23" s="564"/>
      <c r="C23" s="565"/>
      <c r="D23" s="566"/>
      <c r="E23" s="566"/>
      <c r="F23" s="567"/>
      <c r="G23" s="185" t="s">
        <v>336</v>
      </c>
      <c r="H23" s="186" t="s">
        <v>336</v>
      </c>
    </row>
    <row r="24" spans="1:8" ht="30" customHeight="1">
      <c r="A24" s="187">
        <v>10</v>
      </c>
      <c r="B24" s="564"/>
      <c r="C24" s="565"/>
      <c r="D24" s="566"/>
      <c r="E24" s="566"/>
      <c r="F24" s="567"/>
      <c r="G24" s="185" t="s">
        <v>336</v>
      </c>
      <c r="H24" s="186" t="s">
        <v>336</v>
      </c>
    </row>
    <row r="25" spans="1:8" ht="30" customHeight="1">
      <c r="A25" s="187">
        <v>11</v>
      </c>
      <c r="B25" s="564"/>
      <c r="C25" s="565"/>
      <c r="D25" s="566"/>
      <c r="E25" s="566"/>
      <c r="F25" s="567"/>
      <c r="G25" s="185" t="s">
        <v>336</v>
      </c>
      <c r="H25" s="186" t="s">
        <v>336</v>
      </c>
    </row>
    <row r="26" spans="1:8" ht="30" customHeight="1">
      <c r="A26" s="187">
        <v>12</v>
      </c>
      <c r="B26" s="564"/>
      <c r="C26" s="565"/>
      <c r="D26" s="566"/>
      <c r="E26" s="566"/>
      <c r="F26" s="567"/>
      <c r="G26" s="185" t="s">
        <v>336</v>
      </c>
      <c r="H26" s="186" t="s">
        <v>336</v>
      </c>
    </row>
    <row r="27" spans="1:8" ht="30" customHeight="1">
      <c r="A27" s="187">
        <v>13</v>
      </c>
      <c r="B27" s="564"/>
      <c r="C27" s="565"/>
      <c r="D27" s="566"/>
      <c r="E27" s="566"/>
      <c r="F27" s="567"/>
      <c r="G27" s="185" t="s">
        <v>336</v>
      </c>
      <c r="H27" s="186" t="s">
        <v>336</v>
      </c>
    </row>
    <row r="28" spans="1:8" ht="30" customHeight="1">
      <c r="A28" s="187">
        <v>14</v>
      </c>
      <c r="B28" s="564"/>
      <c r="C28" s="565"/>
      <c r="D28" s="566"/>
      <c r="E28" s="566"/>
      <c r="F28" s="567"/>
      <c r="G28" s="185" t="s">
        <v>336</v>
      </c>
      <c r="H28" s="186" t="s">
        <v>336</v>
      </c>
    </row>
    <row r="29" spans="1:8" ht="30" customHeight="1">
      <c r="A29" s="187">
        <v>15</v>
      </c>
      <c r="B29" s="564"/>
      <c r="C29" s="565"/>
      <c r="D29" s="566"/>
      <c r="E29" s="566"/>
      <c r="F29" s="567"/>
      <c r="G29" s="185" t="s">
        <v>336</v>
      </c>
      <c r="H29" s="186" t="s">
        <v>336</v>
      </c>
    </row>
    <row r="30" spans="1:8" ht="30" customHeight="1">
      <c r="A30" s="187">
        <v>16</v>
      </c>
      <c r="B30" s="564"/>
      <c r="C30" s="565"/>
      <c r="D30" s="566"/>
      <c r="E30" s="566"/>
      <c r="F30" s="567"/>
      <c r="G30" s="185" t="s">
        <v>336</v>
      </c>
      <c r="H30" s="186" t="s">
        <v>336</v>
      </c>
    </row>
    <row r="31" spans="1:8" ht="30" customHeight="1">
      <c r="A31" s="187">
        <v>17</v>
      </c>
      <c r="B31" s="564"/>
      <c r="C31" s="565"/>
      <c r="D31" s="566"/>
      <c r="E31" s="566"/>
      <c r="F31" s="567"/>
      <c r="G31" s="185" t="s">
        <v>336</v>
      </c>
      <c r="H31" s="186" t="s">
        <v>336</v>
      </c>
    </row>
    <row r="32" spans="1:8" ht="30" customHeight="1">
      <c r="A32" s="187">
        <v>18</v>
      </c>
      <c r="B32" s="564"/>
      <c r="C32" s="565"/>
      <c r="D32" s="566"/>
      <c r="E32" s="566"/>
      <c r="F32" s="567"/>
      <c r="G32" s="185" t="s">
        <v>336</v>
      </c>
      <c r="H32" s="186" t="s">
        <v>336</v>
      </c>
    </row>
    <row r="33" spans="1:8" ht="30" customHeight="1">
      <c r="A33" s="187">
        <v>19</v>
      </c>
      <c r="B33" s="564"/>
      <c r="C33" s="565"/>
      <c r="D33" s="566"/>
      <c r="E33" s="566"/>
      <c r="F33" s="567"/>
      <c r="G33" s="185" t="s">
        <v>336</v>
      </c>
      <c r="H33" s="186" t="s">
        <v>336</v>
      </c>
    </row>
    <row r="34" spans="1:8" ht="30" customHeight="1" thickBot="1">
      <c r="A34" s="188">
        <v>20</v>
      </c>
      <c r="B34" s="568"/>
      <c r="C34" s="569"/>
      <c r="D34" s="570"/>
      <c r="E34" s="570"/>
      <c r="F34" s="568"/>
      <c r="G34" s="189" t="s">
        <v>336</v>
      </c>
      <c r="H34" s="190" t="s">
        <v>336</v>
      </c>
    </row>
    <row r="35" spans="1:8" ht="30" customHeight="1">
      <c r="A35" s="178"/>
      <c r="B35" s="167"/>
      <c r="C35" s="167" t="s">
        <v>337</v>
      </c>
      <c r="D35" s="167"/>
      <c r="E35" s="167"/>
      <c r="F35" s="167" t="s">
        <v>338</v>
      </c>
      <c r="G35" s="167"/>
      <c r="H35" s="167"/>
    </row>
    <row r="36" spans="1:8" ht="27" customHeight="1" thickBot="1">
      <c r="A36" s="191" t="s">
        <v>339</v>
      </c>
      <c r="D36" s="192"/>
      <c r="E36" s="192"/>
      <c r="F36" s="193"/>
      <c r="G36" s="193"/>
      <c r="H36" s="193"/>
    </row>
    <row r="37" spans="1:8" ht="27" customHeight="1">
      <c r="A37" s="194" t="s">
        <v>331</v>
      </c>
      <c r="B37" s="559" t="s">
        <v>239</v>
      </c>
      <c r="C37" s="560"/>
      <c r="D37" s="561" t="s">
        <v>332</v>
      </c>
      <c r="E37" s="561"/>
      <c r="F37" s="559"/>
      <c r="G37" s="195" t="s">
        <v>333</v>
      </c>
      <c r="H37" s="196" t="s">
        <v>334</v>
      </c>
    </row>
    <row r="38" spans="1:8" ht="29.25" customHeight="1">
      <c r="A38" s="197">
        <v>21</v>
      </c>
      <c r="B38" s="552"/>
      <c r="C38" s="553"/>
      <c r="D38" s="562"/>
      <c r="E38" s="562"/>
      <c r="F38" s="563"/>
      <c r="G38" s="198" t="s">
        <v>336</v>
      </c>
      <c r="H38" s="199" t="s">
        <v>336</v>
      </c>
    </row>
    <row r="39" spans="1:8" ht="29.25" customHeight="1">
      <c r="A39" s="197">
        <v>22</v>
      </c>
      <c r="B39" s="552"/>
      <c r="C39" s="553"/>
      <c r="D39" s="554"/>
      <c r="E39" s="554"/>
      <c r="F39" s="555"/>
      <c r="G39" s="198" t="s">
        <v>336</v>
      </c>
      <c r="H39" s="199" t="s">
        <v>336</v>
      </c>
    </row>
    <row r="40" spans="1:8" ht="29.25" customHeight="1">
      <c r="A40" s="197">
        <v>23</v>
      </c>
      <c r="B40" s="552"/>
      <c r="C40" s="553"/>
      <c r="D40" s="554"/>
      <c r="E40" s="554"/>
      <c r="F40" s="555"/>
      <c r="G40" s="198" t="s">
        <v>336</v>
      </c>
      <c r="H40" s="199" t="s">
        <v>336</v>
      </c>
    </row>
    <row r="41" spans="1:8" ht="29.25" customHeight="1">
      <c r="A41" s="197">
        <v>24</v>
      </c>
      <c r="B41" s="552"/>
      <c r="C41" s="553"/>
      <c r="D41" s="554"/>
      <c r="E41" s="554"/>
      <c r="F41" s="555"/>
      <c r="G41" s="198" t="s">
        <v>336</v>
      </c>
      <c r="H41" s="199" t="s">
        <v>336</v>
      </c>
    </row>
    <row r="42" spans="1:8" ht="29.25" customHeight="1">
      <c r="A42" s="197">
        <v>25</v>
      </c>
      <c r="B42" s="552"/>
      <c r="C42" s="553"/>
      <c r="D42" s="554"/>
      <c r="E42" s="554"/>
      <c r="F42" s="555"/>
      <c r="G42" s="198" t="s">
        <v>336</v>
      </c>
      <c r="H42" s="199" t="s">
        <v>336</v>
      </c>
    </row>
    <row r="43" spans="1:8" ht="29.25" customHeight="1">
      <c r="A43" s="197">
        <v>26</v>
      </c>
      <c r="B43" s="552"/>
      <c r="C43" s="553"/>
      <c r="D43" s="554"/>
      <c r="E43" s="554"/>
      <c r="F43" s="555"/>
      <c r="G43" s="198" t="s">
        <v>336</v>
      </c>
      <c r="H43" s="199" t="s">
        <v>336</v>
      </c>
    </row>
    <row r="44" spans="1:8" ht="29.25" customHeight="1">
      <c r="A44" s="197">
        <v>27</v>
      </c>
      <c r="B44" s="552"/>
      <c r="C44" s="553"/>
      <c r="D44" s="554"/>
      <c r="E44" s="554"/>
      <c r="F44" s="555"/>
      <c r="G44" s="198" t="s">
        <v>336</v>
      </c>
      <c r="H44" s="199" t="s">
        <v>336</v>
      </c>
    </row>
    <row r="45" spans="1:8" ht="29.25" customHeight="1">
      <c r="A45" s="197">
        <v>28</v>
      </c>
      <c r="B45" s="552"/>
      <c r="C45" s="553"/>
      <c r="D45" s="554"/>
      <c r="E45" s="554"/>
      <c r="F45" s="555"/>
      <c r="G45" s="198" t="s">
        <v>336</v>
      </c>
      <c r="H45" s="199" t="s">
        <v>336</v>
      </c>
    </row>
    <row r="46" spans="1:8" ht="29.25" customHeight="1">
      <c r="A46" s="197">
        <v>29</v>
      </c>
      <c r="B46" s="552"/>
      <c r="C46" s="553"/>
      <c r="D46" s="554"/>
      <c r="E46" s="554"/>
      <c r="F46" s="555"/>
      <c r="G46" s="198" t="s">
        <v>336</v>
      </c>
      <c r="H46" s="199" t="s">
        <v>336</v>
      </c>
    </row>
    <row r="47" spans="1:8" ht="29.25" customHeight="1">
      <c r="A47" s="197">
        <v>30</v>
      </c>
      <c r="B47" s="552"/>
      <c r="C47" s="553"/>
      <c r="D47" s="554"/>
      <c r="E47" s="554"/>
      <c r="F47" s="555"/>
      <c r="G47" s="198" t="s">
        <v>336</v>
      </c>
      <c r="H47" s="199" t="s">
        <v>336</v>
      </c>
    </row>
    <row r="48" spans="1:8" ht="29.25" customHeight="1">
      <c r="A48" s="197">
        <v>31</v>
      </c>
      <c r="B48" s="552"/>
      <c r="C48" s="553"/>
      <c r="D48" s="554"/>
      <c r="E48" s="554"/>
      <c r="F48" s="555"/>
      <c r="G48" s="198" t="s">
        <v>336</v>
      </c>
      <c r="H48" s="199" t="s">
        <v>336</v>
      </c>
    </row>
    <row r="49" spans="1:8" ht="29.25" customHeight="1">
      <c r="A49" s="197">
        <v>32</v>
      </c>
      <c r="B49" s="552"/>
      <c r="C49" s="553"/>
      <c r="D49" s="554"/>
      <c r="E49" s="554"/>
      <c r="F49" s="555"/>
      <c r="G49" s="198" t="s">
        <v>336</v>
      </c>
      <c r="H49" s="199" t="s">
        <v>336</v>
      </c>
    </row>
    <row r="50" spans="1:8" ht="29.25" customHeight="1">
      <c r="A50" s="197">
        <v>33</v>
      </c>
      <c r="B50" s="552"/>
      <c r="C50" s="553"/>
      <c r="D50" s="554"/>
      <c r="E50" s="554"/>
      <c r="F50" s="555"/>
      <c r="G50" s="198" t="s">
        <v>336</v>
      </c>
      <c r="H50" s="199" t="s">
        <v>336</v>
      </c>
    </row>
    <row r="51" spans="1:8" ht="29.25" customHeight="1">
      <c r="A51" s="197">
        <v>34</v>
      </c>
      <c r="B51" s="552"/>
      <c r="C51" s="553"/>
      <c r="D51" s="554"/>
      <c r="E51" s="554"/>
      <c r="F51" s="555"/>
      <c r="G51" s="198" t="s">
        <v>336</v>
      </c>
      <c r="H51" s="199" t="s">
        <v>336</v>
      </c>
    </row>
    <row r="52" spans="1:8" ht="29.25" customHeight="1">
      <c r="A52" s="197">
        <v>35</v>
      </c>
      <c r="B52" s="552"/>
      <c r="C52" s="553"/>
      <c r="D52" s="554"/>
      <c r="E52" s="554"/>
      <c r="F52" s="555"/>
      <c r="G52" s="198" t="s">
        <v>336</v>
      </c>
      <c r="H52" s="199" t="s">
        <v>336</v>
      </c>
    </row>
    <row r="53" spans="1:8" ht="29.25" customHeight="1">
      <c r="A53" s="197">
        <v>36</v>
      </c>
      <c r="B53" s="552"/>
      <c r="C53" s="553"/>
      <c r="D53" s="554"/>
      <c r="E53" s="554"/>
      <c r="F53" s="555"/>
      <c r="G53" s="198" t="s">
        <v>336</v>
      </c>
      <c r="H53" s="199" t="s">
        <v>336</v>
      </c>
    </row>
    <row r="54" spans="1:8" ht="29.25" customHeight="1">
      <c r="A54" s="197">
        <v>37</v>
      </c>
      <c r="B54" s="552"/>
      <c r="C54" s="553"/>
      <c r="D54" s="554"/>
      <c r="E54" s="554"/>
      <c r="F54" s="555"/>
      <c r="G54" s="198" t="s">
        <v>336</v>
      </c>
      <c r="H54" s="199" t="s">
        <v>336</v>
      </c>
    </row>
    <row r="55" spans="1:8" ht="29.25" customHeight="1">
      <c r="A55" s="197">
        <v>38</v>
      </c>
      <c r="B55" s="552"/>
      <c r="C55" s="553"/>
      <c r="D55" s="554"/>
      <c r="E55" s="554"/>
      <c r="F55" s="555"/>
      <c r="G55" s="198" t="s">
        <v>336</v>
      </c>
      <c r="H55" s="199" t="s">
        <v>336</v>
      </c>
    </row>
    <row r="56" spans="1:8" ht="29.25" customHeight="1">
      <c r="A56" s="197">
        <v>39</v>
      </c>
      <c r="B56" s="552"/>
      <c r="C56" s="553"/>
      <c r="D56" s="554"/>
      <c r="E56" s="554"/>
      <c r="F56" s="555"/>
      <c r="G56" s="198" t="s">
        <v>336</v>
      </c>
      <c r="H56" s="199" t="s">
        <v>336</v>
      </c>
    </row>
    <row r="57" spans="1:8" ht="29.25" customHeight="1">
      <c r="A57" s="197">
        <v>40</v>
      </c>
      <c r="B57" s="552"/>
      <c r="C57" s="553"/>
      <c r="D57" s="554"/>
      <c r="E57" s="554"/>
      <c r="F57" s="555"/>
      <c r="G57" s="198" t="s">
        <v>336</v>
      </c>
      <c r="H57" s="199" t="s">
        <v>336</v>
      </c>
    </row>
    <row r="58" spans="1:8" ht="29.25" customHeight="1">
      <c r="A58" s="197">
        <v>41</v>
      </c>
      <c r="B58" s="552"/>
      <c r="C58" s="553"/>
      <c r="D58" s="554"/>
      <c r="E58" s="554"/>
      <c r="F58" s="555"/>
      <c r="G58" s="198" t="s">
        <v>336</v>
      </c>
      <c r="H58" s="199" t="s">
        <v>336</v>
      </c>
    </row>
    <row r="59" spans="1:8" ht="29.25" customHeight="1">
      <c r="A59" s="197">
        <v>42</v>
      </c>
      <c r="B59" s="552"/>
      <c r="C59" s="553"/>
      <c r="D59" s="554"/>
      <c r="E59" s="554"/>
      <c r="F59" s="555"/>
      <c r="G59" s="198" t="s">
        <v>336</v>
      </c>
      <c r="H59" s="199" t="s">
        <v>336</v>
      </c>
    </row>
    <row r="60" spans="1:8" ht="29.25" customHeight="1">
      <c r="A60" s="197">
        <v>43</v>
      </c>
      <c r="B60" s="552"/>
      <c r="C60" s="553"/>
      <c r="D60" s="554"/>
      <c r="E60" s="554"/>
      <c r="F60" s="555"/>
      <c r="G60" s="198" t="s">
        <v>336</v>
      </c>
      <c r="H60" s="199" t="s">
        <v>336</v>
      </c>
    </row>
    <row r="61" spans="1:8" ht="29.25" customHeight="1">
      <c r="A61" s="197">
        <v>44</v>
      </c>
      <c r="B61" s="552"/>
      <c r="C61" s="553"/>
      <c r="D61" s="554"/>
      <c r="E61" s="554"/>
      <c r="F61" s="555"/>
      <c r="G61" s="198" t="s">
        <v>336</v>
      </c>
      <c r="H61" s="199" t="s">
        <v>336</v>
      </c>
    </row>
    <row r="62" spans="1:8" ht="29.25" customHeight="1">
      <c r="A62" s="197">
        <v>45</v>
      </c>
      <c r="B62" s="552"/>
      <c r="C62" s="553"/>
      <c r="D62" s="554"/>
      <c r="E62" s="554"/>
      <c r="F62" s="555"/>
      <c r="G62" s="198" t="s">
        <v>336</v>
      </c>
      <c r="H62" s="199" t="s">
        <v>336</v>
      </c>
    </row>
    <row r="63" spans="1:8" ht="29.25" customHeight="1">
      <c r="A63" s="197">
        <v>46</v>
      </c>
      <c r="B63" s="552"/>
      <c r="C63" s="553"/>
      <c r="D63" s="554"/>
      <c r="E63" s="554"/>
      <c r="F63" s="555"/>
      <c r="G63" s="198" t="s">
        <v>336</v>
      </c>
      <c r="H63" s="199" t="s">
        <v>336</v>
      </c>
    </row>
    <row r="64" spans="1:8" ht="29.25" customHeight="1">
      <c r="A64" s="197">
        <v>47</v>
      </c>
      <c r="B64" s="552"/>
      <c r="C64" s="553"/>
      <c r="D64" s="554"/>
      <c r="E64" s="554"/>
      <c r="F64" s="555"/>
      <c r="G64" s="198" t="s">
        <v>336</v>
      </c>
      <c r="H64" s="199" t="s">
        <v>336</v>
      </c>
    </row>
    <row r="65" spans="1:8" ht="29.25" customHeight="1">
      <c r="A65" s="197">
        <v>48</v>
      </c>
      <c r="B65" s="552"/>
      <c r="C65" s="553"/>
      <c r="D65" s="554"/>
      <c r="E65" s="554"/>
      <c r="F65" s="555"/>
      <c r="G65" s="198" t="s">
        <v>336</v>
      </c>
      <c r="H65" s="199" t="s">
        <v>336</v>
      </c>
    </row>
    <row r="66" spans="1:8" ht="29.25" customHeight="1">
      <c r="A66" s="197">
        <v>49</v>
      </c>
      <c r="B66" s="552"/>
      <c r="C66" s="553"/>
      <c r="D66" s="554"/>
      <c r="E66" s="554"/>
      <c r="F66" s="555"/>
      <c r="G66" s="198" t="s">
        <v>336</v>
      </c>
      <c r="H66" s="199" t="s">
        <v>336</v>
      </c>
    </row>
    <row r="67" spans="1:8" ht="29.25" customHeight="1" thickBot="1">
      <c r="A67" s="200">
        <v>50</v>
      </c>
      <c r="B67" s="556"/>
      <c r="C67" s="557"/>
      <c r="D67" s="558"/>
      <c r="E67" s="558"/>
      <c r="F67" s="556"/>
      <c r="G67" s="201" t="s">
        <v>336</v>
      </c>
      <c r="H67" s="202" t="s">
        <v>336</v>
      </c>
    </row>
    <row r="68" spans="1:8" ht="28.5" customHeight="1" thickBot="1">
      <c r="A68" s="191" t="s">
        <v>339</v>
      </c>
      <c r="D68" s="192"/>
      <c r="E68" s="192"/>
      <c r="F68" s="193"/>
      <c r="G68" s="193"/>
      <c r="H68" s="193"/>
    </row>
    <row r="69" spans="1:8" ht="28.5" customHeight="1">
      <c r="A69" s="194" t="s">
        <v>331</v>
      </c>
      <c r="B69" s="559" t="s">
        <v>239</v>
      </c>
      <c r="C69" s="560"/>
      <c r="D69" s="561" t="s">
        <v>332</v>
      </c>
      <c r="E69" s="561"/>
      <c r="F69" s="559"/>
      <c r="G69" s="195" t="s">
        <v>333</v>
      </c>
      <c r="H69" s="196" t="s">
        <v>334</v>
      </c>
    </row>
    <row r="70" spans="1:8" ht="28.5" customHeight="1">
      <c r="A70" s="197">
        <v>51</v>
      </c>
      <c r="B70" s="552"/>
      <c r="C70" s="553"/>
      <c r="D70" s="562"/>
      <c r="E70" s="562"/>
      <c r="F70" s="563"/>
      <c r="G70" s="198" t="s">
        <v>336</v>
      </c>
      <c r="H70" s="199" t="s">
        <v>336</v>
      </c>
    </row>
    <row r="71" spans="1:8" ht="28.5" customHeight="1">
      <c r="A71" s="197">
        <v>52</v>
      </c>
      <c r="B71" s="552"/>
      <c r="C71" s="553"/>
      <c r="D71" s="554"/>
      <c r="E71" s="554"/>
      <c r="F71" s="555"/>
      <c r="G71" s="198" t="s">
        <v>336</v>
      </c>
      <c r="H71" s="199" t="s">
        <v>336</v>
      </c>
    </row>
    <row r="72" spans="1:8" ht="28.5" customHeight="1">
      <c r="A72" s="197">
        <v>53</v>
      </c>
      <c r="B72" s="552"/>
      <c r="C72" s="553"/>
      <c r="D72" s="554"/>
      <c r="E72" s="554"/>
      <c r="F72" s="555"/>
      <c r="G72" s="198" t="s">
        <v>336</v>
      </c>
      <c r="H72" s="199" t="s">
        <v>336</v>
      </c>
    </row>
    <row r="73" spans="1:8" ht="28.5" customHeight="1">
      <c r="A73" s="197">
        <v>54</v>
      </c>
      <c r="B73" s="552"/>
      <c r="C73" s="553"/>
      <c r="D73" s="554"/>
      <c r="E73" s="554"/>
      <c r="F73" s="555"/>
      <c r="G73" s="198" t="s">
        <v>336</v>
      </c>
      <c r="H73" s="199" t="s">
        <v>336</v>
      </c>
    </row>
    <row r="74" spans="1:8" ht="28.5" customHeight="1">
      <c r="A74" s="197">
        <v>55</v>
      </c>
      <c r="B74" s="552"/>
      <c r="C74" s="553"/>
      <c r="D74" s="554"/>
      <c r="E74" s="554"/>
      <c r="F74" s="555"/>
      <c r="G74" s="198" t="s">
        <v>336</v>
      </c>
      <c r="H74" s="199" t="s">
        <v>336</v>
      </c>
    </row>
    <row r="75" spans="1:8" ht="28.5" customHeight="1">
      <c r="A75" s="197">
        <v>56</v>
      </c>
      <c r="B75" s="552"/>
      <c r="C75" s="553"/>
      <c r="D75" s="554"/>
      <c r="E75" s="554"/>
      <c r="F75" s="555"/>
      <c r="G75" s="198" t="s">
        <v>336</v>
      </c>
      <c r="H75" s="199" t="s">
        <v>336</v>
      </c>
    </row>
    <row r="76" spans="1:8" ht="28.5" customHeight="1">
      <c r="A76" s="197">
        <v>57</v>
      </c>
      <c r="B76" s="552"/>
      <c r="C76" s="553"/>
      <c r="D76" s="554"/>
      <c r="E76" s="554"/>
      <c r="F76" s="555"/>
      <c r="G76" s="198" t="s">
        <v>336</v>
      </c>
      <c r="H76" s="199" t="s">
        <v>336</v>
      </c>
    </row>
    <row r="77" spans="1:8" ht="28.5" customHeight="1">
      <c r="A77" s="197">
        <v>58</v>
      </c>
      <c r="B77" s="552"/>
      <c r="C77" s="553"/>
      <c r="D77" s="554"/>
      <c r="E77" s="554"/>
      <c r="F77" s="555"/>
      <c r="G77" s="198" t="s">
        <v>336</v>
      </c>
      <c r="H77" s="199" t="s">
        <v>336</v>
      </c>
    </row>
    <row r="78" spans="1:8" ht="28.5" customHeight="1">
      <c r="A78" s="197">
        <v>59</v>
      </c>
      <c r="B78" s="552"/>
      <c r="C78" s="553"/>
      <c r="D78" s="554"/>
      <c r="E78" s="554"/>
      <c r="F78" s="555"/>
      <c r="G78" s="198" t="s">
        <v>336</v>
      </c>
      <c r="H78" s="199" t="s">
        <v>336</v>
      </c>
    </row>
    <row r="79" spans="1:8" ht="28.5" customHeight="1">
      <c r="A79" s="197">
        <v>60</v>
      </c>
      <c r="B79" s="552"/>
      <c r="C79" s="553"/>
      <c r="D79" s="554"/>
      <c r="E79" s="554"/>
      <c r="F79" s="555"/>
      <c r="G79" s="198" t="s">
        <v>336</v>
      </c>
      <c r="H79" s="199" t="s">
        <v>336</v>
      </c>
    </row>
    <row r="80" spans="1:8" ht="28.5" customHeight="1">
      <c r="A80" s="197">
        <v>61</v>
      </c>
      <c r="B80" s="552"/>
      <c r="C80" s="553"/>
      <c r="D80" s="554"/>
      <c r="E80" s="554"/>
      <c r="F80" s="555"/>
      <c r="G80" s="198" t="s">
        <v>336</v>
      </c>
      <c r="H80" s="199" t="s">
        <v>336</v>
      </c>
    </row>
    <row r="81" spans="1:8" ht="28.5" customHeight="1">
      <c r="A81" s="197">
        <v>62</v>
      </c>
      <c r="B81" s="552"/>
      <c r="C81" s="553"/>
      <c r="D81" s="554"/>
      <c r="E81" s="554"/>
      <c r="F81" s="555"/>
      <c r="G81" s="198" t="s">
        <v>336</v>
      </c>
      <c r="H81" s="199" t="s">
        <v>336</v>
      </c>
    </row>
    <row r="82" spans="1:8" ht="28.5" customHeight="1">
      <c r="A82" s="197">
        <v>63</v>
      </c>
      <c r="B82" s="552"/>
      <c r="C82" s="553"/>
      <c r="D82" s="554"/>
      <c r="E82" s="554"/>
      <c r="F82" s="555"/>
      <c r="G82" s="198" t="s">
        <v>336</v>
      </c>
      <c r="H82" s="199" t="s">
        <v>336</v>
      </c>
    </row>
    <row r="83" spans="1:8" ht="28.5" customHeight="1">
      <c r="A83" s="197">
        <v>64</v>
      </c>
      <c r="B83" s="552"/>
      <c r="C83" s="553"/>
      <c r="D83" s="554"/>
      <c r="E83" s="554"/>
      <c r="F83" s="555"/>
      <c r="G83" s="198" t="s">
        <v>336</v>
      </c>
      <c r="H83" s="199" t="s">
        <v>336</v>
      </c>
    </row>
    <row r="84" spans="1:8" ht="28.5" customHeight="1">
      <c r="A84" s="197">
        <v>65</v>
      </c>
      <c r="B84" s="552"/>
      <c r="C84" s="553"/>
      <c r="D84" s="554"/>
      <c r="E84" s="554"/>
      <c r="F84" s="555"/>
      <c r="G84" s="198" t="s">
        <v>336</v>
      </c>
      <c r="H84" s="199" t="s">
        <v>336</v>
      </c>
    </row>
    <row r="85" spans="1:8" ht="28.5" customHeight="1">
      <c r="A85" s="197">
        <v>66</v>
      </c>
      <c r="B85" s="552"/>
      <c r="C85" s="553"/>
      <c r="D85" s="554"/>
      <c r="E85" s="554"/>
      <c r="F85" s="555"/>
      <c r="G85" s="198" t="s">
        <v>336</v>
      </c>
      <c r="H85" s="199" t="s">
        <v>336</v>
      </c>
    </row>
    <row r="86" spans="1:8" ht="28.5" customHeight="1">
      <c r="A86" s="197">
        <v>67</v>
      </c>
      <c r="B86" s="552"/>
      <c r="C86" s="553"/>
      <c r="D86" s="554"/>
      <c r="E86" s="554"/>
      <c r="F86" s="555"/>
      <c r="G86" s="198" t="s">
        <v>336</v>
      </c>
      <c r="H86" s="199" t="s">
        <v>336</v>
      </c>
    </row>
    <row r="87" spans="1:8" ht="28.5" customHeight="1">
      <c r="A87" s="197">
        <v>68</v>
      </c>
      <c r="B87" s="552"/>
      <c r="C87" s="553"/>
      <c r="D87" s="554"/>
      <c r="E87" s="554"/>
      <c r="F87" s="555"/>
      <c r="G87" s="198" t="s">
        <v>336</v>
      </c>
      <c r="H87" s="199" t="s">
        <v>336</v>
      </c>
    </row>
    <row r="88" spans="1:8" ht="28.5" customHeight="1">
      <c r="A88" s="197">
        <v>69</v>
      </c>
      <c r="B88" s="552"/>
      <c r="C88" s="553"/>
      <c r="D88" s="554"/>
      <c r="E88" s="554"/>
      <c r="F88" s="555"/>
      <c r="G88" s="198" t="s">
        <v>336</v>
      </c>
      <c r="H88" s="199" t="s">
        <v>336</v>
      </c>
    </row>
    <row r="89" spans="1:8" ht="28.5" customHeight="1">
      <c r="A89" s="197">
        <v>70</v>
      </c>
      <c r="B89" s="552"/>
      <c r="C89" s="553"/>
      <c r="D89" s="554"/>
      <c r="E89" s="554"/>
      <c r="F89" s="555"/>
      <c r="G89" s="198" t="s">
        <v>336</v>
      </c>
      <c r="H89" s="199" t="s">
        <v>336</v>
      </c>
    </row>
    <row r="90" spans="1:8" ht="28.5" customHeight="1">
      <c r="A90" s="197">
        <v>71</v>
      </c>
      <c r="B90" s="552"/>
      <c r="C90" s="553"/>
      <c r="D90" s="554"/>
      <c r="E90" s="554"/>
      <c r="F90" s="555"/>
      <c r="G90" s="198" t="s">
        <v>336</v>
      </c>
      <c r="H90" s="199" t="s">
        <v>336</v>
      </c>
    </row>
    <row r="91" spans="1:8" ht="28.5" customHeight="1">
      <c r="A91" s="197">
        <v>72</v>
      </c>
      <c r="B91" s="552"/>
      <c r="C91" s="553"/>
      <c r="D91" s="554"/>
      <c r="E91" s="554"/>
      <c r="F91" s="555"/>
      <c r="G91" s="198" t="s">
        <v>336</v>
      </c>
      <c r="H91" s="199" t="s">
        <v>336</v>
      </c>
    </row>
    <row r="92" spans="1:8" ht="28.5" customHeight="1">
      <c r="A92" s="197">
        <v>73</v>
      </c>
      <c r="B92" s="552"/>
      <c r="C92" s="553"/>
      <c r="D92" s="554"/>
      <c r="E92" s="554"/>
      <c r="F92" s="555"/>
      <c r="G92" s="198" t="s">
        <v>336</v>
      </c>
      <c r="H92" s="199" t="s">
        <v>336</v>
      </c>
    </row>
    <row r="93" spans="1:8" ht="28.5" customHeight="1">
      <c r="A93" s="197">
        <v>74</v>
      </c>
      <c r="B93" s="552"/>
      <c r="C93" s="553"/>
      <c r="D93" s="554"/>
      <c r="E93" s="554"/>
      <c r="F93" s="555"/>
      <c r="G93" s="198" t="s">
        <v>336</v>
      </c>
      <c r="H93" s="199" t="s">
        <v>336</v>
      </c>
    </row>
    <row r="94" spans="1:8" ht="28.5" customHeight="1">
      <c r="A94" s="197">
        <v>75</v>
      </c>
      <c r="B94" s="552"/>
      <c r="C94" s="553"/>
      <c r="D94" s="554"/>
      <c r="E94" s="554"/>
      <c r="F94" s="555"/>
      <c r="G94" s="198" t="s">
        <v>336</v>
      </c>
      <c r="H94" s="199" t="s">
        <v>336</v>
      </c>
    </row>
    <row r="95" spans="1:8" ht="28.5" customHeight="1">
      <c r="A95" s="197">
        <v>76</v>
      </c>
      <c r="B95" s="552"/>
      <c r="C95" s="553"/>
      <c r="D95" s="554"/>
      <c r="E95" s="554"/>
      <c r="F95" s="555"/>
      <c r="G95" s="198" t="s">
        <v>336</v>
      </c>
      <c r="H95" s="199" t="s">
        <v>336</v>
      </c>
    </row>
    <row r="96" spans="1:8" ht="28.5" customHeight="1">
      <c r="A96" s="197">
        <v>77</v>
      </c>
      <c r="B96" s="552"/>
      <c r="C96" s="553"/>
      <c r="D96" s="554"/>
      <c r="E96" s="554"/>
      <c r="F96" s="555"/>
      <c r="G96" s="198" t="s">
        <v>336</v>
      </c>
      <c r="H96" s="199" t="s">
        <v>336</v>
      </c>
    </row>
    <row r="97" spans="1:8" ht="28.5" customHeight="1">
      <c r="A97" s="197">
        <v>78</v>
      </c>
      <c r="B97" s="552"/>
      <c r="C97" s="553"/>
      <c r="D97" s="554"/>
      <c r="E97" s="554"/>
      <c r="F97" s="555"/>
      <c r="G97" s="198" t="s">
        <v>336</v>
      </c>
      <c r="H97" s="199" t="s">
        <v>336</v>
      </c>
    </row>
    <row r="98" spans="1:8" ht="28.5" customHeight="1">
      <c r="A98" s="197">
        <v>79</v>
      </c>
      <c r="B98" s="552"/>
      <c r="C98" s="553"/>
      <c r="D98" s="554"/>
      <c r="E98" s="554"/>
      <c r="F98" s="555"/>
      <c r="G98" s="198" t="s">
        <v>336</v>
      </c>
      <c r="H98" s="199" t="s">
        <v>336</v>
      </c>
    </row>
    <row r="99" spans="1:8" ht="28.5" customHeight="1" thickBot="1">
      <c r="A99" s="200">
        <v>80</v>
      </c>
      <c r="B99" s="556"/>
      <c r="C99" s="557"/>
      <c r="D99" s="558"/>
      <c r="E99" s="558"/>
      <c r="F99" s="556"/>
      <c r="G99" s="201" t="s">
        <v>336</v>
      </c>
      <c r="H99" s="202" t="s">
        <v>336</v>
      </c>
    </row>
    <row r="100" spans="1:8" ht="28.5" customHeight="1" thickBot="1">
      <c r="A100" s="191" t="s">
        <v>339</v>
      </c>
      <c r="D100" s="192"/>
      <c r="E100" s="192"/>
      <c r="F100" s="193"/>
      <c r="G100" s="193"/>
      <c r="H100" s="193"/>
    </row>
    <row r="101" spans="1:8" ht="28.5" customHeight="1">
      <c r="A101" s="194" t="s">
        <v>331</v>
      </c>
      <c r="B101" s="559" t="s">
        <v>239</v>
      </c>
      <c r="C101" s="560"/>
      <c r="D101" s="561" t="s">
        <v>332</v>
      </c>
      <c r="E101" s="561"/>
      <c r="F101" s="559"/>
      <c r="G101" s="195" t="s">
        <v>333</v>
      </c>
      <c r="H101" s="196" t="s">
        <v>334</v>
      </c>
    </row>
    <row r="102" spans="1:8" ht="28.5" customHeight="1">
      <c r="A102" s="197">
        <v>81</v>
      </c>
      <c r="B102" s="552"/>
      <c r="C102" s="553"/>
      <c r="D102" s="562"/>
      <c r="E102" s="562"/>
      <c r="F102" s="563"/>
      <c r="G102" s="198" t="s">
        <v>336</v>
      </c>
      <c r="H102" s="199" t="s">
        <v>336</v>
      </c>
    </row>
    <row r="103" spans="1:8" ht="28.5" customHeight="1">
      <c r="A103" s="197">
        <v>82</v>
      </c>
      <c r="B103" s="552"/>
      <c r="C103" s="553"/>
      <c r="D103" s="554"/>
      <c r="E103" s="554"/>
      <c r="F103" s="555"/>
      <c r="G103" s="198" t="s">
        <v>336</v>
      </c>
      <c r="H103" s="199" t="s">
        <v>336</v>
      </c>
    </row>
    <row r="104" spans="1:8" ht="28.5" customHeight="1">
      <c r="A104" s="197">
        <v>83</v>
      </c>
      <c r="B104" s="552"/>
      <c r="C104" s="553"/>
      <c r="D104" s="554"/>
      <c r="E104" s="554"/>
      <c r="F104" s="555"/>
      <c r="G104" s="198" t="s">
        <v>336</v>
      </c>
      <c r="H104" s="199" t="s">
        <v>336</v>
      </c>
    </row>
    <row r="105" spans="1:8" ht="28.5" customHeight="1">
      <c r="A105" s="197">
        <v>84</v>
      </c>
      <c r="B105" s="552"/>
      <c r="C105" s="553"/>
      <c r="D105" s="554"/>
      <c r="E105" s="554"/>
      <c r="F105" s="555"/>
      <c r="G105" s="198" t="s">
        <v>336</v>
      </c>
      <c r="H105" s="199" t="s">
        <v>336</v>
      </c>
    </row>
    <row r="106" spans="1:8" ht="28.5" customHeight="1">
      <c r="A106" s="197">
        <v>85</v>
      </c>
      <c r="B106" s="552"/>
      <c r="C106" s="553"/>
      <c r="D106" s="554"/>
      <c r="E106" s="554"/>
      <c r="F106" s="555"/>
      <c r="G106" s="198" t="s">
        <v>336</v>
      </c>
      <c r="H106" s="199" t="s">
        <v>336</v>
      </c>
    </row>
    <row r="107" spans="1:8" ht="28.5" customHeight="1">
      <c r="A107" s="197">
        <v>86</v>
      </c>
      <c r="B107" s="552"/>
      <c r="C107" s="553"/>
      <c r="D107" s="554"/>
      <c r="E107" s="554"/>
      <c r="F107" s="555"/>
      <c r="G107" s="198" t="s">
        <v>336</v>
      </c>
      <c r="H107" s="199" t="s">
        <v>336</v>
      </c>
    </row>
    <row r="108" spans="1:8" ht="28.5" customHeight="1">
      <c r="A108" s="197">
        <v>87</v>
      </c>
      <c r="B108" s="552"/>
      <c r="C108" s="553"/>
      <c r="D108" s="554"/>
      <c r="E108" s="554"/>
      <c r="F108" s="555"/>
      <c r="G108" s="198" t="s">
        <v>336</v>
      </c>
      <c r="H108" s="199" t="s">
        <v>336</v>
      </c>
    </row>
    <row r="109" spans="1:8" ht="28.5" customHeight="1">
      <c r="A109" s="197">
        <v>88</v>
      </c>
      <c r="B109" s="552"/>
      <c r="C109" s="553"/>
      <c r="D109" s="554"/>
      <c r="E109" s="554"/>
      <c r="F109" s="555"/>
      <c r="G109" s="198" t="s">
        <v>336</v>
      </c>
      <c r="H109" s="199" t="s">
        <v>336</v>
      </c>
    </row>
    <row r="110" spans="1:8" ht="28.5" customHeight="1">
      <c r="A110" s="197">
        <v>89</v>
      </c>
      <c r="B110" s="552"/>
      <c r="C110" s="553"/>
      <c r="D110" s="554"/>
      <c r="E110" s="554"/>
      <c r="F110" s="555"/>
      <c r="G110" s="198" t="s">
        <v>336</v>
      </c>
      <c r="H110" s="199" t="s">
        <v>336</v>
      </c>
    </row>
    <row r="111" spans="1:8" ht="28.5" customHeight="1">
      <c r="A111" s="197">
        <v>90</v>
      </c>
      <c r="B111" s="552"/>
      <c r="C111" s="553"/>
      <c r="D111" s="554"/>
      <c r="E111" s="554"/>
      <c r="F111" s="555"/>
      <c r="G111" s="198" t="s">
        <v>336</v>
      </c>
      <c r="H111" s="199" t="s">
        <v>336</v>
      </c>
    </row>
    <row r="112" spans="1:8" ht="28.5" customHeight="1">
      <c r="A112" s="197">
        <v>91</v>
      </c>
      <c r="B112" s="552"/>
      <c r="C112" s="553"/>
      <c r="D112" s="554"/>
      <c r="E112" s="554"/>
      <c r="F112" s="555"/>
      <c r="G112" s="198" t="s">
        <v>336</v>
      </c>
      <c r="H112" s="199" t="s">
        <v>336</v>
      </c>
    </row>
    <row r="113" spans="1:8" ht="28.5" customHeight="1">
      <c r="A113" s="197">
        <v>92</v>
      </c>
      <c r="B113" s="552"/>
      <c r="C113" s="553"/>
      <c r="D113" s="554"/>
      <c r="E113" s="554"/>
      <c r="F113" s="555"/>
      <c r="G113" s="198" t="s">
        <v>336</v>
      </c>
      <c r="H113" s="199" t="s">
        <v>336</v>
      </c>
    </row>
    <row r="114" spans="1:8" ht="28.5" customHeight="1">
      <c r="A114" s="197">
        <v>93</v>
      </c>
      <c r="B114" s="552"/>
      <c r="C114" s="553"/>
      <c r="D114" s="554"/>
      <c r="E114" s="554"/>
      <c r="F114" s="555"/>
      <c r="G114" s="198" t="s">
        <v>336</v>
      </c>
      <c r="H114" s="199" t="s">
        <v>336</v>
      </c>
    </row>
    <row r="115" spans="1:8" ht="28.5" customHeight="1">
      <c r="A115" s="197">
        <v>94</v>
      </c>
      <c r="B115" s="552"/>
      <c r="C115" s="553"/>
      <c r="D115" s="554"/>
      <c r="E115" s="554"/>
      <c r="F115" s="555"/>
      <c r="G115" s="198" t="s">
        <v>336</v>
      </c>
      <c r="H115" s="199" t="s">
        <v>336</v>
      </c>
    </row>
    <row r="116" spans="1:8" ht="28.5" customHeight="1">
      <c r="A116" s="197">
        <v>95</v>
      </c>
      <c r="B116" s="552"/>
      <c r="C116" s="553"/>
      <c r="D116" s="554"/>
      <c r="E116" s="554"/>
      <c r="F116" s="555"/>
      <c r="G116" s="198" t="s">
        <v>336</v>
      </c>
      <c r="H116" s="199" t="s">
        <v>336</v>
      </c>
    </row>
    <row r="117" spans="1:8" ht="28.5" customHeight="1">
      <c r="A117" s="197">
        <v>96</v>
      </c>
      <c r="B117" s="552"/>
      <c r="C117" s="553"/>
      <c r="D117" s="554"/>
      <c r="E117" s="554"/>
      <c r="F117" s="555"/>
      <c r="G117" s="198" t="s">
        <v>336</v>
      </c>
      <c r="H117" s="199" t="s">
        <v>336</v>
      </c>
    </row>
    <row r="118" spans="1:8" ht="28.5" customHeight="1">
      <c r="A118" s="197">
        <v>97</v>
      </c>
      <c r="B118" s="552"/>
      <c r="C118" s="553"/>
      <c r="D118" s="554"/>
      <c r="E118" s="554"/>
      <c r="F118" s="555"/>
      <c r="G118" s="198" t="s">
        <v>336</v>
      </c>
      <c r="H118" s="199" t="s">
        <v>336</v>
      </c>
    </row>
    <row r="119" spans="1:8" ht="28.5" customHeight="1">
      <c r="A119" s="197">
        <v>98</v>
      </c>
      <c r="B119" s="552"/>
      <c r="C119" s="553"/>
      <c r="D119" s="554"/>
      <c r="E119" s="554"/>
      <c r="F119" s="555"/>
      <c r="G119" s="198" t="s">
        <v>336</v>
      </c>
      <c r="H119" s="199" t="s">
        <v>336</v>
      </c>
    </row>
    <row r="120" spans="1:8" ht="28.5" customHeight="1">
      <c r="A120" s="197">
        <v>99</v>
      </c>
      <c r="B120" s="552"/>
      <c r="C120" s="553"/>
      <c r="D120" s="554"/>
      <c r="E120" s="554"/>
      <c r="F120" s="555"/>
      <c r="G120" s="198" t="s">
        <v>336</v>
      </c>
      <c r="H120" s="199" t="s">
        <v>336</v>
      </c>
    </row>
    <row r="121" spans="1:8" ht="28.5" customHeight="1">
      <c r="A121" s="197">
        <v>100</v>
      </c>
      <c r="B121" s="552"/>
      <c r="C121" s="553"/>
      <c r="D121" s="554"/>
      <c r="E121" s="554"/>
      <c r="F121" s="555"/>
      <c r="G121" s="198" t="s">
        <v>336</v>
      </c>
      <c r="H121" s="199" t="s">
        <v>336</v>
      </c>
    </row>
    <row r="122" spans="1:8" ht="28.5" customHeight="1">
      <c r="A122" s="197">
        <v>101</v>
      </c>
      <c r="B122" s="552"/>
      <c r="C122" s="553"/>
      <c r="D122" s="554"/>
      <c r="E122" s="554"/>
      <c r="F122" s="555"/>
      <c r="G122" s="198" t="s">
        <v>336</v>
      </c>
      <c r="H122" s="199" t="s">
        <v>336</v>
      </c>
    </row>
    <row r="123" spans="1:8" ht="28.5" customHeight="1">
      <c r="A123" s="197">
        <v>102</v>
      </c>
      <c r="B123" s="552"/>
      <c r="C123" s="553"/>
      <c r="D123" s="554"/>
      <c r="E123" s="554"/>
      <c r="F123" s="555"/>
      <c r="G123" s="198" t="s">
        <v>336</v>
      </c>
      <c r="H123" s="199" t="s">
        <v>336</v>
      </c>
    </row>
    <row r="124" spans="1:8" ht="28.5" customHeight="1">
      <c r="A124" s="197">
        <v>103</v>
      </c>
      <c r="B124" s="552"/>
      <c r="C124" s="553"/>
      <c r="D124" s="554"/>
      <c r="E124" s="554"/>
      <c r="F124" s="555"/>
      <c r="G124" s="198" t="s">
        <v>336</v>
      </c>
      <c r="H124" s="199" t="s">
        <v>336</v>
      </c>
    </row>
    <row r="125" spans="1:8" ht="28.5" customHeight="1">
      <c r="A125" s="197">
        <v>104</v>
      </c>
      <c r="B125" s="552"/>
      <c r="C125" s="553"/>
      <c r="D125" s="554"/>
      <c r="E125" s="554"/>
      <c r="F125" s="555"/>
      <c r="G125" s="198" t="s">
        <v>336</v>
      </c>
      <c r="H125" s="199" t="s">
        <v>336</v>
      </c>
    </row>
    <row r="126" spans="1:8" ht="28.5" customHeight="1">
      <c r="A126" s="197">
        <v>105</v>
      </c>
      <c r="B126" s="552"/>
      <c r="C126" s="553"/>
      <c r="D126" s="554"/>
      <c r="E126" s="554"/>
      <c r="F126" s="555"/>
      <c r="G126" s="198" t="s">
        <v>336</v>
      </c>
      <c r="H126" s="199" t="s">
        <v>336</v>
      </c>
    </row>
    <row r="127" spans="1:8" ht="28.5" customHeight="1">
      <c r="A127" s="197">
        <v>106</v>
      </c>
      <c r="B127" s="552"/>
      <c r="C127" s="553"/>
      <c r="D127" s="554"/>
      <c r="E127" s="554"/>
      <c r="F127" s="555"/>
      <c r="G127" s="198" t="s">
        <v>336</v>
      </c>
      <c r="H127" s="199" t="s">
        <v>336</v>
      </c>
    </row>
    <row r="128" spans="1:8" ht="28.5" customHeight="1">
      <c r="A128" s="197">
        <v>107</v>
      </c>
      <c r="B128" s="552"/>
      <c r="C128" s="553"/>
      <c r="D128" s="554"/>
      <c r="E128" s="554"/>
      <c r="F128" s="555"/>
      <c r="G128" s="198" t="s">
        <v>336</v>
      </c>
      <c r="H128" s="199" t="s">
        <v>336</v>
      </c>
    </row>
    <row r="129" spans="1:8" ht="28.5" customHeight="1">
      <c r="A129" s="197">
        <v>108</v>
      </c>
      <c r="B129" s="552"/>
      <c r="C129" s="553"/>
      <c r="D129" s="554"/>
      <c r="E129" s="554"/>
      <c r="F129" s="555"/>
      <c r="G129" s="198" t="s">
        <v>336</v>
      </c>
      <c r="H129" s="199" t="s">
        <v>336</v>
      </c>
    </row>
    <row r="130" spans="1:8" ht="28.5" customHeight="1">
      <c r="A130" s="197">
        <v>109</v>
      </c>
      <c r="B130" s="552"/>
      <c r="C130" s="553"/>
      <c r="D130" s="554"/>
      <c r="E130" s="554"/>
      <c r="F130" s="555"/>
      <c r="G130" s="198" t="s">
        <v>336</v>
      </c>
      <c r="H130" s="199" t="s">
        <v>336</v>
      </c>
    </row>
    <row r="131" spans="1:8" ht="28.5" customHeight="1" thickBot="1">
      <c r="A131" s="200">
        <v>110</v>
      </c>
      <c r="B131" s="556"/>
      <c r="C131" s="557"/>
      <c r="D131" s="558"/>
      <c r="E131" s="558"/>
      <c r="F131" s="556"/>
      <c r="G131" s="201" t="s">
        <v>336</v>
      </c>
      <c r="H131" s="202" t="s">
        <v>336</v>
      </c>
    </row>
    <row r="132" spans="1:8" ht="28.5" customHeight="1" thickBot="1">
      <c r="A132" s="191" t="s">
        <v>339</v>
      </c>
      <c r="D132" s="192"/>
      <c r="E132" s="192"/>
      <c r="F132" s="193"/>
      <c r="G132" s="193"/>
      <c r="H132" s="193"/>
    </row>
    <row r="133" spans="1:8" ht="28.5" customHeight="1">
      <c r="A133" s="194" t="s">
        <v>331</v>
      </c>
      <c r="B133" s="559" t="s">
        <v>239</v>
      </c>
      <c r="C133" s="560"/>
      <c r="D133" s="561" t="s">
        <v>332</v>
      </c>
      <c r="E133" s="561"/>
      <c r="F133" s="559"/>
      <c r="G133" s="195" t="s">
        <v>333</v>
      </c>
      <c r="H133" s="196" t="s">
        <v>334</v>
      </c>
    </row>
    <row r="134" spans="1:8" ht="28.5" customHeight="1">
      <c r="A134" s="197">
        <v>111</v>
      </c>
      <c r="B134" s="552"/>
      <c r="C134" s="553"/>
      <c r="D134" s="562"/>
      <c r="E134" s="562"/>
      <c r="F134" s="563"/>
      <c r="G134" s="198" t="s">
        <v>336</v>
      </c>
      <c r="H134" s="199" t="s">
        <v>336</v>
      </c>
    </row>
    <row r="135" spans="1:8" ht="28.5" customHeight="1">
      <c r="A135" s="197">
        <v>112</v>
      </c>
      <c r="B135" s="552"/>
      <c r="C135" s="553"/>
      <c r="D135" s="554"/>
      <c r="E135" s="554"/>
      <c r="F135" s="555"/>
      <c r="G135" s="198" t="s">
        <v>336</v>
      </c>
      <c r="H135" s="199" t="s">
        <v>336</v>
      </c>
    </row>
    <row r="136" spans="1:8" ht="28.5" customHeight="1">
      <c r="A136" s="197">
        <v>113</v>
      </c>
      <c r="B136" s="552"/>
      <c r="C136" s="553"/>
      <c r="D136" s="554"/>
      <c r="E136" s="554"/>
      <c r="F136" s="555"/>
      <c r="G136" s="198" t="s">
        <v>336</v>
      </c>
      <c r="H136" s="199" t="s">
        <v>336</v>
      </c>
    </row>
    <row r="137" spans="1:8" ht="28.5" customHeight="1">
      <c r="A137" s="197">
        <v>114</v>
      </c>
      <c r="B137" s="552"/>
      <c r="C137" s="553"/>
      <c r="D137" s="554"/>
      <c r="E137" s="554"/>
      <c r="F137" s="555"/>
      <c r="G137" s="198" t="s">
        <v>336</v>
      </c>
      <c r="H137" s="199" t="s">
        <v>336</v>
      </c>
    </row>
    <row r="138" spans="1:8" ht="28.5" customHeight="1">
      <c r="A138" s="197">
        <v>115</v>
      </c>
      <c r="B138" s="552"/>
      <c r="C138" s="553"/>
      <c r="D138" s="554"/>
      <c r="E138" s="554"/>
      <c r="F138" s="555"/>
      <c r="G138" s="198" t="s">
        <v>336</v>
      </c>
      <c r="H138" s="199" t="s">
        <v>336</v>
      </c>
    </row>
    <row r="139" spans="1:8" ht="28.5" customHeight="1">
      <c r="A139" s="197">
        <v>116</v>
      </c>
      <c r="B139" s="552"/>
      <c r="C139" s="553"/>
      <c r="D139" s="554"/>
      <c r="E139" s="554"/>
      <c r="F139" s="555"/>
      <c r="G139" s="198" t="s">
        <v>336</v>
      </c>
      <c r="H139" s="199" t="s">
        <v>336</v>
      </c>
    </row>
    <row r="140" spans="1:8" ht="28.5" customHeight="1">
      <c r="A140" s="197">
        <v>117</v>
      </c>
      <c r="B140" s="552"/>
      <c r="C140" s="553"/>
      <c r="D140" s="554"/>
      <c r="E140" s="554"/>
      <c r="F140" s="555"/>
      <c r="G140" s="198" t="s">
        <v>336</v>
      </c>
      <c r="H140" s="199" t="s">
        <v>336</v>
      </c>
    </row>
    <row r="141" spans="1:8" ht="28.5" customHeight="1">
      <c r="A141" s="197">
        <v>118</v>
      </c>
      <c r="B141" s="552"/>
      <c r="C141" s="553"/>
      <c r="D141" s="554"/>
      <c r="E141" s="554"/>
      <c r="F141" s="555"/>
      <c r="G141" s="198" t="s">
        <v>336</v>
      </c>
      <c r="H141" s="199" t="s">
        <v>336</v>
      </c>
    </row>
    <row r="142" spans="1:8" ht="28.5" customHeight="1">
      <c r="A142" s="197">
        <v>119</v>
      </c>
      <c r="B142" s="552"/>
      <c r="C142" s="553"/>
      <c r="D142" s="554"/>
      <c r="E142" s="554"/>
      <c r="F142" s="555"/>
      <c r="G142" s="198" t="s">
        <v>336</v>
      </c>
      <c r="H142" s="199" t="s">
        <v>336</v>
      </c>
    </row>
    <row r="143" spans="1:8" ht="28.5" customHeight="1">
      <c r="A143" s="197">
        <v>120</v>
      </c>
      <c r="B143" s="552"/>
      <c r="C143" s="553"/>
      <c r="D143" s="554"/>
      <c r="E143" s="554"/>
      <c r="F143" s="555"/>
      <c r="G143" s="198" t="s">
        <v>336</v>
      </c>
      <c r="H143" s="199" t="s">
        <v>336</v>
      </c>
    </row>
    <row r="144" spans="1:8" ht="28.5" customHeight="1">
      <c r="A144" s="197">
        <v>121</v>
      </c>
      <c r="B144" s="552"/>
      <c r="C144" s="553"/>
      <c r="D144" s="554"/>
      <c r="E144" s="554"/>
      <c r="F144" s="555"/>
      <c r="G144" s="198" t="s">
        <v>336</v>
      </c>
      <c r="H144" s="199" t="s">
        <v>336</v>
      </c>
    </row>
    <row r="145" spans="1:8" ht="28.5" customHeight="1">
      <c r="A145" s="197">
        <v>122</v>
      </c>
      <c r="B145" s="552"/>
      <c r="C145" s="553"/>
      <c r="D145" s="554"/>
      <c r="E145" s="554"/>
      <c r="F145" s="555"/>
      <c r="G145" s="198" t="s">
        <v>336</v>
      </c>
      <c r="H145" s="199" t="s">
        <v>336</v>
      </c>
    </row>
    <row r="146" spans="1:8" ht="28.5" customHeight="1">
      <c r="A146" s="197">
        <v>123</v>
      </c>
      <c r="B146" s="552"/>
      <c r="C146" s="553"/>
      <c r="D146" s="554"/>
      <c r="E146" s="554"/>
      <c r="F146" s="555"/>
      <c r="G146" s="198" t="s">
        <v>336</v>
      </c>
      <c r="H146" s="199" t="s">
        <v>336</v>
      </c>
    </row>
    <row r="147" spans="1:8" ht="28.5" customHeight="1">
      <c r="A147" s="197">
        <v>124</v>
      </c>
      <c r="B147" s="552"/>
      <c r="C147" s="553"/>
      <c r="D147" s="554"/>
      <c r="E147" s="554"/>
      <c r="F147" s="555"/>
      <c r="G147" s="198" t="s">
        <v>336</v>
      </c>
      <c r="H147" s="199" t="s">
        <v>336</v>
      </c>
    </row>
    <row r="148" spans="1:8" ht="28.5" customHeight="1">
      <c r="A148" s="197">
        <v>125</v>
      </c>
      <c r="B148" s="552"/>
      <c r="C148" s="553"/>
      <c r="D148" s="554"/>
      <c r="E148" s="554"/>
      <c r="F148" s="555"/>
      <c r="G148" s="198" t="s">
        <v>336</v>
      </c>
      <c r="H148" s="199" t="s">
        <v>336</v>
      </c>
    </row>
    <row r="149" spans="1:8" ht="28.5" customHeight="1">
      <c r="A149" s="197">
        <v>126</v>
      </c>
      <c r="B149" s="552"/>
      <c r="C149" s="553"/>
      <c r="D149" s="554"/>
      <c r="E149" s="554"/>
      <c r="F149" s="555"/>
      <c r="G149" s="198" t="s">
        <v>336</v>
      </c>
      <c r="H149" s="199" t="s">
        <v>336</v>
      </c>
    </row>
    <row r="150" spans="1:8" ht="28.5" customHeight="1">
      <c r="A150" s="197">
        <v>127</v>
      </c>
      <c r="B150" s="552"/>
      <c r="C150" s="553"/>
      <c r="D150" s="554"/>
      <c r="E150" s="554"/>
      <c r="F150" s="555"/>
      <c r="G150" s="198" t="s">
        <v>336</v>
      </c>
      <c r="H150" s="199" t="s">
        <v>336</v>
      </c>
    </row>
    <row r="151" spans="1:8" ht="28.5" customHeight="1">
      <c r="A151" s="197">
        <v>128</v>
      </c>
      <c r="B151" s="552"/>
      <c r="C151" s="553"/>
      <c r="D151" s="554"/>
      <c r="E151" s="554"/>
      <c r="F151" s="555"/>
      <c r="G151" s="198" t="s">
        <v>336</v>
      </c>
      <c r="H151" s="199" t="s">
        <v>336</v>
      </c>
    </row>
    <row r="152" spans="1:8" ht="28.5" customHeight="1">
      <c r="A152" s="197">
        <v>129</v>
      </c>
      <c r="B152" s="552"/>
      <c r="C152" s="553"/>
      <c r="D152" s="554"/>
      <c r="E152" s="554"/>
      <c r="F152" s="555"/>
      <c r="G152" s="198" t="s">
        <v>336</v>
      </c>
      <c r="H152" s="199" t="s">
        <v>336</v>
      </c>
    </row>
    <row r="153" spans="1:8" ht="28.5" customHeight="1">
      <c r="A153" s="197">
        <v>130</v>
      </c>
      <c r="B153" s="552"/>
      <c r="C153" s="553"/>
      <c r="D153" s="554"/>
      <c r="E153" s="554"/>
      <c r="F153" s="555"/>
      <c r="G153" s="198" t="s">
        <v>336</v>
      </c>
      <c r="H153" s="199" t="s">
        <v>336</v>
      </c>
    </row>
    <row r="154" spans="1:8" ht="28.5" customHeight="1">
      <c r="A154" s="197">
        <v>131</v>
      </c>
      <c r="B154" s="552"/>
      <c r="C154" s="553"/>
      <c r="D154" s="554"/>
      <c r="E154" s="554"/>
      <c r="F154" s="555"/>
      <c r="G154" s="198" t="s">
        <v>336</v>
      </c>
      <c r="H154" s="199" t="s">
        <v>336</v>
      </c>
    </row>
    <row r="155" spans="1:8" ht="28.5" customHeight="1">
      <c r="A155" s="197">
        <v>132</v>
      </c>
      <c r="B155" s="552"/>
      <c r="C155" s="553"/>
      <c r="D155" s="554"/>
      <c r="E155" s="554"/>
      <c r="F155" s="555"/>
      <c r="G155" s="198" t="s">
        <v>336</v>
      </c>
      <c r="H155" s="199" t="s">
        <v>336</v>
      </c>
    </row>
    <row r="156" spans="1:8" ht="28.5" customHeight="1">
      <c r="A156" s="197">
        <v>133</v>
      </c>
      <c r="B156" s="552"/>
      <c r="C156" s="553"/>
      <c r="D156" s="554"/>
      <c r="E156" s="554"/>
      <c r="F156" s="555"/>
      <c r="G156" s="198" t="s">
        <v>336</v>
      </c>
      <c r="H156" s="199" t="s">
        <v>336</v>
      </c>
    </row>
    <row r="157" spans="1:8" ht="28.5" customHeight="1">
      <c r="A157" s="197">
        <v>134</v>
      </c>
      <c r="B157" s="552"/>
      <c r="C157" s="553"/>
      <c r="D157" s="554"/>
      <c r="E157" s="554"/>
      <c r="F157" s="555"/>
      <c r="G157" s="198" t="s">
        <v>336</v>
      </c>
      <c r="H157" s="199" t="s">
        <v>336</v>
      </c>
    </row>
    <row r="158" spans="1:8" ht="28.5" customHeight="1">
      <c r="A158" s="197">
        <v>135</v>
      </c>
      <c r="B158" s="552"/>
      <c r="C158" s="553"/>
      <c r="D158" s="554"/>
      <c r="E158" s="554"/>
      <c r="F158" s="555"/>
      <c r="G158" s="198" t="s">
        <v>336</v>
      </c>
      <c r="H158" s="199" t="s">
        <v>336</v>
      </c>
    </row>
    <row r="159" spans="1:8" ht="28.5" customHeight="1">
      <c r="A159" s="197">
        <v>136</v>
      </c>
      <c r="B159" s="552"/>
      <c r="C159" s="553"/>
      <c r="D159" s="554"/>
      <c r="E159" s="554"/>
      <c r="F159" s="555"/>
      <c r="G159" s="198" t="s">
        <v>336</v>
      </c>
      <c r="H159" s="199" t="s">
        <v>336</v>
      </c>
    </row>
    <row r="160" spans="1:8" ht="28.5" customHeight="1">
      <c r="A160" s="197">
        <v>137</v>
      </c>
      <c r="B160" s="552"/>
      <c r="C160" s="553"/>
      <c r="D160" s="554"/>
      <c r="E160" s="554"/>
      <c r="F160" s="555"/>
      <c r="G160" s="198" t="s">
        <v>336</v>
      </c>
      <c r="H160" s="199" t="s">
        <v>336</v>
      </c>
    </row>
    <row r="161" spans="1:8" ht="28.5" customHeight="1">
      <c r="A161" s="197">
        <v>138</v>
      </c>
      <c r="B161" s="552"/>
      <c r="C161" s="553"/>
      <c r="D161" s="554"/>
      <c r="E161" s="554"/>
      <c r="F161" s="555"/>
      <c r="G161" s="198" t="s">
        <v>336</v>
      </c>
      <c r="H161" s="199" t="s">
        <v>336</v>
      </c>
    </row>
    <row r="162" spans="1:8" ht="28.5" customHeight="1">
      <c r="A162" s="197">
        <v>139</v>
      </c>
      <c r="B162" s="552"/>
      <c r="C162" s="553"/>
      <c r="D162" s="554"/>
      <c r="E162" s="554"/>
      <c r="F162" s="555"/>
      <c r="G162" s="198" t="s">
        <v>336</v>
      </c>
      <c r="H162" s="199" t="s">
        <v>336</v>
      </c>
    </row>
    <row r="163" spans="1:8" ht="28.5" customHeight="1" thickBot="1">
      <c r="A163" s="200">
        <v>140</v>
      </c>
      <c r="B163" s="556"/>
      <c r="C163" s="557"/>
      <c r="D163" s="558"/>
      <c r="E163" s="558"/>
      <c r="F163" s="556"/>
      <c r="G163" s="201" t="s">
        <v>336</v>
      </c>
      <c r="H163" s="202" t="s">
        <v>336</v>
      </c>
    </row>
    <row r="164" spans="1:8" ht="28.5" customHeight="1" thickBot="1">
      <c r="A164" s="191" t="s">
        <v>339</v>
      </c>
      <c r="D164" s="192"/>
      <c r="E164" s="192"/>
      <c r="F164" s="193"/>
      <c r="G164" s="193"/>
      <c r="H164" s="193"/>
    </row>
    <row r="165" spans="1:8" ht="28.5" customHeight="1">
      <c r="A165" s="194" t="s">
        <v>331</v>
      </c>
      <c r="B165" s="559" t="s">
        <v>239</v>
      </c>
      <c r="C165" s="560"/>
      <c r="D165" s="561" t="s">
        <v>332</v>
      </c>
      <c r="E165" s="561"/>
      <c r="F165" s="559"/>
      <c r="G165" s="195" t="s">
        <v>333</v>
      </c>
      <c r="H165" s="196" t="s">
        <v>334</v>
      </c>
    </row>
    <row r="166" spans="1:8" ht="28.5" customHeight="1">
      <c r="A166" s="197">
        <v>141</v>
      </c>
      <c r="B166" s="552"/>
      <c r="C166" s="553"/>
      <c r="D166" s="562"/>
      <c r="E166" s="562"/>
      <c r="F166" s="563"/>
      <c r="G166" s="198" t="s">
        <v>336</v>
      </c>
      <c r="H166" s="199" t="s">
        <v>336</v>
      </c>
    </row>
    <row r="167" spans="1:8" ht="28.5" customHeight="1">
      <c r="A167" s="197">
        <v>142</v>
      </c>
      <c r="B167" s="552"/>
      <c r="C167" s="553"/>
      <c r="D167" s="554"/>
      <c r="E167" s="554"/>
      <c r="F167" s="555"/>
      <c r="G167" s="198" t="s">
        <v>336</v>
      </c>
      <c r="H167" s="199" t="s">
        <v>336</v>
      </c>
    </row>
    <row r="168" spans="1:8" ht="28.5" customHeight="1">
      <c r="A168" s="197">
        <v>143</v>
      </c>
      <c r="B168" s="552"/>
      <c r="C168" s="553"/>
      <c r="D168" s="554"/>
      <c r="E168" s="554"/>
      <c r="F168" s="555"/>
      <c r="G168" s="198" t="s">
        <v>336</v>
      </c>
      <c r="H168" s="199" t="s">
        <v>336</v>
      </c>
    </row>
    <row r="169" spans="1:8" ht="28.5" customHeight="1">
      <c r="A169" s="197">
        <v>144</v>
      </c>
      <c r="B169" s="552"/>
      <c r="C169" s="553"/>
      <c r="D169" s="554"/>
      <c r="E169" s="554"/>
      <c r="F169" s="555"/>
      <c r="G169" s="198" t="s">
        <v>336</v>
      </c>
      <c r="H169" s="199" t="s">
        <v>336</v>
      </c>
    </row>
    <row r="170" spans="1:8" ht="28.5" customHeight="1">
      <c r="A170" s="197">
        <v>145</v>
      </c>
      <c r="B170" s="552"/>
      <c r="C170" s="553"/>
      <c r="D170" s="554"/>
      <c r="E170" s="554"/>
      <c r="F170" s="555"/>
      <c r="G170" s="198" t="s">
        <v>336</v>
      </c>
      <c r="H170" s="199" t="s">
        <v>336</v>
      </c>
    </row>
    <row r="171" spans="1:8" ht="28.5" customHeight="1">
      <c r="A171" s="197">
        <v>146</v>
      </c>
      <c r="B171" s="552"/>
      <c r="C171" s="553"/>
      <c r="D171" s="554"/>
      <c r="E171" s="554"/>
      <c r="F171" s="555"/>
      <c r="G171" s="198" t="s">
        <v>336</v>
      </c>
      <c r="H171" s="199" t="s">
        <v>336</v>
      </c>
    </row>
    <row r="172" spans="1:8" ht="28.5" customHeight="1">
      <c r="A172" s="197">
        <v>147</v>
      </c>
      <c r="B172" s="552"/>
      <c r="C172" s="553"/>
      <c r="D172" s="554"/>
      <c r="E172" s="554"/>
      <c r="F172" s="555"/>
      <c r="G172" s="198" t="s">
        <v>336</v>
      </c>
      <c r="H172" s="199" t="s">
        <v>336</v>
      </c>
    </row>
    <row r="173" spans="1:8" ht="28.5" customHeight="1">
      <c r="A173" s="197">
        <v>148</v>
      </c>
      <c r="B173" s="552"/>
      <c r="C173" s="553"/>
      <c r="D173" s="554"/>
      <c r="E173" s="554"/>
      <c r="F173" s="555"/>
      <c r="G173" s="198" t="s">
        <v>336</v>
      </c>
      <c r="H173" s="199" t="s">
        <v>336</v>
      </c>
    </row>
    <row r="174" spans="1:8" ht="28.5" customHeight="1">
      <c r="A174" s="197">
        <v>149</v>
      </c>
      <c r="B174" s="552"/>
      <c r="C174" s="553"/>
      <c r="D174" s="554"/>
      <c r="E174" s="554"/>
      <c r="F174" s="555"/>
      <c r="G174" s="198" t="s">
        <v>336</v>
      </c>
      <c r="H174" s="199" t="s">
        <v>336</v>
      </c>
    </row>
    <row r="175" spans="1:8" ht="28.5" customHeight="1" thickBot="1">
      <c r="A175" s="200">
        <v>150</v>
      </c>
      <c r="B175" s="556"/>
      <c r="C175" s="557"/>
      <c r="D175" s="558"/>
      <c r="E175" s="558"/>
      <c r="F175" s="556"/>
      <c r="G175" s="201" t="s">
        <v>336</v>
      </c>
      <c r="H175" s="202" t="s">
        <v>336</v>
      </c>
    </row>
  </sheetData>
  <mergeCells count="319">
    <mergeCell ref="G1:H1"/>
    <mergeCell ref="F2:H2"/>
    <mergeCell ref="B3:G3"/>
    <mergeCell ref="A5:G6"/>
    <mergeCell ref="B7:D7"/>
    <mergeCell ref="B8:D8"/>
    <mergeCell ref="B17:C17"/>
    <mergeCell ref="D17:F17"/>
    <mergeCell ref="B18:C18"/>
    <mergeCell ref="D18:F18"/>
    <mergeCell ref="B19:C19"/>
    <mergeCell ref="D19:F19"/>
    <mergeCell ref="B9:D9"/>
    <mergeCell ref="B14:C14"/>
    <mergeCell ref="D14:F14"/>
    <mergeCell ref="B15:C15"/>
    <mergeCell ref="D15:F15"/>
    <mergeCell ref="B16:C16"/>
    <mergeCell ref="D16:F16"/>
    <mergeCell ref="B23:C23"/>
    <mergeCell ref="D23:F23"/>
    <mergeCell ref="B24:C24"/>
    <mergeCell ref="D24:F24"/>
    <mergeCell ref="B25:C25"/>
    <mergeCell ref="D25:F25"/>
    <mergeCell ref="B20:C20"/>
    <mergeCell ref="D20:F20"/>
    <mergeCell ref="B21:C21"/>
    <mergeCell ref="D21:F21"/>
    <mergeCell ref="B22:C22"/>
    <mergeCell ref="D22:F22"/>
    <mergeCell ref="B29:C29"/>
    <mergeCell ref="D29:F29"/>
    <mergeCell ref="B30:C30"/>
    <mergeCell ref="D30:F30"/>
    <mergeCell ref="B31:C31"/>
    <mergeCell ref="D31:F31"/>
    <mergeCell ref="B26:C26"/>
    <mergeCell ref="D26:F26"/>
    <mergeCell ref="B27:C27"/>
    <mergeCell ref="D27:F27"/>
    <mergeCell ref="B28:C28"/>
    <mergeCell ref="D28:F28"/>
    <mergeCell ref="B37:C37"/>
    <mergeCell ref="D37:F37"/>
    <mergeCell ref="B38:C38"/>
    <mergeCell ref="D38:F38"/>
    <mergeCell ref="B39:C39"/>
    <mergeCell ref="D39:F39"/>
    <mergeCell ref="B32:C32"/>
    <mergeCell ref="D32:F32"/>
    <mergeCell ref="B33:C33"/>
    <mergeCell ref="D33:F33"/>
    <mergeCell ref="B34:C34"/>
    <mergeCell ref="D34:F34"/>
    <mergeCell ref="B43:C43"/>
    <mergeCell ref="D43:F43"/>
    <mergeCell ref="B44:C44"/>
    <mergeCell ref="D44:F44"/>
    <mergeCell ref="B45:C45"/>
    <mergeCell ref="D45:F45"/>
    <mergeCell ref="B40:C40"/>
    <mergeCell ref="D40:F40"/>
    <mergeCell ref="B41:C41"/>
    <mergeCell ref="D41:F41"/>
    <mergeCell ref="B42:C42"/>
    <mergeCell ref="D42:F42"/>
    <mergeCell ref="B49:C49"/>
    <mergeCell ref="D49:F49"/>
    <mergeCell ref="B50:C50"/>
    <mergeCell ref="D50:F50"/>
    <mergeCell ref="B51:C51"/>
    <mergeCell ref="D51:F51"/>
    <mergeCell ref="B46:C46"/>
    <mergeCell ref="D46:F46"/>
    <mergeCell ref="B47:C47"/>
    <mergeCell ref="D47:F47"/>
    <mergeCell ref="B48:C48"/>
    <mergeCell ref="D48:F48"/>
    <mergeCell ref="B55:C55"/>
    <mergeCell ref="D55:F55"/>
    <mergeCell ref="B56:C56"/>
    <mergeCell ref="D56:F56"/>
    <mergeCell ref="B57:C57"/>
    <mergeCell ref="D57:F57"/>
    <mergeCell ref="B52:C52"/>
    <mergeCell ref="D52:F52"/>
    <mergeCell ref="B53:C53"/>
    <mergeCell ref="D53:F53"/>
    <mergeCell ref="B54:C54"/>
    <mergeCell ref="D54:F54"/>
    <mergeCell ref="B61:C61"/>
    <mergeCell ref="D61:F61"/>
    <mergeCell ref="B62:C62"/>
    <mergeCell ref="D62:F62"/>
    <mergeCell ref="B63:C63"/>
    <mergeCell ref="D63:F63"/>
    <mergeCell ref="B58:C58"/>
    <mergeCell ref="D58:F58"/>
    <mergeCell ref="B59:C59"/>
    <mergeCell ref="D59:F59"/>
    <mergeCell ref="B60:C60"/>
    <mergeCell ref="D60:F60"/>
    <mergeCell ref="B67:C67"/>
    <mergeCell ref="D67:F67"/>
    <mergeCell ref="B69:C69"/>
    <mergeCell ref="D69:F69"/>
    <mergeCell ref="B70:C70"/>
    <mergeCell ref="D70:F70"/>
    <mergeCell ref="B64:C64"/>
    <mergeCell ref="D64:F64"/>
    <mergeCell ref="B65:C65"/>
    <mergeCell ref="D65:F65"/>
    <mergeCell ref="B66:C66"/>
    <mergeCell ref="D66:F66"/>
    <mergeCell ref="B74:C74"/>
    <mergeCell ref="D74:F74"/>
    <mergeCell ref="B75:C75"/>
    <mergeCell ref="D75:F75"/>
    <mergeCell ref="B76:C76"/>
    <mergeCell ref="D76:F76"/>
    <mergeCell ref="B71:C71"/>
    <mergeCell ref="D71:F71"/>
    <mergeCell ref="B72:C72"/>
    <mergeCell ref="D72:F72"/>
    <mergeCell ref="B73:C73"/>
    <mergeCell ref="D73:F73"/>
    <mergeCell ref="B80:C80"/>
    <mergeCell ref="D80:F80"/>
    <mergeCell ref="B81:C81"/>
    <mergeCell ref="D81:F81"/>
    <mergeCell ref="B82:C82"/>
    <mergeCell ref="D82:F82"/>
    <mergeCell ref="B77:C77"/>
    <mergeCell ref="D77:F77"/>
    <mergeCell ref="B78:C78"/>
    <mergeCell ref="D78:F78"/>
    <mergeCell ref="B79:C79"/>
    <mergeCell ref="D79:F79"/>
    <mergeCell ref="B86:C86"/>
    <mergeCell ref="D86:F86"/>
    <mergeCell ref="B87:C87"/>
    <mergeCell ref="D87:F87"/>
    <mergeCell ref="B88:C88"/>
    <mergeCell ref="D88:F88"/>
    <mergeCell ref="B83:C83"/>
    <mergeCell ref="D83:F83"/>
    <mergeCell ref="B84:C84"/>
    <mergeCell ref="D84:F84"/>
    <mergeCell ref="B85:C85"/>
    <mergeCell ref="D85:F85"/>
    <mergeCell ref="B92:C92"/>
    <mergeCell ref="D92:F92"/>
    <mergeCell ref="B93:C93"/>
    <mergeCell ref="D93:F93"/>
    <mergeCell ref="B94:C94"/>
    <mergeCell ref="D94:F94"/>
    <mergeCell ref="B89:C89"/>
    <mergeCell ref="D89:F89"/>
    <mergeCell ref="B90:C90"/>
    <mergeCell ref="D90:F90"/>
    <mergeCell ref="B91:C91"/>
    <mergeCell ref="D91:F91"/>
    <mergeCell ref="B98:C98"/>
    <mergeCell ref="D98:F98"/>
    <mergeCell ref="B99:C99"/>
    <mergeCell ref="D99:F99"/>
    <mergeCell ref="B101:C101"/>
    <mergeCell ref="D101:F101"/>
    <mergeCell ref="B95:C95"/>
    <mergeCell ref="D95:F95"/>
    <mergeCell ref="B96:C96"/>
    <mergeCell ref="D96:F96"/>
    <mergeCell ref="B97:C97"/>
    <mergeCell ref="D97:F97"/>
    <mergeCell ref="B105:C105"/>
    <mergeCell ref="D105:F105"/>
    <mergeCell ref="B106:C106"/>
    <mergeCell ref="D106:F106"/>
    <mergeCell ref="B107:C107"/>
    <mergeCell ref="D107:F107"/>
    <mergeCell ref="B102:C102"/>
    <mergeCell ref="D102:F102"/>
    <mergeCell ref="B103:C103"/>
    <mergeCell ref="D103:F103"/>
    <mergeCell ref="B104:C104"/>
    <mergeCell ref="D104:F104"/>
    <mergeCell ref="B111:C111"/>
    <mergeCell ref="D111:F111"/>
    <mergeCell ref="B112:C112"/>
    <mergeCell ref="D112:F112"/>
    <mergeCell ref="B113:C113"/>
    <mergeCell ref="D113:F113"/>
    <mergeCell ref="B108:C108"/>
    <mergeCell ref="D108:F108"/>
    <mergeCell ref="B109:C109"/>
    <mergeCell ref="D109:F109"/>
    <mergeCell ref="B110:C110"/>
    <mergeCell ref="D110:F110"/>
    <mergeCell ref="B117:C117"/>
    <mergeCell ref="D117:F117"/>
    <mergeCell ref="B118:C118"/>
    <mergeCell ref="D118:F118"/>
    <mergeCell ref="B119:C119"/>
    <mergeCell ref="D119:F119"/>
    <mergeCell ref="B114:C114"/>
    <mergeCell ref="D114:F114"/>
    <mergeCell ref="B115:C115"/>
    <mergeCell ref="D115:F115"/>
    <mergeCell ref="B116:C116"/>
    <mergeCell ref="D116:F116"/>
    <mergeCell ref="B123:C123"/>
    <mergeCell ref="D123:F123"/>
    <mergeCell ref="B124:C124"/>
    <mergeCell ref="D124:F124"/>
    <mergeCell ref="B125:C125"/>
    <mergeCell ref="D125:F125"/>
    <mergeCell ref="B120:C120"/>
    <mergeCell ref="D120:F120"/>
    <mergeCell ref="B121:C121"/>
    <mergeCell ref="D121:F121"/>
    <mergeCell ref="B122:C122"/>
    <mergeCell ref="D122:F122"/>
    <mergeCell ref="B129:C129"/>
    <mergeCell ref="D129:F129"/>
    <mergeCell ref="B130:C130"/>
    <mergeCell ref="D130:F130"/>
    <mergeCell ref="B131:C131"/>
    <mergeCell ref="D131:F131"/>
    <mergeCell ref="B126:C126"/>
    <mergeCell ref="D126:F126"/>
    <mergeCell ref="B127:C127"/>
    <mergeCell ref="D127:F127"/>
    <mergeCell ref="B128:C128"/>
    <mergeCell ref="D128:F128"/>
    <mergeCell ref="B136:C136"/>
    <mergeCell ref="D136:F136"/>
    <mergeCell ref="B137:C137"/>
    <mergeCell ref="D137:F137"/>
    <mergeCell ref="B138:C138"/>
    <mergeCell ref="D138:F138"/>
    <mergeCell ref="B133:C133"/>
    <mergeCell ref="D133:F133"/>
    <mergeCell ref="B134:C134"/>
    <mergeCell ref="D134:F134"/>
    <mergeCell ref="B135:C135"/>
    <mergeCell ref="D135:F135"/>
    <mergeCell ref="B142:C142"/>
    <mergeCell ref="D142:F142"/>
    <mergeCell ref="B143:C143"/>
    <mergeCell ref="D143:F143"/>
    <mergeCell ref="B144:C144"/>
    <mergeCell ref="D144:F144"/>
    <mergeCell ref="B139:C139"/>
    <mergeCell ref="D139:F139"/>
    <mergeCell ref="B140:C140"/>
    <mergeCell ref="D140:F140"/>
    <mergeCell ref="B141:C141"/>
    <mergeCell ref="D141:F141"/>
    <mergeCell ref="B148:C148"/>
    <mergeCell ref="D148:F148"/>
    <mergeCell ref="B149:C149"/>
    <mergeCell ref="D149:F149"/>
    <mergeCell ref="B150:C150"/>
    <mergeCell ref="D150:F150"/>
    <mergeCell ref="B145:C145"/>
    <mergeCell ref="D145:F145"/>
    <mergeCell ref="B146:C146"/>
    <mergeCell ref="D146:F146"/>
    <mergeCell ref="B147:C147"/>
    <mergeCell ref="D147:F147"/>
    <mergeCell ref="B154:C154"/>
    <mergeCell ref="D154:F154"/>
    <mergeCell ref="B155:C155"/>
    <mergeCell ref="D155:F155"/>
    <mergeCell ref="B156:C156"/>
    <mergeCell ref="D156:F156"/>
    <mergeCell ref="B151:C151"/>
    <mergeCell ref="D151:F151"/>
    <mergeCell ref="B152:C152"/>
    <mergeCell ref="D152:F152"/>
    <mergeCell ref="B153:C153"/>
    <mergeCell ref="D153:F153"/>
    <mergeCell ref="B160:C160"/>
    <mergeCell ref="D160:F160"/>
    <mergeCell ref="B161:C161"/>
    <mergeCell ref="D161:F161"/>
    <mergeCell ref="B162:C162"/>
    <mergeCell ref="D162:F162"/>
    <mergeCell ref="B157:C157"/>
    <mergeCell ref="D157:F157"/>
    <mergeCell ref="B158:C158"/>
    <mergeCell ref="D158:F158"/>
    <mergeCell ref="B159:C159"/>
    <mergeCell ref="D159:F159"/>
    <mergeCell ref="B167:C167"/>
    <mergeCell ref="D167:F167"/>
    <mergeCell ref="B168:C168"/>
    <mergeCell ref="D168:F168"/>
    <mergeCell ref="B169:C169"/>
    <mergeCell ref="D169:F169"/>
    <mergeCell ref="B163:C163"/>
    <mergeCell ref="D163:F163"/>
    <mergeCell ref="B165:C165"/>
    <mergeCell ref="D165:F165"/>
    <mergeCell ref="B166:C166"/>
    <mergeCell ref="D166:F166"/>
    <mergeCell ref="B173:C173"/>
    <mergeCell ref="D173:F173"/>
    <mergeCell ref="B174:C174"/>
    <mergeCell ref="D174:F174"/>
    <mergeCell ref="B175:C175"/>
    <mergeCell ref="D175:F175"/>
    <mergeCell ref="B170:C170"/>
    <mergeCell ref="D170:F170"/>
    <mergeCell ref="B171:C171"/>
    <mergeCell ref="D171:F171"/>
    <mergeCell ref="B172:C172"/>
    <mergeCell ref="D172:F172"/>
  </mergeCells>
  <phoneticPr fontId="12"/>
  <printOptions horizontalCentered="1"/>
  <pageMargins left="0.59055118110236227" right="0.59055118110236227" top="0.78740157480314965" bottom="0.39370078740157483" header="0.31496062992125984" footer="0.31496062992125984"/>
  <pageSetup paperSize="9" scale="75" orientation="portrait" r:id="rId1"/>
  <rowBreaks count="5" manualBreakCount="5">
    <brk id="35" max="16383" man="1"/>
    <brk id="67" max="16383" man="1"/>
    <brk id="99" max="16383" man="1"/>
    <brk id="131" max="16383" man="1"/>
    <brk id="16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2D050"/>
  </sheetPr>
  <dimension ref="A1:L37"/>
  <sheetViews>
    <sheetView zoomScaleNormal="100" workbookViewId="0">
      <selection activeCell="H1" sqref="H1"/>
    </sheetView>
  </sheetViews>
  <sheetFormatPr defaultRowHeight="22.5" customHeight="1"/>
  <cols>
    <col min="1" max="1" width="3" customWidth="1"/>
    <col min="2" max="2" width="4.625" customWidth="1"/>
    <col min="3" max="3" width="27.25" customWidth="1"/>
    <col min="7" max="7" width="36.625" customWidth="1"/>
    <col min="8" max="8" width="16.375" customWidth="1"/>
  </cols>
  <sheetData>
    <row r="1" spans="1:7" ht="22.5" customHeight="1">
      <c r="G1" s="68"/>
    </row>
    <row r="2" spans="1:7" ht="22.5" customHeight="1">
      <c r="A2" t="s">
        <v>77</v>
      </c>
    </row>
    <row r="4" spans="1:7" ht="22.5" customHeight="1">
      <c r="A4" s="10" t="s">
        <v>78</v>
      </c>
    </row>
    <row r="5" spans="1:7" ht="22.5" customHeight="1">
      <c r="A5" s="10"/>
      <c r="B5" t="s">
        <v>93</v>
      </c>
    </row>
    <row r="6" spans="1:7" ht="22.5" customHeight="1">
      <c r="A6" s="10"/>
      <c r="B6" t="s">
        <v>94</v>
      </c>
    </row>
    <row r="7" spans="1:7" ht="22.5" customHeight="1">
      <c r="A7" s="10"/>
      <c r="B7" s="377" t="s">
        <v>95</v>
      </c>
    </row>
    <row r="8" spans="1:7" ht="22.5" customHeight="1">
      <c r="A8" s="10"/>
      <c r="B8" t="s">
        <v>96</v>
      </c>
    </row>
    <row r="9" spans="1:7" ht="22.5" customHeight="1">
      <c r="A9" s="10"/>
    </row>
    <row r="10" spans="1:7" ht="22.5" customHeight="1">
      <c r="A10" s="10"/>
      <c r="B10" t="s">
        <v>79</v>
      </c>
    </row>
    <row r="11" spans="1:7" ht="21.75" customHeight="1">
      <c r="B11" s="1" t="s">
        <v>1</v>
      </c>
      <c r="C11" t="s">
        <v>118</v>
      </c>
    </row>
    <row r="12" spans="1:7" ht="21.75" customHeight="1">
      <c r="B12" s="1" t="s">
        <v>1</v>
      </c>
      <c r="C12" t="s">
        <v>119</v>
      </c>
    </row>
    <row r="13" spans="1:7" ht="21.75" customHeight="1">
      <c r="B13" s="213" t="s">
        <v>1</v>
      </c>
      <c r="C13" s="214" t="s">
        <v>374</v>
      </c>
    </row>
    <row r="14" spans="1:7" ht="21.75" customHeight="1"/>
    <row r="15" spans="1:7" ht="21.75" customHeight="1"/>
    <row r="16" spans="1:7" ht="21.75" customHeight="1">
      <c r="B16" t="s">
        <v>120</v>
      </c>
    </row>
    <row r="17" spans="1:7" ht="21.75" customHeight="1">
      <c r="B17" t="s">
        <v>121</v>
      </c>
    </row>
    <row r="18" spans="1:7" ht="21.75" customHeight="1"/>
    <row r="19" spans="1:7" ht="22.5" customHeight="1">
      <c r="B19" s="57" t="s">
        <v>80</v>
      </c>
    </row>
    <row r="20" spans="1:7" ht="22.5" customHeight="1">
      <c r="B20" t="s">
        <v>81</v>
      </c>
    </row>
    <row r="21" spans="1:7" ht="22.5" customHeight="1">
      <c r="B21" t="s">
        <v>82</v>
      </c>
    </row>
    <row r="22" spans="1:7" ht="22.5" customHeight="1">
      <c r="B22" t="s">
        <v>83</v>
      </c>
    </row>
    <row r="23" spans="1:7" ht="22.5" customHeight="1" thickBot="1">
      <c r="C23" s="1" t="s">
        <v>84</v>
      </c>
      <c r="D23" s="1" t="s">
        <v>85</v>
      </c>
    </row>
    <row r="24" spans="1:7" ht="22.5" customHeight="1">
      <c r="B24" s="588" t="s">
        <v>175</v>
      </c>
      <c r="C24" s="110" t="s">
        <v>162</v>
      </c>
      <c r="D24" s="111" t="s">
        <v>155</v>
      </c>
    </row>
    <row r="25" spans="1:7" ht="22.5" customHeight="1">
      <c r="B25" s="589"/>
      <c r="C25" s="113" t="s">
        <v>163</v>
      </c>
      <c r="D25" s="114" t="s">
        <v>154</v>
      </c>
    </row>
    <row r="26" spans="1:7" ht="22.5" customHeight="1">
      <c r="B26" s="115" t="s">
        <v>31</v>
      </c>
      <c r="C26" s="116"/>
      <c r="D26" s="117" t="s">
        <v>86</v>
      </c>
    </row>
    <row r="27" spans="1:7" ht="22.5" customHeight="1" thickBot="1">
      <c r="B27" s="20" t="s">
        <v>32</v>
      </c>
      <c r="C27" s="21"/>
      <c r="D27" s="112" t="s">
        <v>87</v>
      </c>
    </row>
    <row r="29" spans="1:7" ht="19.5" customHeight="1">
      <c r="B29" t="s">
        <v>247</v>
      </c>
    </row>
    <row r="30" spans="1:7" ht="19.5" customHeight="1">
      <c r="B30" t="s">
        <v>248</v>
      </c>
    </row>
    <row r="31" spans="1:7" s="56" customFormat="1" ht="44.25" customHeight="1">
      <c r="B31" s="590" t="s">
        <v>826</v>
      </c>
      <c r="C31" s="590"/>
      <c r="D31" s="590"/>
      <c r="E31" s="590"/>
      <c r="F31" s="590"/>
      <c r="G31" s="590"/>
    </row>
    <row r="32" spans="1:7" ht="21.75" customHeight="1">
      <c r="A32" s="10"/>
    </row>
    <row r="33" spans="1:12" ht="17.25" customHeight="1">
      <c r="A33" s="54"/>
      <c r="B33" s="1"/>
      <c r="C33" s="126"/>
      <c r="F33" s="55"/>
      <c r="H33" s="55"/>
      <c r="I33" s="55"/>
      <c r="J33" s="55"/>
      <c r="K33" s="55"/>
      <c r="L33" s="55"/>
    </row>
    <row r="34" spans="1:12" ht="17.25" customHeight="1">
      <c r="A34" s="54"/>
      <c r="B34" s="1"/>
      <c r="C34" s="127"/>
      <c r="F34" s="55"/>
      <c r="H34" s="55"/>
      <c r="I34" s="55"/>
      <c r="J34" s="55"/>
      <c r="K34" s="55"/>
      <c r="L34" s="55"/>
    </row>
    <row r="35" spans="1:12" ht="17.25" customHeight="1">
      <c r="A35" s="54"/>
      <c r="B35" s="1"/>
      <c r="C35" s="127"/>
      <c r="F35" s="55"/>
      <c r="H35" s="55"/>
      <c r="I35" s="55"/>
      <c r="J35" s="55"/>
      <c r="K35" s="55"/>
      <c r="L35" s="55"/>
    </row>
    <row r="36" spans="1:12" ht="17.25" customHeight="1">
      <c r="A36" s="54"/>
      <c r="B36" s="1"/>
      <c r="E36" s="128"/>
      <c r="F36" s="55"/>
      <c r="H36" s="55"/>
      <c r="I36" s="55"/>
      <c r="J36" s="55"/>
      <c r="K36" s="55"/>
      <c r="L36" s="55"/>
    </row>
    <row r="37" spans="1:12" ht="17.25" customHeight="1">
      <c r="A37" s="54"/>
      <c r="B37" s="1"/>
      <c r="E37" s="128"/>
      <c r="F37" s="55"/>
      <c r="H37" s="55"/>
      <c r="I37" s="55"/>
      <c r="J37" s="55"/>
      <c r="K37" s="55"/>
      <c r="L37" s="55"/>
    </row>
  </sheetData>
  <mergeCells count="2">
    <mergeCell ref="B24:B25"/>
    <mergeCell ref="B31:G31"/>
  </mergeCells>
  <phoneticPr fontId="12"/>
  <pageMargins left="0.4" right="0.280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92D050"/>
  </sheetPr>
  <dimension ref="A1:BC77"/>
  <sheetViews>
    <sheetView zoomScaleNormal="100" workbookViewId="0">
      <selection activeCell="R1" sqref="R1"/>
    </sheetView>
  </sheetViews>
  <sheetFormatPr defaultColWidth="14" defaultRowHeight="26.65" customHeight="1"/>
  <cols>
    <col min="1" max="1" width="7.125" style="18" customWidth="1"/>
    <col min="2" max="2" width="8" style="18" customWidth="1"/>
    <col min="3" max="3" width="19.75" style="18" customWidth="1"/>
    <col min="4" max="4" width="7.125" style="18" customWidth="1"/>
    <col min="5" max="6" width="3.75" style="18" customWidth="1"/>
    <col min="7" max="7" width="7.125" style="18" customWidth="1"/>
    <col min="8" max="8" width="8" style="18" customWidth="1"/>
    <col min="9" max="9" width="19.75" style="18" customWidth="1"/>
    <col min="10" max="10" width="7.125" style="18" customWidth="1"/>
    <col min="11" max="12" width="3.75" style="18" customWidth="1"/>
    <col min="13" max="13" width="7.125" style="18" customWidth="1"/>
    <col min="14" max="14" width="8" style="18" customWidth="1"/>
    <col min="15" max="15" width="19.75" style="18" customWidth="1"/>
    <col min="16" max="16" width="7.125" style="18" customWidth="1"/>
    <col min="17" max="17" width="3.75" style="18" customWidth="1"/>
    <col min="18" max="16384" width="14" style="18"/>
  </cols>
  <sheetData>
    <row r="1" spans="1:55" ht="26.65" customHeight="1" thickBot="1">
      <c r="A1" s="591" t="s">
        <v>39</v>
      </c>
      <c r="B1" s="591"/>
      <c r="C1" s="592"/>
      <c r="D1" s="592"/>
      <c r="E1" s="33"/>
      <c r="G1" s="591" t="s">
        <v>28</v>
      </c>
      <c r="H1" s="591"/>
      <c r="I1" s="592"/>
      <c r="J1" s="592"/>
      <c r="K1" s="33"/>
      <c r="M1" s="591" t="s">
        <v>29</v>
      </c>
      <c r="N1" s="591"/>
      <c r="O1" s="592"/>
      <c r="P1" s="592"/>
    </row>
    <row r="2" spans="1:55" s="98" customFormat="1" ht="38.65" customHeight="1" thickBot="1">
      <c r="A2" s="100" t="s">
        <v>149</v>
      </c>
      <c r="B2" s="101" t="s">
        <v>150</v>
      </c>
      <c r="C2" s="330" t="s">
        <v>477</v>
      </c>
      <c r="D2" s="103" t="s">
        <v>151</v>
      </c>
      <c r="E2" s="99"/>
      <c r="G2" s="100" t="s">
        <v>149</v>
      </c>
      <c r="H2" s="101" t="s">
        <v>150</v>
      </c>
      <c r="I2" s="330" t="s">
        <v>477</v>
      </c>
      <c r="J2" s="103" t="s">
        <v>151</v>
      </c>
      <c r="K2" s="99"/>
      <c r="M2" s="100" t="s">
        <v>149</v>
      </c>
      <c r="N2" s="101" t="s">
        <v>150</v>
      </c>
      <c r="O2" s="330" t="s">
        <v>477</v>
      </c>
      <c r="P2" s="103" t="s">
        <v>151</v>
      </c>
    </row>
    <row r="3" spans="1:55" ht="26.65" customHeight="1" thickBot="1">
      <c r="A3" s="119" t="s">
        <v>164</v>
      </c>
      <c r="B3" s="120" t="s">
        <v>117</v>
      </c>
      <c r="C3" s="118" t="s">
        <v>165</v>
      </c>
      <c r="D3" s="105">
        <v>1</v>
      </c>
      <c r="E3" s="33"/>
      <c r="G3" s="119" t="s">
        <v>164</v>
      </c>
      <c r="H3" s="120" t="s">
        <v>117</v>
      </c>
      <c r="I3" s="118" t="s">
        <v>165</v>
      </c>
      <c r="J3" s="105">
        <v>1</v>
      </c>
      <c r="K3" s="33"/>
      <c r="M3" s="119" t="s">
        <v>164</v>
      </c>
      <c r="N3" s="120" t="s">
        <v>117</v>
      </c>
      <c r="O3" s="118" t="s">
        <v>165</v>
      </c>
      <c r="P3" s="105">
        <v>1</v>
      </c>
    </row>
    <row r="4" spans="1:55" ht="26.65" customHeight="1" thickBot="1">
      <c r="A4" s="593" t="s">
        <v>152</v>
      </c>
      <c r="B4" s="594"/>
      <c r="C4" s="106" t="s">
        <v>166</v>
      </c>
      <c r="D4" s="107"/>
      <c r="E4" s="33"/>
      <c r="G4" s="593" t="s">
        <v>152</v>
      </c>
      <c r="H4" s="594"/>
      <c r="I4" s="106" t="s">
        <v>166</v>
      </c>
      <c r="J4" s="107"/>
      <c r="K4" s="33"/>
      <c r="M4" s="593" t="s">
        <v>152</v>
      </c>
      <c r="N4" s="594"/>
      <c r="O4" s="106" t="s">
        <v>166</v>
      </c>
      <c r="P4" s="107"/>
    </row>
    <row r="5" spans="1:55" ht="26.65" customHeight="1" thickBot="1">
      <c r="A5" s="595" t="s">
        <v>153</v>
      </c>
      <c r="B5" s="596"/>
      <c r="C5" s="122" t="s">
        <v>167</v>
      </c>
      <c r="D5" s="108"/>
      <c r="E5" s="33"/>
      <c r="G5" s="595" t="s">
        <v>153</v>
      </c>
      <c r="H5" s="596"/>
      <c r="I5" s="122" t="s">
        <v>167</v>
      </c>
      <c r="J5" s="108"/>
      <c r="K5" s="33"/>
      <c r="M5" s="595" t="s">
        <v>153</v>
      </c>
      <c r="N5" s="596"/>
      <c r="O5" s="122" t="s">
        <v>167</v>
      </c>
      <c r="P5" s="108"/>
    </row>
    <row r="6" spans="1:55" ht="26.65" customHeight="1" thickBot="1">
      <c r="A6" s="597"/>
      <c r="B6" s="597"/>
      <c r="C6" s="598"/>
      <c r="D6" s="598"/>
      <c r="E6" s="36" ph="1"/>
      <c r="G6" s="597"/>
      <c r="H6" s="597"/>
      <c r="I6" s="598"/>
      <c r="J6" s="598"/>
      <c r="K6" s="36" ph="1"/>
      <c r="M6" s="597"/>
      <c r="N6" s="597"/>
      <c r="O6" s="598"/>
      <c r="P6" s="598"/>
      <c r="Q6" s="64" ph="1"/>
      <c r="R6" s="18" ph="1"/>
      <c r="S6" s="18" ph="1"/>
      <c r="V6" s="18" ph="1"/>
      <c r="AB6" s="18" ph="1"/>
      <c r="AC6" s="18" ph="1"/>
      <c r="AD6" s="18" ph="1"/>
      <c r="AG6" s="18" ph="1"/>
      <c r="AH6" s="18" ph="1"/>
      <c r="AK6" s="18" ph="1"/>
      <c r="AL6" s="18" ph="1"/>
      <c r="AP6" s="18" ph="1"/>
      <c r="AQ6" s="18" ph="1"/>
      <c r="AR6" s="18" ph="1"/>
      <c r="AU6" s="18" ph="1"/>
      <c r="AV6" s="18" ph="1"/>
      <c r="AY6" s="18" ph="1"/>
      <c r="AZ6" s="18" ph="1"/>
    </row>
    <row r="7" spans="1:55" ht="26.65" customHeight="1">
      <c r="A7" s="601" t="s">
        <v>24</v>
      </c>
      <c r="B7" s="602"/>
      <c r="C7" s="603" t="s">
        <v>130</v>
      </c>
      <c r="D7" s="604"/>
      <c r="E7" s="33"/>
      <c r="F7" s="18" ph="1"/>
      <c r="G7" s="601" t="s">
        <v>24</v>
      </c>
      <c r="H7" s="602"/>
      <c r="I7" s="603" t="s">
        <v>130</v>
      </c>
      <c r="J7" s="604"/>
      <c r="K7" s="33"/>
      <c r="L7" s="18" ph="1"/>
      <c r="M7" s="601" t="s">
        <v>24</v>
      </c>
      <c r="N7" s="602"/>
      <c r="O7" s="603" t="s">
        <v>130</v>
      </c>
      <c r="P7" s="604"/>
      <c r="T7" s="18" ph="1"/>
      <c r="U7" s="18" ph="1"/>
      <c r="AE7" s="18" ph="1"/>
      <c r="AF7" s="18" ph="1"/>
      <c r="AI7" s="18" ph="1"/>
      <c r="AJ7" s="18" ph="1"/>
      <c r="AM7" s="18" ph="1"/>
      <c r="AN7" s="18" ph="1"/>
      <c r="AO7" s="18" ph="1"/>
      <c r="AS7" s="18" ph="1"/>
      <c r="AT7" s="18" ph="1"/>
      <c r="AW7" s="18" ph="1"/>
      <c r="AX7" s="18" ph="1"/>
      <c r="BA7" s="18" ph="1"/>
      <c r="BB7" s="18" ph="1"/>
      <c r="BC7" s="18" ph="1"/>
    </row>
    <row r="8" spans="1:55" ht="26.65" customHeight="1">
      <c r="A8" s="607" t="s">
        <v>10</v>
      </c>
      <c r="B8" s="608"/>
      <c r="C8" s="599" t="s">
        <v>6</v>
      </c>
      <c r="D8" s="600"/>
      <c r="E8" s="33"/>
      <c r="F8" s="18" ph="1"/>
      <c r="G8" s="607" t="s">
        <v>10</v>
      </c>
      <c r="H8" s="608"/>
      <c r="I8" s="599" t="s">
        <v>6</v>
      </c>
      <c r="J8" s="600"/>
      <c r="K8" s="33"/>
      <c r="L8" s="18" ph="1"/>
      <c r="M8" s="607" t="s">
        <v>10</v>
      </c>
      <c r="N8" s="608"/>
      <c r="O8" s="599" t="s">
        <v>6</v>
      </c>
      <c r="P8" s="600"/>
      <c r="T8" s="18" ph="1"/>
      <c r="U8" s="18" ph="1"/>
      <c r="AE8" s="18" ph="1"/>
      <c r="AF8" s="18" ph="1"/>
      <c r="AI8" s="18" ph="1"/>
      <c r="AJ8" s="18" ph="1"/>
      <c r="AM8" s="18" ph="1"/>
      <c r="AN8" s="18" ph="1"/>
      <c r="AO8" s="18" ph="1"/>
      <c r="AS8" s="18" ph="1"/>
      <c r="AT8" s="18" ph="1"/>
      <c r="AW8" s="18" ph="1"/>
      <c r="AX8" s="18" ph="1"/>
      <c r="BA8" s="18" ph="1"/>
      <c r="BB8" s="18" ph="1"/>
      <c r="BC8" s="18" ph="1"/>
    </row>
    <row r="9" spans="1:55" s="22" customFormat="1" ht="26.65" customHeight="1" thickBot="1">
      <c r="A9" s="37" t="s">
        <v>11</v>
      </c>
      <c r="B9" s="39" t="s">
        <v>41</v>
      </c>
      <c r="C9" s="23" t="s" ph="1">
        <v>26</v>
      </c>
      <c r="D9" s="24" t="s">
        <v>27</v>
      </c>
      <c r="E9" s="41"/>
      <c r="G9" s="37" t="s">
        <v>11</v>
      </c>
      <c r="H9" s="39" t="s">
        <v>41</v>
      </c>
      <c r="I9" s="23" t="s" ph="1">
        <v>26</v>
      </c>
      <c r="J9" s="24" t="s">
        <v>27</v>
      </c>
      <c r="K9" s="41"/>
      <c r="M9" s="37" t="s">
        <v>11</v>
      </c>
      <c r="N9" s="39" t="s">
        <v>41</v>
      </c>
      <c r="O9" s="23" t="s" ph="1">
        <v>26</v>
      </c>
      <c r="P9" s="24" t="s">
        <v>27</v>
      </c>
      <c r="Y9" s="22" ph="1"/>
    </row>
    <row r="10" spans="1:55" ht="26.65" customHeight="1">
      <c r="A10" s="42">
        <v>1</v>
      </c>
      <c r="B10" s="43" t="s">
        <v>155</v>
      </c>
      <c r="C10" s="25" t="s" ph="1">
        <v>89</v>
      </c>
      <c r="D10" s="26">
        <v>6</v>
      </c>
      <c r="E10" s="33"/>
      <c r="G10" s="42">
        <v>1</v>
      </c>
      <c r="H10" s="43" t="s">
        <v>155</v>
      </c>
      <c r="I10" s="25" t="s" ph="1">
        <v>89</v>
      </c>
      <c r="J10" s="26">
        <v>6</v>
      </c>
      <c r="K10" s="33"/>
      <c r="M10" s="42">
        <v>1</v>
      </c>
      <c r="N10" s="43" t="s">
        <v>155</v>
      </c>
      <c r="O10" s="25" t="s" ph="1">
        <v>89</v>
      </c>
      <c r="P10" s="26">
        <v>6</v>
      </c>
      <c r="Y10" s="18" ph="1"/>
    </row>
    <row r="11" spans="1:55" ht="26.65" customHeight="1">
      <c r="A11" s="45">
        <v>2</v>
      </c>
      <c r="B11" s="46" t="s">
        <v>86</v>
      </c>
      <c r="C11" s="75" t="s" ph="1">
        <v>144</v>
      </c>
      <c r="D11" s="28">
        <v>6</v>
      </c>
      <c r="E11" s="33"/>
      <c r="G11" s="45">
        <v>2</v>
      </c>
      <c r="H11" s="46" t="s">
        <v>86</v>
      </c>
      <c r="I11" s="75" t="s" ph="1">
        <v>144</v>
      </c>
      <c r="J11" s="28">
        <v>6</v>
      </c>
      <c r="K11" s="33"/>
      <c r="M11" s="45">
        <v>2</v>
      </c>
      <c r="N11" s="46" t="s">
        <v>86</v>
      </c>
      <c r="O11" s="75" t="s" ph="1">
        <v>144</v>
      </c>
      <c r="P11" s="28">
        <v>6</v>
      </c>
      <c r="Y11" s="18" ph="1"/>
    </row>
    <row r="12" spans="1:55" ht="26.65" customHeight="1">
      <c r="A12" s="45">
        <v>3</v>
      </c>
      <c r="B12" s="46" t="s">
        <v>87</v>
      </c>
      <c r="C12" s="27" t="s" ph="1">
        <v>90</v>
      </c>
      <c r="D12" s="28">
        <v>6</v>
      </c>
      <c r="E12" s="33"/>
      <c r="G12" s="45">
        <v>3</v>
      </c>
      <c r="H12" s="46" t="s">
        <v>87</v>
      </c>
      <c r="I12" s="27" t="s" ph="1">
        <v>90</v>
      </c>
      <c r="J12" s="28">
        <v>6</v>
      </c>
      <c r="K12" s="33"/>
      <c r="M12" s="45">
        <v>3</v>
      </c>
      <c r="N12" s="46" t="s">
        <v>87</v>
      </c>
      <c r="O12" s="27" t="s" ph="1">
        <v>90</v>
      </c>
      <c r="P12" s="28">
        <v>6</v>
      </c>
      <c r="Y12" s="18" ph="1"/>
    </row>
    <row r="13" spans="1:55" ht="26.65" customHeight="1">
      <c r="A13" s="45">
        <v>4</v>
      </c>
      <c r="B13" s="46" t="s">
        <v>154</v>
      </c>
      <c r="C13" s="75" t="s" ph="1">
        <v>143</v>
      </c>
      <c r="D13" s="28">
        <v>6</v>
      </c>
      <c r="E13" s="33"/>
      <c r="G13" s="45">
        <v>4</v>
      </c>
      <c r="H13" s="46" t="s">
        <v>154</v>
      </c>
      <c r="I13" s="75" t="s" ph="1">
        <v>143</v>
      </c>
      <c r="J13" s="28">
        <v>6</v>
      </c>
      <c r="K13" s="33"/>
      <c r="M13" s="45">
        <v>4</v>
      </c>
      <c r="N13" s="46" t="s">
        <v>154</v>
      </c>
      <c r="O13" s="75" t="s" ph="1">
        <v>143</v>
      </c>
      <c r="P13" s="28">
        <v>6</v>
      </c>
      <c r="Y13" s="18" ph="1"/>
    </row>
    <row r="14" spans="1:55" ht="26.65" customHeight="1">
      <c r="A14" s="45">
        <v>5</v>
      </c>
      <c r="B14" s="46"/>
      <c r="C14" s="27" t="s" ph="1">
        <v>92</v>
      </c>
      <c r="D14" s="28">
        <v>5</v>
      </c>
      <c r="E14" s="33"/>
      <c r="G14" s="45">
        <v>5</v>
      </c>
      <c r="H14" s="46"/>
      <c r="I14" s="27" t="s" ph="1">
        <v>92</v>
      </c>
      <c r="J14" s="28">
        <v>5</v>
      </c>
      <c r="K14" s="33"/>
      <c r="M14" s="45">
        <v>5</v>
      </c>
      <c r="N14" s="46"/>
      <c r="O14" s="27" t="s" ph="1">
        <v>92</v>
      </c>
      <c r="P14" s="28">
        <v>5</v>
      </c>
      <c r="Y14" s="18" ph="1"/>
    </row>
    <row r="15" spans="1:55" ht="26.65" customHeight="1">
      <c r="A15" s="45">
        <v>6</v>
      </c>
      <c r="B15" s="46"/>
      <c r="C15" s="27" ph="1"/>
      <c r="D15" s="28"/>
      <c r="E15" s="33"/>
      <c r="G15" s="45">
        <v>6</v>
      </c>
      <c r="H15" s="46"/>
      <c r="I15" s="27" ph="1"/>
      <c r="J15" s="28"/>
      <c r="K15" s="33"/>
      <c r="M15" s="45">
        <v>6</v>
      </c>
      <c r="N15" s="46"/>
      <c r="O15" s="27" ph="1"/>
      <c r="P15" s="28"/>
      <c r="Y15" s="18" ph="1"/>
    </row>
    <row r="16" spans="1:55" ht="26.65" customHeight="1" thickBot="1">
      <c r="A16" s="48">
        <v>7</v>
      </c>
      <c r="B16" s="49"/>
      <c r="C16" s="30" ph="1"/>
      <c r="D16" s="31"/>
      <c r="E16" s="33"/>
      <c r="G16" s="48">
        <v>7</v>
      </c>
      <c r="H16" s="49"/>
      <c r="I16" s="30" ph="1"/>
      <c r="J16" s="31"/>
      <c r="K16" s="33"/>
      <c r="M16" s="48">
        <v>7</v>
      </c>
      <c r="N16" s="49"/>
      <c r="O16" s="30" ph="1"/>
      <c r="P16" s="31"/>
      <c r="Y16" s="18" ph="1"/>
    </row>
    <row r="17" spans="1:25" ht="26.65" customHeight="1" thickBot="1">
      <c r="E17" s="33"/>
      <c r="K17" s="33"/>
    </row>
    <row r="18" spans="1:25" ht="26.65" customHeight="1">
      <c r="A18" s="609" t="s">
        <v>30</v>
      </c>
      <c r="B18" s="605" t="s">
        <v>42</v>
      </c>
      <c r="C18" s="110" t="s">
        <v>162</v>
      </c>
      <c r="D18" s="111" t="s">
        <v>155</v>
      </c>
      <c r="E18" s="33"/>
      <c r="G18" s="609" t="s">
        <v>30</v>
      </c>
      <c r="H18" s="605" t="s">
        <v>42</v>
      </c>
      <c r="I18" s="110" t="s">
        <v>162</v>
      </c>
      <c r="J18" s="111" t="s">
        <v>155</v>
      </c>
      <c r="K18" s="33"/>
      <c r="M18" s="609" t="s">
        <v>30</v>
      </c>
      <c r="N18" s="605" t="s">
        <v>42</v>
      </c>
      <c r="O18" s="110" t="s">
        <v>162</v>
      </c>
      <c r="P18" s="111" t="s">
        <v>155</v>
      </c>
    </row>
    <row r="19" spans="1:25" ht="26.65" customHeight="1">
      <c r="A19" s="610"/>
      <c r="B19" s="606"/>
      <c r="C19" s="113" t="s">
        <v>163</v>
      </c>
      <c r="D19" s="114" t="s">
        <v>154</v>
      </c>
      <c r="E19" s="33"/>
      <c r="G19" s="610"/>
      <c r="H19" s="606"/>
      <c r="I19" s="113" t="s">
        <v>163</v>
      </c>
      <c r="J19" s="114" t="s">
        <v>154</v>
      </c>
      <c r="K19" s="33"/>
      <c r="M19" s="610"/>
      <c r="N19" s="606"/>
      <c r="O19" s="113" t="s">
        <v>163</v>
      </c>
      <c r="P19" s="114" t="s">
        <v>154</v>
      </c>
    </row>
    <row r="20" spans="1:25" ht="26.65" customHeight="1">
      <c r="A20" s="610"/>
      <c r="B20" s="115" t="s">
        <v>31</v>
      </c>
      <c r="C20" s="116"/>
      <c r="D20" s="117" t="s">
        <v>86</v>
      </c>
      <c r="E20" s="33"/>
      <c r="G20" s="610"/>
      <c r="H20" s="115" t="s">
        <v>31</v>
      </c>
      <c r="I20" s="116"/>
      <c r="J20" s="117" t="s">
        <v>86</v>
      </c>
      <c r="K20" s="33"/>
      <c r="M20" s="610"/>
      <c r="N20" s="115" t="s">
        <v>31</v>
      </c>
      <c r="O20" s="116"/>
      <c r="P20" s="117" t="s">
        <v>86</v>
      </c>
    </row>
    <row r="21" spans="1:25" ht="26.65" customHeight="1" thickBot="1">
      <c r="A21" s="611"/>
      <c r="B21" s="20" t="s">
        <v>32</v>
      </c>
      <c r="C21" s="21"/>
      <c r="D21" s="112" t="s">
        <v>87</v>
      </c>
      <c r="E21" s="33"/>
      <c r="G21" s="611"/>
      <c r="H21" s="20" t="s">
        <v>32</v>
      </c>
      <c r="I21" s="21"/>
      <c r="J21" s="112" t="s">
        <v>87</v>
      </c>
      <c r="K21" s="33"/>
      <c r="M21" s="611"/>
      <c r="N21" s="20" t="s">
        <v>32</v>
      </c>
      <c r="O21" s="21"/>
      <c r="P21" s="112" t="s">
        <v>87</v>
      </c>
    </row>
    <row r="23" spans="1:25" ht="26.65" customHeight="1">
      <c r="C23" s="18" ph="1"/>
      <c r="I23" s="18" ph="1"/>
      <c r="O23" s="18" ph="1"/>
      <c r="Y23" s="18" ph="1"/>
    </row>
    <row r="24" spans="1:25" ht="26.65" customHeight="1">
      <c r="C24" s="18" ph="1"/>
      <c r="I24" s="18" ph="1"/>
      <c r="O24" s="18" ph="1"/>
      <c r="Y24" s="18" ph="1"/>
    </row>
    <row r="25" spans="1:25" ht="26.65" customHeight="1">
      <c r="C25" s="18" ph="1"/>
      <c r="I25" s="18" ph="1"/>
      <c r="O25" s="18" ph="1"/>
      <c r="Y25" s="18" ph="1"/>
    </row>
    <row r="26" spans="1:25" ht="26.65" customHeight="1">
      <c r="C26" s="18" ph="1"/>
      <c r="I26" s="18" ph="1"/>
      <c r="O26" s="18" ph="1"/>
      <c r="Y26" s="18" ph="1"/>
    </row>
    <row r="27" spans="1:25" ht="26.65" customHeight="1">
      <c r="C27" s="18" ph="1"/>
      <c r="I27" s="18" ph="1"/>
      <c r="O27" s="18" ph="1"/>
      <c r="Y27" s="18" ph="1"/>
    </row>
    <row r="28" spans="1:25" ht="26.65" customHeight="1">
      <c r="C28" s="18" ph="1"/>
      <c r="I28" s="18" ph="1"/>
      <c r="O28" s="18" ph="1"/>
      <c r="Y28" s="18" ph="1"/>
    </row>
    <row r="29" spans="1:25" ht="26.65" customHeight="1">
      <c r="C29" s="18" ph="1"/>
      <c r="I29" s="18" ph="1"/>
      <c r="O29" s="18" ph="1"/>
      <c r="Y29" s="18" ph="1"/>
    </row>
    <row r="30" spans="1:25" ht="26.65" customHeight="1">
      <c r="C30" s="18" ph="1"/>
      <c r="I30" s="18" ph="1"/>
      <c r="O30" s="18" ph="1"/>
      <c r="Y30" s="18" ph="1"/>
    </row>
    <row r="31" spans="1:25" ht="26.65" customHeight="1">
      <c r="C31" s="18" ph="1"/>
      <c r="I31" s="18" ph="1"/>
      <c r="O31" s="18" ph="1"/>
      <c r="Y31" s="18" ph="1"/>
    </row>
    <row r="35" spans="3:25" ht="26.65" customHeight="1">
      <c r="C35" s="18" ph="1"/>
      <c r="I35" s="18" ph="1"/>
      <c r="O35" s="18" ph="1"/>
      <c r="Y35" s="18" ph="1"/>
    </row>
    <row r="36" spans="3:25" ht="26.65" customHeight="1">
      <c r="C36" s="18" ph="1"/>
      <c r="I36" s="18" ph="1"/>
      <c r="O36" s="18" ph="1"/>
      <c r="Y36" s="18" ph="1"/>
    </row>
    <row r="37" spans="3:25" ht="26.65" customHeight="1">
      <c r="C37" s="18" ph="1"/>
      <c r="I37" s="18" ph="1"/>
      <c r="O37" s="18" ph="1"/>
      <c r="Y37" s="18" ph="1"/>
    </row>
    <row r="38" spans="3:25" ht="26.65" customHeight="1">
      <c r="C38" s="18" ph="1"/>
      <c r="I38" s="18" ph="1"/>
      <c r="O38" s="18" ph="1"/>
      <c r="Y38" s="18" ph="1"/>
    </row>
    <row r="39" spans="3:25" ht="26.65" customHeight="1">
      <c r="C39" s="18" ph="1"/>
      <c r="I39" s="18" ph="1"/>
      <c r="O39" s="18" ph="1"/>
      <c r="Y39" s="18" ph="1"/>
    </row>
    <row r="40" spans="3:25" ht="26.65" customHeight="1">
      <c r="C40" s="18" ph="1"/>
      <c r="I40" s="18" ph="1"/>
      <c r="O40" s="18" ph="1"/>
      <c r="Y40" s="18" ph="1"/>
    </row>
    <row r="41" spans="3:25" ht="26.65" customHeight="1">
      <c r="C41" s="18" ph="1"/>
      <c r="I41" s="18" ph="1"/>
      <c r="O41" s="18" ph="1"/>
      <c r="Y41" s="18" ph="1"/>
    </row>
    <row r="42" spans="3:25" ht="26.65" customHeight="1">
      <c r="C42" s="18" ph="1"/>
      <c r="I42" s="18" ph="1"/>
      <c r="O42" s="18" ph="1"/>
      <c r="Y42" s="18" ph="1"/>
    </row>
    <row r="43" spans="3:25" ht="26.65" customHeight="1">
      <c r="C43" s="18" ph="1"/>
      <c r="I43" s="18" ph="1"/>
      <c r="O43" s="18" ph="1"/>
      <c r="Y43" s="18" ph="1"/>
    </row>
    <row r="44" spans="3:25" ht="26.65" customHeight="1">
      <c r="C44" s="18" ph="1"/>
      <c r="I44" s="18" ph="1"/>
      <c r="O44" s="18" ph="1"/>
      <c r="Y44" s="18" ph="1"/>
    </row>
    <row r="45" spans="3:25" ht="26.65" customHeight="1">
      <c r="C45" s="18" ph="1"/>
      <c r="I45" s="18" ph="1"/>
      <c r="O45" s="18" ph="1"/>
      <c r="Y45" s="18" ph="1"/>
    </row>
    <row r="49" spans="3:25" ht="26.65" customHeight="1">
      <c r="C49" s="18" ph="1"/>
      <c r="I49" s="18" ph="1"/>
      <c r="O49" s="18" ph="1"/>
      <c r="Y49" s="18" ph="1"/>
    </row>
    <row r="50" spans="3:25" ht="26.65" customHeight="1">
      <c r="C50" s="18" ph="1"/>
      <c r="I50" s="18" ph="1"/>
      <c r="O50" s="18" ph="1"/>
      <c r="Y50" s="18" ph="1"/>
    </row>
    <row r="51" spans="3:25" ht="26.65" customHeight="1">
      <c r="C51" s="18" ph="1"/>
      <c r="I51" s="18" ph="1"/>
      <c r="O51" s="18" ph="1"/>
      <c r="Y51" s="18" ph="1"/>
    </row>
    <row r="52" spans="3:25" ht="26.65" customHeight="1">
      <c r="C52" s="18" ph="1"/>
      <c r="I52" s="18" ph="1"/>
      <c r="O52" s="18" ph="1"/>
      <c r="Y52" s="18" ph="1"/>
    </row>
    <row r="53" spans="3:25" ht="26.65" customHeight="1">
      <c r="C53" s="18" ph="1"/>
      <c r="I53" s="18" ph="1"/>
      <c r="O53" s="18" ph="1"/>
      <c r="Y53" s="18" ph="1"/>
    </row>
    <row r="54" spans="3:25" ht="26.65" customHeight="1">
      <c r="C54" s="18" ph="1"/>
      <c r="I54" s="18" ph="1"/>
      <c r="O54" s="18" ph="1"/>
      <c r="Y54" s="18" ph="1"/>
    </row>
    <row r="55" spans="3:25" ht="26.65" customHeight="1">
      <c r="C55" s="18" ph="1"/>
      <c r="I55" s="18" ph="1"/>
      <c r="O55" s="18" ph="1"/>
      <c r="Y55" s="18" ph="1"/>
    </row>
    <row r="56" spans="3:25" ht="26.65" customHeight="1">
      <c r="C56" s="18" ph="1"/>
      <c r="I56" s="18" ph="1"/>
      <c r="O56" s="18" ph="1"/>
      <c r="Y56" s="18" ph="1"/>
    </row>
    <row r="57" spans="3:25" ht="26.65" customHeight="1">
      <c r="C57" s="18" ph="1"/>
      <c r="I57" s="18" ph="1"/>
      <c r="O57" s="18" ph="1"/>
      <c r="Y57" s="18" ph="1"/>
    </row>
    <row r="58" spans="3:25" ht="26.65" customHeight="1">
      <c r="C58" s="18" ph="1"/>
      <c r="I58" s="18" ph="1"/>
      <c r="O58" s="18" ph="1"/>
      <c r="Y58" s="18" ph="1"/>
    </row>
    <row r="59" spans="3:25" ht="26.65" customHeight="1">
      <c r="C59" s="18" ph="1"/>
      <c r="I59" s="18" ph="1"/>
      <c r="O59" s="18" ph="1"/>
      <c r="Y59" s="18" ph="1"/>
    </row>
    <row r="60" spans="3:25" ht="26.65" customHeight="1">
      <c r="C60" s="18" ph="1"/>
      <c r="I60" s="18" ph="1"/>
      <c r="O60" s="18" ph="1"/>
      <c r="Y60" s="18" ph="1"/>
    </row>
    <row r="61" spans="3:25" ht="26.65" customHeight="1">
      <c r="C61" s="18" ph="1"/>
      <c r="I61" s="18" ph="1"/>
      <c r="O61" s="18" ph="1"/>
      <c r="Y61" s="18" ph="1"/>
    </row>
    <row r="62" spans="3:25" ht="26.65" customHeight="1">
      <c r="C62" s="18" ph="1"/>
      <c r="I62" s="18" ph="1"/>
      <c r="O62" s="18" ph="1"/>
      <c r="Y62" s="18" ph="1"/>
    </row>
    <row r="63" spans="3:25" ht="26.65" customHeight="1">
      <c r="C63" s="18" ph="1"/>
      <c r="I63" s="18" ph="1"/>
      <c r="O63" s="18" ph="1"/>
      <c r="Y63" s="18" ph="1"/>
    </row>
    <row r="64" spans="3:25" ht="26.65" customHeight="1">
      <c r="C64" s="18" ph="1"/>
      <c r="I64" s="18" ph="1"/>
      <c r="O64" s="18" ph="1"/>
      <c r="Y64" s="18" ph="1"/>
    </row>
    <row r="65" spans="3:25" ht="26.65" customHeight="1">
      <c r="C65" s="18" ph="1"/>
      <c r="I65" s="18" ph="1"/>
      <c r="O65" s="18" ph="1"/>
      <c r="Y65" s="18" ph="1"/>
    </row>
    <row r="66" spans="3:25" ht="26.65" customHeight="1">
      <c r="C66" s="18" ph="1"/>
      <c r="I66" s="18" ph="1"/>
      <c r="O66" s="18" ph="1"/>
      <c r="Y66" s="18" ph="1"/>
    </row>
    <row r="67" spans="3:25" ht="26.65" customHeight="1">
      <c r="C67" s="18" ph="1"/>
      <c r="I67" s="18" ph="1"/>
      <c r="O67" s="18" ph="1"/>
      <c r="Y67" s="18" ph="1"/>
    </row>
    <row r="68" spans="3:25" ht="26.65" customHeight="1">
      <c r="C68" s="18" ph="1"/>
      <c r="I68" s="18" ph="1"/>
      <c r="O68" s="18" ph="1"/>
      <c r="Y68" s="18" ph="1"/>
    </row>
    <row r="69" spans="3:25" ht="26.65" customHeight="1">
      <c r="C69" s="18" ph="1"/>
      <c r="I69" s="18" ph="1"/>
      <c r="O69" s="18" ph="1"/>
      <c r="Y69" s="18" ph="1"/>
    </row>
    <row r="70" spans="3:25" ht="26.65" customHeight="1">
      <c r="C70" s="18" ph="1"/>
      <c r="I70" s="18" ph="1"/>
      <c r="O70" s="18" ph="1"/>
      <c r="Y70" s="18" ph="1"/>
    </row>
    <row r="71" spans="3:25" ht="26.65" customHeight="1">
      <c r="C71" s="18" ph="1"/>
      <c r="I71" s="18" ph="1"/>
      <c r="O71" s="18" ph="1"/>
      <c r="Y71" s="18" ph="1"/>
    </row>
    <row r="72" spans="3:25" ht="26.65" customHeight="1">
      <c r="C72" s="18" ph="1"/>
      <c r="I72" s="18" ph="1"/>
      <c r="O72" s="18" ph="1"/>
      <c r="Y72" s="18" ph="1"/>
    </row>
    <row r="73" spans="3:25" ht="26.65" customHeight="1">
      <c r="C73" s="18" ph="1"/>
      <c r="I73" s="18" ph="1"/>
      <c r="O73" s="18" ph="1"/>
      <c r="Y73" s="18" ph="1"/>
    </row>
    <row r="74" spans="3:25" ht="26.65" customHeight="1">
      <c r="C74" s="18" ph="1"/>
      <c r="I74" s="18" ph="1"/>
      <c r="O74" s="18" ph="1"/>
      <c r="Y74" s="18" ph="1"/>
    </row>
    <row r="75" spans="3:25" ht="26.65" customHeight="1">
      <c r="C75" s="18" ph="1"/>
      <c r="I75" s="18" ph="1"/>
      <c r="O75" s="18" ph="1"/>
      <c r="Y75" s="18" ph="1"/>
    </row>
    <row r="76" spans="3:25" ht="26.65" customHeight="1">
      <c r="C76" s="18" ph="1"/>
      <c r="I76" s="18" ph="1"/>
      <c r="O76" s="18" ph="1"/>
      <c r="Y76" s="18" ph="1"/>
    </row>
    <row r="77" spans="3:25" ht="26.65" customHeight="1">
      <c r="C77" s="18" ph="1"/>
      <c r="I77" s="18" ph="1"/>
      <c r="O77" s="18" ph="1"/>
      <c r="Y77" s="18" ph="1"/>
    </row>
  </sheetData>
  <mergeCells count="33">
    <mergeCell ref="N18:N19"/>
    <mergeCell ref="A8:B8"/>
    <mergeCell ref="C8:D8"/>
    <mergeCell ref="G8:H8"/>
    <mergeCell ref="I8:J8"/>
    <mergeCell ref="M8:N8"/>
    <mergeCell ref="A18:A21"/>
    <mergeCell ref="B18:B19"/>
    <mergeCell ref="G18:G21"/>
    <mergeCell ref="H18:H19"/>
    <mergeCell ref="M18:M21"/>
    <mergeCell ref="O8:P8"/>
    <mergeCell ref="O6:P6"/>
    <mergeCell ref="A7:B7"/>
    <mergeCell ref="C7:D7"/>
    <mergeCell ref="G7:H7"/>
    <mergeCell ref="I7:J7"/>
    <mergeCell ref="M7:N7"/>
    <mergeCell ref="O7:P7"/>
    <mergeCell ref="A5:B5"/>
    <mergeCell ref="G5:H5"/>
    <mergeCell ref="M5:N5"/>
    <mergeCell ref="A6:B6"/>
    <mergeCell ref="C6:D6"/>
    <mergeCell ref="G6:H6"/>
    <mergeCell ref="I6:J6"/>
    <mergeCell ref="M6:N6"/>
    <mergeCell ref="A1:D1"/>
    <mergeCell ref="G1:J1"/>
    <mergeCell ref="M1:P1"/>
    <mergeCell ref="A4:B4"/>
    <mergeCell ref="G4:H4"/>
    <mergeCell ref="M4:N4"/>
  </mergeCells>
  <phoneticPr fontId="12"/>
  <printOptions horizontalCentered="1"/>
  <pageMargins left="0.23622047244094491" right="0.23622047244094491" top="0.35433070866141736" bottom="0.23622047244094491" header="0.23622047244094491" footer="0.1574803149606299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C000"/>
  </sheetPr>
  <dimension ref="A1:BC78"/>
  <sheetViews>
    <sheetView zoomScaleNormal="100" workbookViewId="0">
      <selection activeCell="R1" sqref="R1"/>
    </sheetView>
  </sheetViews>
  <sheetFormatPr defaultColWidth="14" defaultRowHeight="25.15" customHeight="1"/>
  <cols>
    <col min="1" max="1" width="7.125" style="18" customWidth="1"/>
    <col min="2" max="2" width="8" style="18" customWidth="1"/>
    <col min="3" max="3" width="19.75" style="18" customWidth="1"/>
    <col min="4" max="4" width="7.125" style="18" customWidth="1"/>
    <col min="5" max="6" width="3.75" style="18" customWidth="1"/>
    <col min="7" max="7" width="7.125" style="18" customWidth="1"/>
    <col min="8" max="8" width="8" style="18" customWidth="1"/>
    <col min="9" max="9" width="19.75" style="18" customWidth="1"/>
    <col min="10" max="10" width="7.125" style="18" customWidth="1"/>
    <col min="11" max="12" width="3.75" style="18" customWidth="1"/>
    <col min="13" max="13" width="7.125" style="18" customWidth="1"/>
    <col min="14" max="14" width="8" style="18" customWidth="1"/>
    <col min="15" max="15" width="19.75" style="18" customWidth="1"/>
    <col min="16" max="16" width="7.125" style="18" customWidth="1"/>
    <col min="17" max="17" width="3.75" style="18" customWidth="1"/>
    <col min="18" max="16384" width="14" style="18"/>
  </cols>
  <sheetData>
    <row r="1" spans="1:55" ht="25.15" customHeight="1" thickBot="1">
      <c r="A1" s="591" t="s">
        <v>39</v>
      </c>
      <c r="B1" s="591"/>
      <c r="C1" s="592"/>
      <c r="D1" s="592"/>
      <c r="E1" s="33"/>
      <c r="G1" s="591" t="s">
        <v>28</v>
      </c>
      <c r="H1" s="591"/>
      <c r="I1" s="592"/>
      <c r="J1" s="592"/>
      <c r="K1" s="33"/>
      <c r="M1" s="591" t="s">
        <v>29</v>
      </c>
      <c r="N1" s="591"/>
      <c r="O1" s="592"/>
      <c r="P1" s="592"/>
    </row>
    <row r="2" spans="1:55" s="98" customFormat="1" ht="38.25" customHeight="1" thickBot="1">
      <c r="A2" s="100" t="s">
        <v>149</v>
      </c>
      <c r="B2" s="101" t="s">
        <v>150</v>
      </c>
      <c r="C2" s="102" t="s">
        <v>477</v>
      </c>
      <c r="D2" s="103" t="s">
        <v>151</v>
      </c>
      <c r="E2" s="99"/>
      <c r="G2" s="100" t="s">
        <v>149</v>
      </c>
      <c r="H2" s="101" t="s">
        <v>150</v>
      </c>
      <c r="I2" s="102" t="s">
        <v>477</v>
      </c>
      <c r="J2" s="103" t="s">
        <v>151</v>
      </c>
      <c r="K2" s="99"/>
      <c r="M2" s="100" t="s">
        <v>149</v>
      </c>
      <c r="N2" s="101" t="s">
        <v>150</v>
      </c>
      <c r="O2" s="102" t="s">
        <v>477</v>
      </c>
      <c r="P2" s="103" t="s">
        <v>151</v>
      </c>
    </row>
    <row r="3" spans="1:55" ht="25.15" customHeight="1" thickBot="1">
      <c r="A3" s="121"/>
      <c r="B3" s="120"/>
      <c r="C3" s="104"/>
      <c r="D3" s="105"/>
      <c r="E3" s="33"/>
      <c r="G3" s="121"/>
      <c r="H3" s="120"/>
      <c r="I3" s="104"/>
      <c r="J3" s="105"/>
      <c r="K3" s="33"/>
      <c r="M3" s="121"/>
      <c r="N3" s="120"/>
      <c r="O3" s="104"/>
      <c r="P3" s="105"/>
    </row>
    <row r="4" spans="1:55" ht="25.15" customHeight="1" thickBot="1">
      <c r="A4" s="593" t="s">
        <v>152</v>
      </c>
      <c r="B4" s="594"/>
      <c r="C4" s="106"/>
      <c r="D4" s="107"/>
      <c r="E4" s="33"/>
      <c r="G4" s="593" t="s">
        <v>152</v>
      </c>
      <c r="H4" s="594"/>
      <c r="I4" s="106"/>
      <c r="J4" s="107"/>
      <c r="K4" s="33"/>
      <c r="M4" s="593" t="s">
        <v>152</v>
      </c>
      <c r="N4" s="594"/>
      <c r="O4" s="106"/>
      <c r="P4" s="107"/>
    </row>
    <row r="5" spans="1:55" ht="25.15" customHeight="1" thickBot="1">
      <c r="A5" s="595" t="s">
        <v>153</v>
      </c>
      <c r="B5" s="596"/>
      <c r="C5" s="123"/>
      <c r="D5" s="108"/>
      <c r="E5" s="33"/>
      <c r="G5" s="595" t="s">
        <v>153</v>
      </c>
      <c r="H5" s="596"/>
      <c r="I5" s="123"/>
      <c r="J5" s="108"/>
      <c r="K5" s="33"/>
      <c r="M5" s="595" t="s">
        <v>153</v>
      </c>
      <c r="N5" s="596"/>
      <c r="O5" s="123"/>
      <c r="P5" s="108"/>
    </row>
    <row r="6" spans="1:55" ht="25.15" customHeight="1" thickBot="1">
      <c r="A6" s="597"/>
      <c r="B6" s="597"/>
      <c r="C6" s="598"/>
      <c r="D6" s="598"/>
      <c r="E6" s="36" ph="1"/>
      <c r="G6" s="597"/>
      <c r="H6" s="597"/>
      <c r="I6" s="598"/>
      <c r="J6" s="598"/>
      <c r="K6" s="36" ph="1"/>
      <c r="M6" s="597"/>
      <c r="N6" s="597"/>
      <c r="O6" s="598"/>
      <c r="P6" s="598"/>
      <c r="Q6" s="64" ph="1"/>
      <c r="R6" s="18" ph="1"/>
      <c r="S6" s="18" ph="1"/>
      <c r="V6" s="18" ph="1"/>
      <c r="AB6" s="18" ph="1"/>
      <c r="AC6" s="18" ph="1"/>
      <c r="AD6" s="18" ph="1"/>
      <c r="AG6" s="18" ph="1"/>
      <c r="AH6" s="18" ph="1"/>
      <c r="AK6" s="18" ph="1"/>
      <c r="AL6" s="18" ph="1"/>
      <c r="AP6" s="18" ph="1"/>
      <c r="AQ6" s="18" ph="1"/>
      <c r="AR6" s="18" ph="1"/>
      <c r="AU6" s="18" ph="1"/>
      <c r="AV6" s="18" ph="1"/>
      <c r="AY6" s="18" ph="1"/>
      <c r="AZ6" s="18" ph="1"/>
    </row>
    <row r="7" spans="1:55" ht="25.15" customHeight="1">
      <c r="A7" s="601" t="s">
        <v>24</v>
      </c>
      <c r="B7" s="602"/>
      <c r="C7" s="612"/>
      <c r="D7" s="604"/>
      <c r="E7" s="33"/>
      <c r="F7" s="18" ph="1"/>
      <c r="G7" s="601" t="s">
        <v>24</v>
      </c>
      <c r="H7" s="602"/>
      <c r="I7" s="612"/>
      <c r="J7" s="604"/>
      <c r="K7" s="33"/>
      <c r="L7" s="18" ph="1"/>
      <c r="M7" s="601" t="s">
        <v>24</v>
      </c>
      <c r="N7" s="602"/>
      <c r="O7" s="612"/>
      <c r="P7" s="604"/>
      <c r="T7" s="18" ph="1"/>
      <c r="U7" s="18" ph="1"/>
      <c r="AE7" s="18" ph="1"/>
      <c r="AF7" s="18" ph="1"/>
      <c r="AI7" s="18" ph="1"/>
      <c r="AJ7" s="18" ph="1"/>
      <c r="AM7" s="18" ph="1"/>
      <c r="AN7" s="18" ph="1"/>
      <c r="AO7" s="18" ph="1"/>
      <c r="AS7" s="18" ph="1"/>
      <c r="AT7" s="18" ph="1"/>
      <c r="AW7" s="18" ph="1"/>
      <c r="AX7" s="18" ph="1"/>
      <c r="BA7" s="18" ph="1"/>
      <c r="BB7" s="18" ph="1"/>
      <c r="BC7" s="18" ph="1"/>
    </row>
    <row r="8" spans="1:55" ht="25.15" customHeight="1">
      <c r="A8" s="607" t="s">
        <v>10</v>
      </c>
      <c r="B8" s="608"/>
      <c r="C8" s="613"/>
      <c r="D8" s="600"/>
      <c r="E8" s="33"/>
      <c r="F8" s="18" ph="1"/>
      <c r="G8" s="607" t="s">
        <v>10</v>
      </c>
      <c r="H8" s="608"/>
      <c r="I8" s="613"/>
      <c r="J8" s="600"/>
      <c r="K8" s="33"/>
      <c r="L8" s="18" ph="1"/>
      <c r="M8" s="607" t="s">
        <v>10</v>
      </c>
      <c r="N8" s="608"/>
      <c r="O8" s="613"/>
      <c r="P8" s="600"/>
      <c r="T8" s="18" ph="1"/>
      <c r="U8" s="18" ph="1"/>
      <c r="AE8" s="18" ph="1"/>
      <c r="AF8" s="18" ph="1"/>
      <c r="AI8" s="18" ph="1"/>
      <c r="AJ8" s="18" ph="1"/>
      <c r="AM8" s="18" ph="1"/>
      <c r="AN8" s="18" ph="1"/>
      <c r="AO8" s="18" ph="1"/>
      <c r="AS8" s="18" ph="1"/>
      <c r="AT8" s="18" ph="1"/>
      <c r="AW8" s="18" ph="1"/>
      <c r="AX8" s="18" ph="1"/>
      <c r="BA8" s="18" ph="1"/>
      <c r="BB8" s="18" ph="1"/>
      <c r="BC8" s="18" ph="1"/>
    </row>
    <row r="9" spans="1:55" ht="25.15" customHeight="1">
      <c r="A9" s="607" t="s">
        <v>10</v>
      </c>
      <c r="B9" s="608"/>
      <c r="C9" s="613"/>
      <c r="D9" s="600"/>
      <c r="E9" s="33"/>
      <c r="F9" s="18" ph="1"/>
      <c r="G9" s="607" t="s">
        <v>10</v>
      </c>
      <c r="H9" s="608"/>
      <c r="I9" s="613"/>
      <c r="J9" s="600"/>
      <c r="K9" s="33"/>
      <c r="L9" s="18" ph="1"/>
      <c r="M9" s="607" t="s">
        <v>10</v>
      </c>
      <c r="N9" s="608"/>
      <c r="O9" s="613"/>
      <c r="P9" s="600"/>
      <c r="T9" s="18" ph="1"/>
      <c r="U9" s="18" ph="1"/>
      <c r="AE9" s="18" ph="1"/>
      <c r="AF9" s="18" ph="1"/>
      <c r="AI9" s="18" ph="1"/>
      <c r="AJ9" s="18" ph="1"/>
      <c r="AM9" s="18" ph="1"/>
      <c r="AN9" s="18" ph="1"/>
      <c r="AO9" s="18" ph="1"/>
      <c r="AS9" s="18" ph="1"/>
      <c r="AT9" s="18" ph="1"/>
      <c r="AW9" s="18" ph="1"/>
      <c r="AX9" s="18" ph="1"/>
      <c r="BA9" s="18" ph="1"/>
      <c r="BB9" s="18" ph="1"/>
      <c r="BC9" s="18" ph="1"/>
    </row>
    <row r="10" spans="1:55" s="22" customFormat="1" ht="25.15" customHeight="1" thickBot="1">
      <c r="A10" s="37" t="s">
        <v>11</v>
      </c>
      <c r="B10" s="39" t="s">
        <v>41</v>
      </c>
      <c r="C10" s="23" t="s" ph="1">
        <v>26</v>
      </c>
      <c r="D10" s="24" t="s">
        <v>27</v>
      </c>
      <c r="E10" s="41"/>
      <c r="G10" s="37" t="s">
        <v>11</v>
      </c>
      <c r="H10" s="39" t="s">
        <v>41</v>
      </c>
      <c r="I10" s="23" t="s" ph="1">
        <v>26</v>
      </c>
      <c r="J10" s="24" t="s">
        <v>27</v>
      </c>
      <c r="K10" s="41"/>
      <c r="M10" s="37" t="s">
        <v>11</v>
      </c>
      <c r="N10" s="39" t="s">
        <v>41</v>
      </c>
      <c r="O10" s="23" t="s" ph="1">
        <v>26</v>
      </c>
      <c r="P10" s="24" t="s">
        <v>27</v>
      </c>
      <c r="Y10" s="22" ph="1"/>
    </row>
    <row r="11" spans="1:55" ht="25.15" customHeight="1">
      <c r="A11" s="42">
        <v>1</v>
      </c>
      <c r="B11" s="43"/>
      <c r="C11" s="25" ph="1"/>
      <c r="D11" s="26"/>
      <c r="E11" s="33"/>
      <c r="G11" s="42">
        <v>1</v>
      </c>
      <c r="H11" s="43"/>
      <c r="I11" s="25" ph="1"/>
      <c r="J11" s="26"/>
      <c r="K11" s="33"/>
      <c r="M11" s="42">
        <v>1</v>
      </c>
      <c r="N11" s="43"/>
      <c r="O11" s="25" ph="1"/>
      <c r="P11" s="26"/>
      <c r="Y11" s="18" ph="1"/>
    </row>
    <row r="12" spans="1:55" ht="25.15" customHeight="1">
      <c r="A12" s="45">
        <v>2</v>
      </c>
      <c r="B12" s="46"/>
      <c r="C12" s="27" ph="1"/>
      <c r="D12" s="28"/>
      <c r="E12" s="33"/>
      <c r="G12" s="45">
        <v>2</v>
      </c>
      <c r="H12" s="46"/>
      <c r="I12" s="27" ph="1"/>
      <c r="J12" s="28"/>
      <c r="K12" s="33"/>
      <c r="M12" s="45">
        <v>2</v>
      </c>
      <c r="N12" s="46"/>
      <c r="O12" s="27" ph="1"/>
      <c r="P12" s="28"/>
      <c r="Y12" s="18" ph="1"/>
    </row>
    <row r="13" spans="1:55" ht="25.15" customHeight="1">
      <c r="A13" s="45">
        <v>3</v>
      </c>
      <c r="B13" s="46"/>
      <c r="C13" s="27" ph="1"/>
      <c r="D13" s="28"/>
      <c r="E13" s="33"/>
      <c r="G13" s="45">
        <v>3</v>
      </c>
      <c r="H13" s="46"/>
      <c r="I13" s="27" ph="1"/>
      <c r="J13" s="28"/>
      <c r="K13" s="33"/>
      <c r="M13" s="45">
        <v>3</v>
      </c>
      <c r="N13" s="46"/>
      <c r="O13" s="27" ph="1"/>
      <c r="P13" s="28"/>
      <c r="Y13" s="18" ph="1"/>
    </row>
    <row r="14" spans="1:55" ht="25.15" customHeight="1">
      <c r="A14" s="45">
        <v>4</v>
      </c>
      <c r="B14" s="46"/>
      <c r="C14" s="27" ph="1"/>
      <c r="D14" s="28"/>
      <c r="E14" s="33"/>
      <c r="G14" s="45">
        <v>4</v>
      </c>
      <c r="H14" s="46"/>
      <c r="I14" s="27" ph="1"/>
      <c r="J14" s="28"/>
      <c r="K14" s="33"/>
      <c r="M14" s="45">
        <v>4</v>
      </c>
      <c r="N14" s="46"/>
      <c r="O14" s="27" ph="1"/>
      <c r="P14" s="28"/>
      <c r="Y14" s="18" ph="1"/>
    </row>
    <row r="15" spans="1:55" ht="25.15" customHeight="1">
      <c r="A15" s="45">
        <v>5</v>
      </c>
      <c r="B15" s="46"/>
      <c r="C15" s="27" ph="1"/>
      <c r="D15" s="28"/>
      <c r="E15" s="33"/>
      <c r="G15" s="45">
        <v>5</v>
      </c>
      <c r="H15" s="46"/>
      <c r="I15" s="27" ph="1"/>
      <c r="J15" s="28"/>
      <c r="K15" s="33"/>
      <c r="M15" s="45">
        <v>5</v>
      </c>
      <c r="N15" s="46"/>
      <c r="O15" s="27" ph="1"/>
      <c r="P15" s="28"/>
      <c r="Y15" s="18" ph="1"/>
    </row>
    <row r="16" spans="1:55" ht="25.15" customHeight="1">
      <c r="A16" s="45">
        <v>6</v>
      </c>
      <c r="B16" s="46"/>
      <c r="C16" s="27" ph="1"/>
      <c r="D16" s="28"/>
      <c r="E16" s="33"/>
      <c r="G16" s="45">
        <v>6</v>
      </c>
      <c r="H16" s="46"/>
      <c r="I16" s="27" ph="1"/>
      <c r="J16" s="28"/>
      <c r="K16" s="33"/>
      <c r="M16" s="45">
        <v>6</v>
      </c>
      <c r="N16" s="46"/>
      <c r="O16" s="27" ph="1"/>
      <c r="P16" s="28"/>
      <c r="Y16" s="18" ph="1"/>
    </row>
    <row r="17" spans="1:25" ht="25.15" customHeight="1" thickBot="1">
      <c r="A17" s="48">
        <v>7</v>
      </c>
      <c r="B17" s="49"/>
      <c r="C17" s="30" ph="1"/>
      <c r="D17" s="31"/>
      <c r="E17" s="33"/>
      <c r="G17" s="48">
        <v>7</v>
      </c>
      <c r="H17" s="49"/>
      <c r="I17" s="30" ph="1"/>
      <c r="J17" s="31"/>
      <c r="K17" s="33"/>
      <c r="M17" s="48">
        <v>7</v>
      </c>
      <c r="N17" s="49"/>
      <c r="O17" s="30" ph="1"/>
      <c r="P17" s="31"/>
      <c r="Y17" s="18" ph="1"/>
    </row>
    <row r="18" spans="1:25" ht="25.15" customHeight="1" thickBot="1">
      <c r="E18" s="33"/>
      <c r="K18" s="33"/>
    </row>
    <row r="19" spans="1:25" ht="25.15" customHeight="1">
      <c r="A19" s="609" t="s">
        <v>30</v>
      </c>
      <c r="B19" s="605" t="s">
        <v>42</v>
      </c>
      <c r="C19" s="110" t="s">
        <v>162</v>
      </c>
      <c r="D19" s="111" t="s">
        <v>155</v>
      </c>
      <c r="E19" s="33"/>
      <c r="G19" s="609" t="s">
        <v>30</v>
      </c>
      <c r="H19" s="605" t="s">
        <v>42</v>
      </c>
      <c r="I19" s="110" t="s">
        <v>162</v>
      </c>
      <c r="J19" s="111" t="s">
        <v>155</v>
      </c>
      <c r="K19" s="33"/>
      <c r="M19" s="609" t="s">
        <v>30</v>
      </c>
      <c r="N19" s="605" t="s">
        <v>42</v>
      </c>
      <c r="O19" s="110" t="s">
        <v>162</v>
      </c>
      <c r="P19" s="111" t="s">
        <v>155</v>
      </c>
    </row>
    <row r="20" spans="1:25" ht="25.15" customHeight="1">
      <c r="A20" s="610"/>
      <c r="B20" s="606"/>
      <c r="C20" s="113" t="s">
        <v>163</v>
      </c>
      <c r="D20" s="114" t="s">
        <v>154</v>
      </c>
      <c r="E20" s="33"/>
      <c r="G20" s="610"/>
      <c r="H20" s="606"/>
      <c r="I20" s="113" t="s">
        <v>163</v>
      </c>
      <c r="J20" s="114" t="s">
        <v>154</v>
      </c>
      <c r="K20" s="33"/>
      <c r="M20" s="610"/>
      <c r="N20" s="606"/>
      <c r="O20" s="113" t="s">
        <v>163</v>
      </c>
      <c r="P20" s="114" t="s">
        <v>154</v>
      </c>
    </row>
    <row r="21" spans="1:25" ht="25.15" customHeight="1">
      <c r="A21" s="610"/>
      <c r="B21" s="115" t="s">
        <v>31</v>
      </c>
      <c r="C21" s="116"/>
      <c r="D21" s="117" t="s">
        <v>86</v>
      </c>
      <c r="E21" s="33"/>
      <c r="G21" s="610"/>
      <c r="H21" s="115" t="s">
        <v>31</v>
      </c>
      <c r="I21" s="116"/>
      <c r="J21" s="117" t="s">
        <v>86</v>
      </c>
      <c r="K21" s="33"/>
      <c r="M21" s="610"/>
      <c r="N21" s="115" t="s">
        <v>31</v>
      </c>
      <c r="O21" s="116"/>
      <c r="P21" s="117" t="s">
        <v>86</v>
      </c>
    </row>
    <row r="22" spans="1:25" ht="25.15" customHeight="1" thickBot="1">
      <c r="A22" s="611"/>
      <c r="B22" s="20" t="s">
        <v>32</v>
      </c>
      <c r="C22" s="21"/>
      <c r="D22" s="112" t="s">
        <v>87</v>
      </c>
      <c r="E22" s="33"/>
      <c r="G22" s="611"/>
      <c r="H22" s="20" t="s">
        <v>32</v>
      </c>
      <c r="I22" s="21"/>
      <c r="J22" s="112" t="s">
        <v>87</v>
      </c>
      <c r="K22" s="33"/>
      <c r="M22" s="611"/>
      <c r="N22" s="20" t="s">
        <v>32</v>
      </c>
      <c r="O22" s="21"/>
      <c r="P22" s="112" t="s">
        <v>87</v>
      </c>
    </row>
    <row r="24" spans="1:25" ht="25.15" customHeight="1">
      <c r="C24" s="18" ph="1"/>
      <c r="I24" s="18" ph="1"/>
      <c r="O24" s="18" ph="1"/>
      <c r="Y24" s="18" ph="1"/>
    </row>
    <row r="25" spans="1:25" ht="25.15" customHeight="1">
      <c r="C25" s="18" ph="1"/>
      <c r="I25" s="18" ph="1"/>
      <c r="O25" s="18" ph="1"/>
      <c r="Y25" s="18" ph="1"/>
    </row>
    <row r="26" spans="1:25" ht="25.15" customHeight="1">
      <c r="C26" s="18" ph="1"/>
      <c r="I26" s="18" ph="1"/>
      <c r="O26" s="18" ph="1"/>
      <c r="Y26" s="18" ph="1"/>
    </row>
    <row r="27" spans="1:25" ht="25.15" customHeight="1">
      <c r="C27" s="18" ph="1"/>
      <c r="I27" s="18" ph="1"/>
      <c r="O27" s="18" ph="1"/>
      <c r="Y27" s="18" ph="1"/>
    </row>
    <row r="28" spans="1:25" ht="25.15" customHeight="1">
      <c r="C28" s="18" ph="1"/>
      <c r="I28" s="18" ph="1"/>
      <c r="O28" s="18" ph="1"/>
      <c r="Y28" s="18" ph="1"/>
    </row>
    <row r="29" spans="1:25" ht="25.15" customHeight="1">
      <c r="C29" s="18" ph="1"/>
      <c r="I29" s="18" ph="1"/>
      <c r="O29" s="18" ph="1"/>
      <c r="Y29" s="18" ph="1"/>
    </row>
    <row r="30" spans="1:25" ht="25.15" customHeight="1">
      <c r="C30" s="18" ph="1"/>
      <c r="I30" s="18" ph="1"/>
      <c r="O30" s="18" ph="1"/>
      <c r="Y30" s="18" ph="1"/>
    </row>
    <row r="31" spans="1:25" ht="25.15" customHeight="1">
      <c r="C31" s="18" ph="1"/>
      <c r="I31" s="18" ph="1"/>
      <c r="O31" s="18" ph="1"/>
      <c r="Y31" s="18" ph="1"/>
    </row>
    <row r="32" spans="1:25" ht="25.15" customHeight="1">
      <c r="C32" s="18" ph="1"/>
      <c r="I32" s="18" ph="1"/>
      <c r="O32" s="18" ph="1"/>
      <c r="Y32" s="18" ph="1"/>
    </row>
    <row r="36" spans="3:25" ht="25.15" customHeight="1">
      <c r="C36" s="18" ph="1"/>
      <c r="I36" s="18" ph="1"/>
      <c r="O36" s="18" ph="1"/>
      <c r="Y36" s="18" ph="1"/>
    </row>
    <row r="37" spans="3:25" ht="25.15" customHeight="1">
      <c r="C37" s="18" ph="1"/>
      <c r="I37" s="18" ph="1"/>
      <c r="O37" s="18" ph="1"/>
      <c r="Y37" s="18" ph="1"/>
    </row>
    <row r="38" spans="3:25" ht="25.15" customHeight="1">
      <c r="C38" s="18" ph="1"/>
      <c r="I38" s="18" ph="1"/>
      <c r="O38" s="18" ph="1"/>
      <c r="Y38" s="18" ph="1"/>
    </row>
    <row r="39" spans="3:25" ht="25.15" customHeight="1">
      <c r="C39" s="18" ph="1"/>
      <c r="I39" s="18" ph="1"/>
      <c r="O39" s="18" ph="1"/>
      <c r="Y39" s="18" ph="1"/>
    </row>
    <row r="40" spans="3:25" ht="25.15" customHeight="1">
      <c r="C40" s="18" ph="1"/>
      <c r="I40" s="18" ph="1"/>
      <c r="O40" s="18" ph="1"/>
      <c r="Y40" s="18" ph="1"/>
    </row>
    <row r="41" spans="3:25" ht="25.15" customHeight="1">
      <c r="C41" s="18" ph="1"/>
      <c r="I41" s="18" ph="1"/>
      <c r="O41" s="18" ph="1"/>
      <c r="Y41" s="18" ph="1"/>
    </row>
    <row r="42" spans="3:25" ht="25.15" customHeight="1">
      <c r="C42" s="18" ph="1"/>
      <c r="I42" s="18" ph="1"/>
      <c r="O42" s="18" ph="1"/>
      <c r="Y42" s="18" ph="1"/>
    </row>
    <row r="43" spans="3:25" ht="25.15" customHeight="1">
      <c r="C43" s="18" ph="1"/>
      <c r="I43" s="18" ph="1"/>
      <c r="O43" s="18" ph="1"/>
      <c r="Y43" s="18" ph="1"/>
    </row>
    <row r="44" spans="3:25" ht="25.15" customHeight="1">
      <c r="C44" s="18" ph="1"/>
      <c r="I44" s="18" ph="1"/>
      <c r="O44" s="18" ph="1"/>
      <c r="Y44" s="18" ph="1"/>
    </row>
    <row r="45" spans="3:25" ht="25.15" customHeight="1">
      <c r="C45" s="18" ph="1"/>
      <c r="I45" s="18" ph="1"/>
      <c r="O45" s="18" ph="1"/>
      <c r="Y45" s="18" ph="1"/>
    </row>
    <row r="46" spans="3:25" ht="25.15" customHeight="1">
      <c r="C46" s="18" ph="1"/>
      <c r="I46" s="18" ph="1"/>
      <c r="O46" s="18" ph="1"/>
      <c r="Y46" s="18" ph="1"/>
    </row>
    <row r="50" spans="3:25" ht="25.15" customHeight="1">
      <c r="C50" s="18" ph="1"/>
      <c r="I50" s="18" ph="1"/>
      <c r="O50" s="18" ph="1"/>
      <c r="Y50" s="18" ph="1"/>
    </row>
    <row r="51" spans="3:25" ht="25.15" customHeight="1">
      <c r="C51" s="18" ph="1"/>
      <c r="I51" s="18" ph="1"/>
      <c r="O51" s="18" ph="1"/>
      <c r="Y51" s="18" ph="1"/>
    </row>
    <row r="52" spans="3:25" ht="25.15" customHeight="1">
      <c r="C52" s="18" ph="1"/>
      <c r="I52" s="18" ph="1"/>
      <c r="O52" s="18" ph="1"/>
      <c r="Y52" s="18" ph="1"/>
    </row>
    <row r="53" spans="3:25" ht="25.15" customHeight="1">
      <c r="C53" s="18" ph="1"/>
      <c r="I53" s="18" ph="1"/>
      <c r="O53" s="18" ph="1"/>
      <c r="Y53" s="18" ph="1"/>
    </row>
    <row r="54" spans="3:25" ht="25.15" customHeight="1">
      <c r="C54" s="18" ph="1"/>
      <c r="I54" s="18" ph="1"/>
      <c r="O54" s="18" ph="1"/>
      <c r="Y54" s="18" ph="1"/>
    </row>
    <row r="55" spans="3:25" ht="25.15" customHeight="1">
      <c r="C55" s="18" ph="1"/>
      <c r="I55" s="18" ph="1"/>
      <c r="O55" s="18" ph="1"/>
      <c r="Y55" s="18" ph="1"/>
    </row>
    <row r="56" spans="3:25" ht="25.15" customHeight="1">
      <c r="C56" s="18" ph="1"/>
      <c r="I56" s="18" ph="1"/>
      <c r="O56" s="18" ph="1"/>
      <c r="Y56" s="18" ph="1"/>
    </row>
    <row r="57" spans="3:25" ht="25.15" customHeight="1">
      <c r="C57" s="18" ph="1"/>
      <c r="I57" s="18" ph="1"/>
      <c r="O57" s="18" ph="1"/>
      <c r="Y57" s="18" ph="1"/>
    </row>
    <row r="58" spans="3:25" ht="25.15" customHeight="1">
      <c r="C58" s="18" ph="1"/>
      <c r="I58" s="18" ph="1"/>
      <c r="O58" s="18" ph="1"/>
      <c r="Y58" s="18" ph="1"/>
    </row>
    <row r="59" spans="3:25" ht="25.15" customHeight="1">
      <c r="C59" s="18" ph="1"/>
      <c r="I59" s="18" ph="1"/>
      <c r="O59" s="18" ph="1"/>
      <c r="Y59" s="18" ph="1"/>
    </row>
    <row r="60" spans="3:25" ht="25.15" customHeight="1">
      <c r="C60" s="18" ph="1"/>
      <c r="I60" s="18" ph="1"/>
      <c r="O60" s="18" ph="1"/>
      <c r="Y60" s="18" ph="1"/>
    </row>
    <row r="61" spans="3:25" ht="25.15" customHeight="1">
      <c r="C61" s="18" ph="1"/>
      <c r="I61" s="18" ph="1"/>
      <c r="O61" s="18" ph="1"/>
      <c r="Y61" s="18" ph="1"/>
    </row>
    <row r="62" spans="3:25" ht="25.15" customHeight="1">
      <c r="C62" s="18" ph="1"/>
      <c r="I62" s="18" ph="1"/>
      <c r="O62" s="18" ph="1"/>
      <c r="Y62" s="18" ph="1"/>
    </row>
    <row r="63" spans="3:25" ht="25.15" customHeight="1">
      <c r="C63" s="18" ph="1"/>
      <c r="I63" s="18" ph="1"/>
      <c r="O63" s="18" ph="1"/>
      <c r="Y63" s="18" ph="1"/>
    </row>
    <row r="64" spans="3:25" ht="25.15" customHeight="1">
      <c r="C64" s="18" ph="1"/>
      <c r="I64" s="18" ph="1"/>
      <c r="O64" s="18" ph="1"/>
      <c r="Y64" s="18" ph="1"/>
    </row>
    <row r="65" spans="3:25" ht="25.15" customHeight="1">
      <c r="C65" s="18" ph="1"/>
      <c r="I65" s="18" ph="1"/>
      <c r="O65" s="18" ph="1"/>
      <c r="Y65" s="18" ph="1"/>
    </row>
    <row r="66" spans="3:25" ht="25.15" customHeight="1">
      <c r="C66" s="18" ph="1"/>
      <c r="I66" s="18" ph="1"/>
      <c r="O66" s="18" ph="1"/>
      <c r="Y66" s="18" ph="1"/>
    </row>
    <row r="67" spans="3:25" ht="25.15" customHeight="1">
      <c r="C67" s="18" ph="1"/>
      <c r="I67" s="18" ph="1"/>
      <c r="O67" s="18" ph="1"/>
      <c r="Y67" s="18" ph="1"/>
    </row>
    <row r="68" spans="3:25" ht="25.15" customHeight="1">
      <c r="C68" s="18" ph="1"/>
      <c r="I68" s="18" ph="1"/>
      <c r="O68" s="18" ph="1"/>
      <c r="Y68" s="18" ph="1"/>
    </row>
    <row r="69" spans="3:25" ht="25.15" customHeight="1">
      <c r="C69" s="18" ph="1"/>
      <c r="I69" s="18" ph="1"/>
      <c r="O69" s="18" ph="1"/>
      <c r="Y69" s="18" ph="1"/>
    </row>
    <row r="70" spans="3:25" ht="25.15" customHeight="1">
      <c r="C70" s="18" ph="1"/>
      <c r="I70" s="18" ph="1"/>
      <c r="O70" s="18" ph="1"/>
      <c r="Y70" s="18" ph="1"/>
    </row>
    <row r="71" spans="3:25" ht="25.15" customHeight="1">
      <c r="C71" s="18" ph="1"/>
      <c r="I71" s="18" ph="1"/>
      <c r="O71" s="18" ph="1"/>
      <c r="Y71" s="18" ph="1"/>
    </row>
    <row r="72" spans="3:25" ht="25.15" customHeight="1">
      <c r="C72" s="18" ph="1"/>
      <c r="I72" s="18" ph="1"/>
      <c r="O72" s="18" ph="1"/>
      <c r="Y72" s="18" ph="1"/>
    </row>
    <row r="73" spans="3:25" ht="25.15" customHeight="1">
      <c r="C73" s="18" ph="1"/>
      <c r="I73" s="18" ph="1"/>
      <c r="O73" s="18" ph="1"/>
      <c r="Y73" s="18" ph="1"/>
    </row>
    <row r="74" spans="3:25" ht="25.15" customHeight="1">
      <c r="C74" s="18" ph="1"/>
      <c r="I74" s="18" ph="1"/>
      <c r="O74" s="18" ph="1"/>
      <c r="Y74" s="18" ph="1"/>
    </row>
    <row r="75" spans="3:25" ht="25.15" customHeight="1">
      <c r="C75" s="18" ph="1"/>
      <c r="I75" s="18" ph="1"/>
      <c r="O75" s="18" ph="1"/>
      <c r="Y75" s="18" ph="1"/>
    </row>
    <row r="76" spans="3:25" ht="25.15" customHeight="1">
      <c r="C76" s="18" ph="1"/>
      <c r="I76" s="18" ph="1"/>
      <c r="O76" s="18" ph="1"/>
      <c r="Y76" s="18" ph="1"/>
    </row>
    <row r="77" spans="3:25" ht="25.15" customHeight="1">
      <c r="C77" s="18" ph="1"/>
      <c r="I77" s="18" ph="1"/>
      <c r="O77" s="18" ph="1"/>
      <c r="Y77" s="18" ph="1"/>
    </row>
    <row r="78" spans="3:25" ht="25.15" customHeight="1">
      <c r="C78" s="18" ph="1"/>
      <c r="I78" s="18" ph="1"/>
      <c r="O78" s="18" ph="1"/>
      <c r="Y78" s="18" ph="1"/>
    </row>
  </sheetData>
  <mergeCells count="39">
    <mergeCell ref="O9:P9"/>
    <mergeCell ref="H19:H20"/>
    <mergeCell ref="N19:N20"/>
    <mergeCell ref="G19:G22"/>
    <mergeCell ref="M1:P1"/>
    <mergeCell ref="M4:N4"/>
    <mergeCell ref="M5:N5"/>
    <mergeCell ref="M6:N6"/>
    <mergeCell ref="O6:P6"/>
    <mergeCell ref="M7:N7"/>
    <mergeCell ref="O7:P7"/>
    <mergeCell ref="M8:N8"/>
    <mergeCell ref="O8:P8"/>
    <mergeCell ref="M19:M22"/>
    <mergeCell ref="G8:H8"/>
    <mergeCell ref="I8:J8"/>
    <mergeCell ref="G9:H9"/>
    <mergeCell ref="I9:J9"/>
    <mergeCell ref="M9:N9"/>
    <mergeCell ref="A4:B4"/>
    <mergeCell ref="A5:B5"/>
    <mergeCell ref="A1:D1"/>
    <mergeCell ref="G1:J1"/>
    <mergeCell ref="I7:J7"/>
    <mergeCell ref="A6:B6"/>
    <mergeCell ref="C6:D6"/>
    <mergeCell ref="G6:H6"/>
    <mergeCell ref="I6:J6"/>
    <mergeCell ref="G4:H4"/>
    <mergeCell ref="G5:H5"/>
    <mergeCell ref="G7:H7"/>
    <mergeCell ref="A19:A22"/>
    <mergeCell ref="A7:B7"/>
    <mergeCell ref="C7:D7"/>
    <mergeCell ref="A8:B8"/>
    <mergeCell ref="C8:D8"/>
    <mergeCell ref="B19:B20"/>
    <mergeCell ref="A9:B9"/>
    <mergeCell ref="C9:D9"/>
  </mergeCells>
  <phoneticPr fontId="12"/>
  <printOptions horizontalCentered="1"/>
  <pageMargins left="0.23622047244094491" right="0.23622047244094491" top="0.35433070866141736" bottom="0.23622047244094491" header="0.23622047244094491" footer="0.1574803149606299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C000"/>
  </sheetPr>
  <dimension ref="A1:Y99"/>
  <sheetViews>
    <sheetView view="pageBreakPreview" zoomScaleNormal="100" zoomScaleSheetLayoutView="100" workbookViewId="0">
      <selection activeCell="O1" sqref="O1"/>
    </sheetView>
  </sheetViews>
  <sheetFormatPr defaultRowHeight="17.25" customHeight="1"/>
  <cols>
    <col min="1" max="1" width="3.75" style="17" customWidth="1"/>
    <col min="2" max="2" width="3" customWidth="1"/>
    <col min="3" max="3" width="3.375" customWidth="1"/>
    <col min="4" max="4" width="6.75" customWidth="1"/>
    <col min="5" max="5" width="1.75" customWidth="1"/>
    <col min="6" max="6" width="13.75" customWidth="1"/>
    <col min="8" max="8" width="8.25" customWidth="1"/>
    <col min="9" max="11" width="3.5" customWidth="1"/>
    <col min="13" max="13" width="15" customWidth="1"/>
    <col min="14" max="14" width="14.625" customWidth="1"/>
    <col min="15" max="15" width="6.125" customWidth="1"/>
    <col min="16" max="16" width="6.75" customWidth="1"/>
    <col min="17" max="17" width="7.75" customWidth="1"/>
    <col min="18" max="20" width="7.25" customWidth="1"/>
    <col min="21" max="25" width="6.125" customWidth="1"/>
    <col min="26" max="32" width="5.75" customWidth="1"/>
  </cols>
  <sheetData>
    <row r="1" spans="1:4" ht="17.25" customHeight="1">
      <c r="A1" s="53" t="s">
        <v>49</v>
      </c>
    </row>
    <row r="2" spans="1:4" ht="17.25" customHeight="1">
      <c r="A2" s="53"/>
    </row>
    <row r="3" spans="1:4" ht="17.25" customHeight="1">
      <c r="A3" s="17" t="s">
        <v>50</v>
      </c>
    </row>
    <row r="4" spans="1:4" ht="17.25" customHeight="1">
      <c r="B4" t="s">
        <v>51</v>
      </c>
    </row>
    <row r="6" spans="1:4" ht="17.25" customHeight="1">
      <c r="A6" s="130" t="s">
        <v>176</v>
      </c>
      <c r="B6" t="s">
        <v>828</v>
      </c>
    </row>
    <row r="7" spans="1:4" ht="17.25" customHeight="1">
      <c r="A7" s="131"/>
      <c r="B7" t="s">
        <v>53</v>
      </c>
    </row>
    <row r="8" spans="1:4" ht="17.25" customHeight="1">
      <c r="A8" s="131"/>
    </row>
    <row r="9" spans="1:4" ht="17.25" customHeight="1">
      <c r="A9" s="130" t="s">
        <v>177</v>
      </c>
      <c r="B9" t="s">
        <v>54</v>
      </c>
    </row>
    <row r="10" spans="1:4" ht="17.25" customHeight="1">
      <c r="A10" s="131"/>
      <c r="C10" t="s">
        <v>266</v>
      </c>
    </row>
    <row r="11" spans="1:4" ht="17.25" customHeight="1">
      <c r="A11" s="131"/>
    </row>
    <row r="12" spans="1:4" ht="17.25" customHeight="1">
      <c r="A12" s="130" t="s">
        <v>178</v>
      </c>
      <c r="B12" t="s">
        <v>55</v>
      </c>
    </row>
    <row r="13" spans="1:4" ht="17.25" customHeight="1">
      <c r="A13" s="131"/>
      <c r="B13" s="1" t="s">
        <v>262</v>
      </c>
      <c r="C13" t="s">
        <v>168</v>
      </c>
    </row>
    <row r="14" spans="1:4" ht="17.25" customHeight="1">
      <c r="A14" s="131"/>
      <c r="C14" s="1" t="s">
        <v>187</v>
      </c>
      <c r="D14" s="523" t="s">
        <v>1300</v>
      </c>
    </row>
    <row r="15" spans="1:4" ht="17.25" customHeight="1">
      <c r="A15" s="131"/>
      <c r="C15" s="1" t="s">
        <v>188</v>
      </c>
      <c r="D15" s="127" t="s">
        <v>190</v>
      </c>
    </row>
    <row r="16" spans="1:4" ht="17.25" customHeight="1">
      <c r="A16" s="131"/>
      <c r="C16" s="1" t="s">
        <v>189</v>
      </c>
      <c r="D16" t="s">
        <v>197</v>
      </c>
    </row>
    <row r="17" spans="1:6" ht="17.25" customHeight="1">
      <c r="A17" s="131"/>
      <c r="C17" s="1" t="s">
        <v>191</v>
      </c>
      <c r="D17" t="s">
        <v>192</v>
      </c>
      <c r="F17" s="128"/>
    </row>
    <row r="18" spans="1:6" ht="17.25" customHeight="1">
      <c r="A18" s="131"/>
      <c r="C18" s="131" t="s">
        <v>196</v>
      </c>
      <c r="D18" t="s">
        <v>169</v>
      </c>
    </row>
    <row r="19" spans="1:6" ht="17.25" customHeight="1">
      <c r="A19" s="131"/>
      <c r="C19" s="132" t="s">
        <v>173</v>
      </c>
      <c r="D19" t="s">
        <v>170</v>
      </c>
    </row>
    <row r="20" spans="1:6" ht="17.25" customHeight="1">
      <c r="A20" s="131"/>
      <c r="C20" s="132" t="s">
        <v>173</v>
      </c>
      <c r="D20" t="s">
        <v>171</v>
      </c>
    </row>
    <row r="21" spans="1:6" ht="17.25" customHeight="1">
      <c r="A21" s="131"/>
      <c r="C21" s="17"/>
      <c r="D21" t="s">
        <v>172</v>
      </c>
    </row>
    <row r="22" spans="1:6" ht="17.25" customHeight="1">
      <c r="A22" s="131"/>
      <c r="C22" s="132" t="s">
        <v>173</v>
      </c>
      <c r="D22" t="s">
        <v>174</v>
      </c>
    </row>
    <row r="23" spans="1:6" ht="17.25" customHeight="1">
      <c r="A23" s="131"/>
      <c r="B23" s="1" t="s">
        <v>263</v>
      </c>
      <c r="C23" s="17" t="s">
        <v>293</v>
      </c>
    </row>
    <row r="24" spans="1:6" ht="17.25" customHeight="1">
      <c r="A24" s="131"/>
      <c r="B24" t="s">
        <v>267</v>
      </c>
    </row>
    <row r="25" spans="1:6" ht="17.25" customHeight="1">
      <c r="A25" s="131"/>
      <c r="B25" s="69" t="s">
        <v>1</v>
      </c>
      <c r="C25" t="s">
        <v>268</v>
      </c>
    </row>
    <row r="26" spans="1:6" ht="17.25" customHeight="1">
      <c r="A26" s="131"/>
      <c r="B26" s="69" t="s">
        <v>1</v>
      </c>
      <c r="C26" t="s">
        <v>0</v>
      </c>
    </row>
    <row r="27" spans="1:6" ht="17.25" customHeight="1">
      <c r="A27" s="131"/>
      <c r="B27" s="69" t="s">
        <v>1</v>
      </c>
      <c r="C27" t="s">
        <v>1303</v>
      </c>
    </row>
    <row r="28" spans="1:6" ht="17.25" customHeight="1">
      <c r="A28" s="131"/>
      <c r="B28" s="69" t="s">
        <v>1</v>
      </c>
      <c r="C28" t="s">
        <v>140</v>
      </c>
    </row>
    <row r="29" spans="1:6" ht="17.25" customHeight="1">
      <c r="A29" s="131"/>
      <c r="B29" s="69" t="s">
        <v>1</v>
      </c>
      <c r="C29" t="s">
        <v>198</v>
      </c>
    </row>
    <row r="30" spans="1:6" ht="17.25" customHeight="1">
      <c r="A30" s="131"/>
      <c r="B30" s="1" t="s">
        <v>264</v>
      </c>
      <c r="C30" t="s">
        <v>158</v>
      </c>
    </row>
    <row r="31" spans="1:6" ht="17.25" customHeight="1">
      <c r="A31" s="131"/>
      <c r="C31" t="s">
        <v>1304</v>
      </c>
    </row>
    <row r="32" spans="1:6" ht="17.25" customHeight="1">
      <c r="A32" s="131"/>
      <c r="B32" s="1" t="s">
        <v>265</v>
      </c>
      <c r="C32" t="s">
        <v>2</v>
      </c>
    </row>
    <row r="33" spans="1:14" ht="17.25" customHeight="1">
      <c r="A33" s="131"/>
      <c r="B33" s="69" t="s">
        <v>1</v>
      </c>
      <c r="C33" t="s">
        <v>3</v>
      </c>
    </row>
    <row r="34" spans="1:14" ht="17.25" customHeight="1">
      <c r="A34" s="131"/>
      <c r="B34" s="69" t="s">
        <v>1</v>
      </c>
      <c r="C34" t="s">
        <v>479</v>
      </c>
    </row>
    <row r="35" spans="1:14" ht="17.25" customHeight="1">
      <c r="A35" s="131"/>
      <c r="B35" s="69" t="s">
        <v>478</v>
      </c>
      <c r="C35" t="s">
        <v>677</v>
      </c>
    </row>
    <row r="36" spans="1:14" ht="17.25" customHeight="1">
      <c r="A36" s="131"/>
      <c r="C36" t="s">
        <v>678</v>
      </c>
    </row>
    <row r="37" spans="1:14" ht="17.25" customHeight="1">
      <c r="A37" s="131"/>
      <c r="B37" s="69" t="s">
        <v>478</v>
      </c>
      <c r="C37" t="s">
        <v>1123</v>
      </c>
    </row>
    <row r="38" spans="1:14" ht="17.25" customHeight="1">
      <c r="A38" s="131"/>
      <c r="C38" t="s">
        <v>1124</v>
      </c>
    </row>
    <row r="39" spans="1:14" ht="17.25" customHeight="1">
      <c r="A39" s="131"/>
      <c r="B39" s="1" t="s">
        <v>199</v>
      </c>
      <c r="C39" t="s">
        <v>205</v>
      </c>
    </row>
    <row r="40" spans="1:14" ht="17.25" customHeight="1">
      <c r="A40" s="131"/>
      <c r="B40" s="69" t="s">
        <v>1</v>
      </c>
      <c r="C40" t="s">
        <v>288</v>
      </c>
    </row>
    <row r="41" spans="1:14" ht="17.25" customHeight="1">
      <c r="A41" s="131"/>
      <c r="B41" s="69" t="s">
        <v>1</v>
      </c>
      <c r="C41" t="s">
        <v>676</v>
      </c>
    </row>
    <row r="42" spans="1:14" ht="17.25" customHeight="1">
      <c r="A42" s="131"/>
      <c r="B42" s="69"/>
    </row>
    <row r="43" spans="1:14" ht="17.25" customHeight="1">
      <c r="A43" s="130" t="s">
        <v>179</v>
      </c>
      <c r="B43" t="s">
        <v>289</v>
      </c>
    </row>
    <row r="44" spans="1:14" ht="17.25" customHeight="1">
      <c r="A44" s="131"/>
      <c r="C44" t="s">
        <v>290</v>
      </c>
    </row>
    <row r="45" spans="1:14" ht="17.25" customHeight="1">
      <c r="A45" s="131"/>
    </row>
    <row r="46" spans="1:14" ht="17.25" customHeight="1">
      <c r="A46" s="130" t="s">
        <v>180</v>
      </c>
      <c r="B46" t="s">
        <v>8</v>
      </c>
      <c r="D46" s="133"/>
      <c r="E46" s="133"/>
      <c r="F46" s="133"/>
      <c r="G46" s="133"/>
      <c r="H46" s="133"/>
      <c r="I46" s="133"/>
      <c r="J46" s="133"/>
      <c r="K46" s="133"/>
      <c r="L46" s="133"/>
      <c r="N46" s="1"/>
    </row>
    <row r="47" spans="1:14" ht="17.25" customHeight="1">
      <c r="A47" s="131"/>
      <c r="B47" t="s">
        <v>1305</v>
      </c>
      <c r="E47" s="133"/>
      <c r="F47" s="133"/>
      <c r="G47" s="133"/>
      <c r="H47" s="133"/>
      <c r="I47" s="133"/>
      <c r="J47" s="133"/>
      <c r="K47" s="133"/>
      <c r="L47" s="133"/>
      <c r="N47" s="1"/>
    </row>
    <row r="48" spans="1:14" ht="17.25" customHeight="1">
      <c r="A48" s="131"/>
      <c r="C48" t="s">
        <v>291</v>
      </c>
      <c r="E48" s="133"/>
      <c r="F48" s="133"/>
      <c r="G48" s="133"/>
      <c r="H48" s="133"/>
      <c r="I48" s="133"/>
      <c r="J48" s="133"/>
      <c r="K48" s="133"/>
      <c r="L48" s="133"/>
      <c r="N48" s="1"/>
    </row>
    <row r="49" spans="1:25" ht="17.25" customHeight="1">
      <c r="A49" s="131"/>
      <c r="B49" s="524" t="s">
        <v>1302</v>
      </c>
      <c r="E49" s="133"/>
      <c r="F49" s="133"/>
      <c r="G49" s="133"/>
      <c r="H49" s="133"/>
      <c r="I49" s="133"/>
      <c r="J49" s="133"/>
      <c r="K49" s="133"/>
      <c r="L49" s="133"/>
      <c r="N49" s="1"/>
    </row>
    <row r="50" spans="1:25" ht="17.25" customHeight="1">
      <c r="A50" s="131"/>
      <c r="B50" t="s">
        <v>1301</v>
      </c>
      <c r="E50" s="133"/>
      <c r="F50" s="133"/>
      <c r="G50" s="133"/>
      <c r="H50" s="133"/>
      <c r="I50" s="133"/>
      <c r="J50" s="133"/>
      <c r="K50" s="133"/>
      <c r="L50" s="133"/>
      <c r="N50" s="1"/>
    </row>
    <row r="51" spans="1:25" ht="17.25" customHeight="1">
      <c r="A51" s="131"/>
      <c r="B51" t="s">
        <v>1307</v>
      </c>
      <c r="D51" s="56"/>
      <c r="E51" s="133"/>
      <c r="F51" s="133"/>
      <c r="G51" s="133"/>
      <c r="H51" s="133"/>
      <c r="I51" s="133"/>
      <c r="J51" s="133"/>
      <c r="K51" s="133"/>
      <c r="L51" s="133"/>
      <c r="N51" s="1"/>
    </row>
    <row r="52" spans="1:25" ht="17.25" customHeight="1">
      <c r="A52" s="131"/>
      <c r="B52" t="s">
        <v>1306</v>
      </c>
      <c r="D52" s="56"/>
      <c r="E52" s="133"/>
      <c r="F52" s="133"/>
      <c r="G52" s="133"/>
      <c r="H52" s="133"/>
      <c r="I52" s="133"/>
      <c r="J52" s="133"/>
      <c r="K52" s="133"/>
      <c r="L52" s="133"/>
      <c r="N52" s="1"/>
    </row>
    <row r="53" spans="1:25" ht="17.25" customHeight="1">
      <c r="C53" t="s">
        <v>679</v>
      </c>
      <c r="D53" s="56"/>
      <c r="E53" s="133"/>
      <c r="F53" s="133"/>
      <c r="G53" s="133"/>
      <c r="H53" s="133"/>
      <c r="I53" s="133"/>
      <c r="J53" s="133"/>
      <c r="K53" s="133"/>
      <c r="L53" s="133"/>
      <c r="N53" s="1"/>
    </row>
    <row r="54" spans="1:25" ht="17.25" customHeight="1">
      <c r="D54" s="56"/>
      <c r="E54" s="133"/>
      <c r="F54" s="133"/>
      <c r="G54" s="133"/>
      <c r="H54" s="133"/>
      <c r="I54" s="133"/>
      <c r="J54" s="133"/>
      <c r="K54" s="133"/>
      <c r="L54" s="133"/>
      <c r="N54" s="1"/>
    </row>
    <row r="55" spans="1:25" ht="17.25" customHeight="1">
      <c r="A55" s="130" t="s">
        <v>181</v>
      </c>
      <c r="B55" t="s">
        <v>141</v>
      </c>
      <c r="E55" s="56"/>
      <c r="F55" s="56"/>
      <c r="G55" s="56"/>
      <c r="H55" s="56"/>
      <c r="I55" s="56"/>
      <c r="J55" s="56"/>
      <c r="K55" s="56"/>
      <c r="L55" s="56"/>
      <c r="N55" s="134"/>
      <c r="O55" s="134"/>
      <c r="P55" s="134"/>
      <c r="Q55" s="134"/>
      <c r="R55" s="134"/>
      <c r="S55" s="134"/>
      <c r="T55" s="134"/>
      <c r="U55" s="134"/>
      <c r="V55" s="134"/>
      <c r="W55" s="134"/>
      <c r="X55" s="134"/>
      <c r="Y55" s="134"/>
    </row>
    <row r="56" spans="1:25" ht="17.25" customHeight="1">
      <c r="C56" t="s">
        <v>142</v>
      </c>
      <c r="N56" s="134"/>
      <c r="O56" s="134"/>
      <c r="P56" s="134"/>
      <c r="Q56" s="134"/>
      <c r="R56" s="134"/>
      <c r="S56" s="134"/>
      <c r="T56" s="134"/>
      <c r="U56" s="134"/>
      <c r="V56" s="134"/>
      <c r="W56" s="134"/>
      <c r="X56" s="134"/>
      <c r="Y56" s="134"/>
    </row>
    <row r="57" spans="1:25" ht="17.25" customHeight="1">
      <c r="N57" s="134"/>
      <c r="O57" s="134"/>
      <c r="P57" s="134"/>
      <c r="Q57" s="134"/>
      <c r="R57" s="134"/>
      <c r="S57" s="134"/>
      <c r="T57" s="134"/>
      <c r="U57" s="134"/>
      <c r="V57" s="134"/>
      <c r="W57" s="134"/>
      <c r="X57" s="134"/>
      <c r="Y57" s="134"/>
    </row>
    <row r="58" spans="1:25" ht="17.25" customHeight="1">
      <c r="A58" s="130" t="s">
        <v>182</v>
      </c>
      <c r="B58" t="s">
        <v>60</v>
      </c>
    </row>
    <row r="59" spans="1:25" ht="17.25" customHeight="1">
      <c r="A59" s="131"/>
      <c r="C59" t="s">
        <v>269</v>
      </c>
    </row>
    <row r="60" spans="1:25" ht="17.25" customHeight="1">
      <c r="A60" s="131"/>
      <c r="C60" t="s">
        <v>61</v>
      </c>
    </row>
    <row r="61" spans="1:25" ht="17.25" customHeight="1">
      <c r="A61" s="131"/>
    </row>
    <row r="62" spans="1:25" ht="17.25" customHeight="1">
      <c r="A62" s="130" t="s">
        <v>183</v>
      </c>
      <c r="B62" t="s">
        <v>62</v>
      </c>
    </row>
    <row r="63" spans="1:25" ht="17.25" customHeight="1">
      <c r="A63" s="131"/>
      <c r="C63" t="s">
        <v>63</v>
      </c>
    </row>
    <row r="64" spans="1:25" ht="17.25" customHeight="1">
      <c r="A64" s="131"/>
    </row>
    <row r="65" spans="1:25" ht="17.25" customHeight="1">
      <c r="A65" s="130" t="s">
        <v>184</v>
      </c>
      <c r="B65" t="s">
        <v>76</v>
      </c>
    </row>
    <row r="66" spans="1:25" ht="17.25" customHeight="1">
      <c r="A66" s="131"/>
    </row>
    <row r="67" spans="1:25" ht="17.25" customHeight="1">
      <c r="A67" s="17" t="s">
        <v>64</v>
      </c>
    </row>
    <row r="68" spans="1:25" ht="17.25" customHeight="1">
      <c r="A68" s="17" t="s">
        <v>65</v>
      </c>
    </row>
    <row r="69" spans="1:25" ht="17.25" customHeight="1">
      <c r="B69" t="s">
        <v>52</v>
      </c>
      <c r="C69" s="17" t="s">
        <v>66</v>
      </c>
    </row>
    <row r="70" spans="1:25" ht="17.25" customHeight="1">
      <c r="C70" s="17" t="s">
        <v>67</v>
      </c>
    </row>
    <row r="71" spans="1:25" ht="17.25" customHeight="1">
      <c r="B71" t="s">
        <v>68</v>
      </c>
      <c r="C71" s="17" t="s">
        <v>69</v>
      </c>
    </row>
    <row r="72" spans="1:25" ht="17.25" customHeight="1">
      <c r="B72" t="s">
        <v>56</v>
      </c>
      <c r="C72" s="17" t="s">
        <v>70</v>
      </c>
    </row>
    <row r="73" spans="1:25" ht="17.25" customHeight="1">
      <c r="A73" s="17" t="s">
        <v>71</v>
      </c>
    </row>
    <row r="74" spans="1:25" ht="17.25" customHeight="1">
      <c r="A74" s="17" t="s">
        <v>72</v>
      </c>
      <c r="B74" t="s">
        <v>73</v>
      </c>
    </row>
    <row r="75" spans="1:25" ht="17.25" customHeight="1">
      <c r="A75" s="17" t="s">
        <v>57</v>
      </c>
      <c r="B75" t="s">
        <v>74</v>
      </c>
    </row>
    <row r="76" spans="1:25" ht="17.25" customHeight="1">
      <c r="A76" s="17" t="s">
        <v>58</v>
      </c>
      <c r="B76" t="s">
        <v>75</v>
      </c>
    </row>
    <row r="77" spans="1:25" ht="17.25" customHeight="1">
      <c r="A77" s="131" t="s">
        <v>59</v>
      </c>
      <c r="B77" t="s">
        <v>292</v>
      </c>
    </row>
    <row r="78" spans="1:25" ht="17.25" customHeight="1">
      <c r="A78" s="131" t="s">
        <v>369</v>
      </c>
      <c r="B78" s="208" t="s">
        <v>370</v>
      </c>
    </row>
    <row r="79" spans="1:25" s="17" customFormat="1" ht="17.25" customHeight="1">
      <c r="B79" s="208" t="s">
        <v>480</v>
      </c>
      <c r="C79"/>
      <c r="D79"/>
      <c r="E79"/>
      <c r="F79"/>
      <c r="G79"/>
      <c r="H79"/>
      <c r="I79"/>
      <c r="J79"/>
      <c r="K79"/>
      <c r="L79"/>
      <c r="M79"/>
      <c r="N79"/>
      <c r="O79"/>
      <c r="P79"/>
      <c r="Q79"/>
      <c r="R79"/>
      <c r="S79"/>
      <c r="T79"/>
      <c r="U79"/>
      <c r="V79"/>
      <c r="W79"/>
      <c r="X79"/>
      <c r="Y79"/>
    </row>
    <row r="80" spans="1:25" s="17" customFormat="1" ht="17.25" customHeight="1">
      <c r="B80" s="208"/>
      <c r="C80"/>
      <c r="D80"/>
      <c r="E80"/>
      <c r="F80"/>
      <c r="G80"/>
      <c r="H80"/>
      <c r="I80"/>
      <c r="J80"/>
      <c r="K80"/>
      <c r="L80"/>
      <c r="M80"/>
      <c r="N80"/>
      <c r="O80"/>
      <c r="P80"/>
      <c r="Q80"/>
      <c r="R80"/>
      <c r="S80"/>
      <c r="T80"/>
      <c r="U80"/>
      <c r="V80"/>
      <c r="W80"/>
      <c r="X80"/>
      <c r="Y80"/>
    </row>
    <row r="81" spans="2:25" s="17" customFormat="1" ht="17.25" customHeight="1">
      <c r="B81" s="208"/>
      <c r="C81"/>
      <c r="D81"/>
      <c r="E81"/>
      <c r="F81"/>
      <c r="G81"/>
      <c r="H81"/>
      <c r="I81"/>
      <c r="J81"/>
      <c r="K81"/>
      <c r="L81"/>
      <c r="M81"/>
      <c r="N81"/>
      <c r="O81"/>
      <c r="P81"/>
      <c r="Q81"/>
      <c r="R81"/>
      <c r="S81"/>
      <c r="T81"/>
      <c r="U81"/>
      <c r="V81"/>
      <c r="W81"/>
      <c r="X81"/>
      <c r="Y81"/>
    </row>
    <row r="82" spans="2:25" s="17" customFormat="1" ht="17.25" customHeight="1">
      <c r="B82"/>
      <c r="C82"/>
      <c r="D82"/>
      <c r="E82"/>
      <c r="F82"/>
      <c r="G82"/>
      <c r="H82"/>
      <c r="I82"/>
      <c r="J82"/>
      <c r="K82"/>
      <c r="L82"/>
      <c r="M82"/>
      <c r="N82"/>
      <c r="O82"/>
      <c r="P82"/>
      <c r="Q82"/>
      <c r="R82"/>
      <c r="S82"/>
      <c r="T82"/>
      <c r="U82"/>
      <c r="V82"/>
      <c r="W82"/>
      <c r="X82"/>
      <c r="Y82"/>
    </row>
    <row r="83" spans="2:25" s="17" customFormat="1" ht="17.25" customHeight="1">
      <c r="B83"/>
      <c r="C83"/>
      <c r="D83"/>
      <c r="E83"/>
      <c r="F83"/>
      <c r="G83"/>
      <c r="H83"/>
      <c r="I83"/>
      <c r="J83"/>
      <c r="K83"/>
      <c r="L83"/>
      <c r="M83"/>
      <c r="N83"/>
      <c r="O83"/>
      <c r="P83"/>
      <c r="Q83"/>
      <c r="R83"/>
      <c r="S83"/>
      <c r="T83"/>
      <c r="U83"/>
      <c r="V83"/>
      <c r="W83"/>
      <c r="X83"/>
      <c r="Y83"/>
    </row>
    <row r="84" spans="2:25" s="17" customFormat="1" ht="17.25" customHeight="1">
      <c r="B84"/>
      <c r="C84"/>
      <c r="D84"/>
      <c r="E84"/>
      <c r="F84"/>
      <c r="G84"/>
      <c r="H84"/>
      <c r="I84"/>
      <c r="J84"/>
      <c r="K84"/>
      <c r="L84"/>
      <c r="M84"/>
      <c r="N84"/>
      <c r="O84"/>
      <c r="P84"/>
      <c r="Q84"/>
      <c r="R84"/>
      <c r="S84"/>
      <c r="T84"/>
      <c r="U84"/>
      <c r="V84"/>
      <c r="W84"/>
      <c r="X84"/>
      <c r="Y84"/>
    </row>
    <row r="85" spans="2:25" s="17" customFormat="1" ht="17.25" customHeight="1">
      <c r="B85"/>
      <c r="C85"/>
      <c r="D85"/>
      <c r="E85"/>
      <c r="F85"/>
      <c r="G85"/>
      <c r="H85"/>
      <c r="I85"/>
      <c r="J85"/>
      <c r="K85"/>
      <c r="L85"/>
      <c r="M85"/>
      <c r="N85"/>
      <c r="O85"/>
      <c r="P85"/>
      <c r="Q85"/>
      <c r="R85"/>
      <c r="S85"/>
      <c r="T85"/>
      <c r="U85"/>
      <c r="V85"/>
      <c r="W85"/>
      <c r="X85"/>
      <c r="Y85"/>
    </row>
    <row r="86" spans="2:25" s="17" customFormat="1" ht="17.25" customHeight="1">
      <c r="B86"/>
      <c r="C86"/>
      <c r="D86"/>
      <c r="E86"/>
      <c r="F86"/>
      <c r="G86"/>
      <c r="H86"/>
      <c r="I86"/>
      <c r="J86"/>
      <c r="K86"/>
      <c r="L86"/>
      <c r="M86"/>
      <c r="N86"/>
      <c r="O86"/>
      <c r="P86"/>
      <c r="Q86"/>
      <c r="R86"/>
      <c r="S86"/>
      <c r="T86"/>
      <c r="U86"/>
      <c r="V86"/>
      <c r="W86"/>
      <c r="X86"/>
      <c r="Y86"/>
    </row>
    <row r="87" spans="2:25" s="17" customFormat="1" ht="17.25" customHeight="1">
      <c r="B87"/>
      <c r="C87"/>
      <c r="D87"/>
      <c r="E87"/>
      <c r="F87"/>
      <c r="G87"/>
      <c r="H87"/>
      <c r="I87"/>
      <c r="J87"/>
      <c r="K87"/>
      <c r="L87"/>
      <c r="M87"/>
      <c r="N87"/>
      <c r="O87"/>
      <c r="P87"/>
      <c r="Q87"/>
      <c r="R87"/>
      <c r="S87"/>
      <c r="T87"/>
      <c r="U87"/>
      <c r="V87"/>
      <c r="W87"/>
      <c r="X87"/>
      <c r="Y87"/>
    </row>
    <row r="88" spans="2:25" s="17" customFormat="1" ht="17.25" customHeight="1">
      <c r="B88"/>
      <c r="C88"/>
      <c r="D88"/>
      <c r="E88"/>
      <c r="F88"/>
      <c r="G88"/>
      <c r="H88"/>
      <c r="I88"/>
      <c r="J88"/>
      <c r="K88"/>
      <c r="L88"/>
      <c r="M88"/>
      <c r="N88"/>
      <c r="O88"/>
      <c r="P88"/>
      <c r="Q88"/>
      <c r="R88"/>
      <c r="S88"/>
      <c r="T88"/>
      <c r="U88"/>
      <c r="V88"/>
      <c r="W88"/>
      <c r="X88"/>
      <c r="Y88"/>
    </row>
    <row r="89" spans="2:25" s="17" customFormat="1" ht="17.25" customHeight="1">
      <c r="B89"/>
      <c r="C89"/>
      <c r="D89"/>
      <c r="E89"/>
      <c r="F89"/>
      <c r="G89"/>
      <c r="H89"/>
      <c r="I89"/>
      <c r="J89"/>
      <c r="K89"/>
      <c r="L89"/>
      <c r="M89"/>
      <c r="N89"/>
      <c r="O89"/>
      <c r="P89"/>
      <c r="Q89"/>
      <c r="R89"/>
      <c r="S89"/>
      <c r="T89"/>
      <c r="U89"/>
      <c r="V89"/>
      <c r="W89"/>
      <c r="X89"/>
      <c r="Y89"/>
    </row>
    <row r="90" spans="2:25" s="17" customFormat="1" ht="17.25" customHeight="1">
      <c r="B90"/>
      <c r="C90"/>
      <c r="D90"/>
      <c r="E90"/>
      <c r="F90"/>
      <c r="G90"/>
      <c r="H90"/>
      <c r="I90"/>
      <c r="J90"/>
      <c r="K90"/>
      <c r="L90"/>
      <c r="M90"/>
      <c r="N90"/>
      <c r="O90"/>
      <c r="P90"/>
      <c r="Q90"/>
      <c r="R90"/>
      <c r="S90"/>
      <c r="T90"/>
      <c r="U90"/>
      <c r="V90"/>
      <c r="W90"/>
      <c r="X90"/>
      <c r="Y90"/>
    </row>
    <row r="91" spans="2:25" s="17" customFormat="1" ht="17.25" customHeight="1">
      <c r="B91"/>
      <c r="C91"/>
      <c r="D91"/>
      <c r="E91"/>
      <c r="F91"/>
      <c r="G91"/>
      <c r="H91"/>
      <c r="I91"/>
      <c r="J91"/>
      <c r="K91"/>
      <c r="L91"/>
      <c r="M91"/>
      <c r="N91"/>
      <c r="O91"/>
      <c r="P91"/>
      <c r="Q91"/>
      <c r="R91"/>
      <c r="S91"/>
      <c r="T91"/>
      <c r="U91"/>
      <c r="V91"/>
      <c r="W91"/>
      <c r="X91"/>
      <c r="Y91"/>
    </row>
    <row r="92" spans="2:25" s="17" customFormat="1" ht="17.25" customHeight="1">
      <c r="B92"/>
      <c r="C92"/>
      <c r="D92"/>
      <c r="E92"/>
      <c r="F92"/>
      <c r="G92"/>
      <c r="H92"/>
      <c r="I92"/>
      <c r="J92"/>
      <c r="K92"/>
      <c r="L92"/>
      <c r="M92"/>
      <c r="N92"/>
      <c r="O92"/>
      <c r="P92"/>
      <c r="Q92"/>
      <c r="R92"/>
      <c r="S92"/>
      <c r="T92"/>
      <c r="U92"/>
      <c r="V92"/>
      <c r="W92"/>
      <c r="X92"/>
      <c r="Y92"/>
    </row>
    <row r="93" spans="2:25" s="17" customFormat="1" ht="17.25" customHeight="1">
      <c r="B93"/>
      <c r="C93"/>
      <c r="D93"/>
      <c r="E93"/>
      <c r="F93"/>
      <c r="G93"/>
      <c r="H93"/>
      <c r="I93"/>
      <c r="J93"/>
      <c r="K93"/>
      <c r="L93"/>
      <c r="M93"/>
      <c r="N93"/>
      <c r="O93"/>
      <c r="P93"/>
      <c r="Q93"/>
      <c r="R93"/>
      <c r="S93"/>
      <c r="T93"/>
      <c r="U93"/>
      <c r="V93"/>
      <c r="W93"/>
      <c r="X93"/>
      <c r="Y93"/>
    </row>
    <row r="94" spans="2:25" s="17" customFormat="1" ht="17.25" customHeight="1">
      <c r="B94"/>
      <c r="C94"/>
      <c r="D94"/>
      <c r="E94"/>
      <c r="F94"/>
      <c r="G94"/>
      <c r="H94"/>
      <c r="I94"/>
      <c r="J94"/>
      <c r="K94"/>
      <c r="L94"/>
      <c r="M94"/>
      <c r="N94"/>
      <c r="O94"/>
      <c r="P94"/>
      <c r="Q94"/>
      <c r="R94"/>
      <c r="S94"/>
      <c r="T94"/>
      <c r="U94"/>
      <c r="V94"/>
      <c r="W94"/>
      <c r="X94"/>
      <c r="Y94"/>
    </row>
    <row r="95" spans="2:25" s="17" customFormat="1" ht="17.25" customHeight="1">
      <c r="B95"/>
      <c r="C95"/>
      <c r="D95"/>
      <c r="E95"/>
      <c r="F95"/>
      <c r="G95"/>
      <c r="H95"/>
      <c r="I95"/>
      <c r="J95"/>
      <c r="K95"/>
      <c r="L95"/>
      <c r="M95"/>
      <c r="N95"/>
      <c r="O95"/>
      <c r="P95"/>
      <c r="Q95"/>
      <c r="R95"/>
      <c r="S95"/>
      <c r="T95"/>
      <c r="U95"/>
      <c r="V95"/>
      <c r="W95"/>
      <c r="X95"/>
      <c r="Y95"/>
    </row>
    <row r="96" spans="2:25" s="17" customFormat="1" ht="17.25" customHeight="1">
      <c r="B96"/>
      <c r="C96"/>
      <c r="D96"/>
      <c r="E96"/>
      <c r="F96"/>
      <c r="G96"/>
      <c r="H96"/>
      <c r="I96"/>
      <c r="J96"/>
      <c r="K96"/>
      <c r="L96"/>
      <c r="M96"/>
      <c r="N96"/>
      <c r="O96"/>
      <c r="P96"/>
      <c r="Q96"/>
      <c r="R96"/>
      <c r="S96"/>
      <c r="T96"/>
      <c r="U96"/>
      <c r="V96"/>
      <c r="W96"/>
      <c r="X96"/>
      <c r="Y96"/>
    </row>
    <row r="97" spans="2:25" s="17" customFormat="1" ht="17.25" customHeight="1">
      <c r="B97"/>
      <c r="C97"/>
      <c r="D97"/>
      <c r="E97"/>
      <c r="F97"/>
      <c r="G97"/>
      <c r="H97"/>
      <c r="I97"/>
      <c r="J97"/>
      <c r="K97"/>
      <c r="L97"/>
      <c r="M97"/>
      <c r="N97"/>
      <c r="O97"/>
      <c r="P97"/>
      <c r="Q97"/>
      <c r="R97"/>
      <c r="S97"/>
      <c r="T97"/>
      <c r="U97"/>
      <c r="V97"/>
      <c r="W97"/>
      <c r="X97"/>
      <c r="Y97"/>
    </row>
    <row r="98" spans="2:25" s="17" customFormat="1" ht="17.25" customHeight="1">
      <c r="B98"/>
      <c r="C98"/>
      <c r="D98"/>
      <c r="E98"/>
      <c r="F98"/>
      <c r="G98"/>
      <c r="H98"/>
      <c r="I98"/>
      <c r="J98"/>
      <c r="K98"/>
      <c r="L98"/>
      <c r="M98"/>
      <c r="N98"/>
      <c r="O98"/>
      <c r="P98"/>
      <c r="Q98"/>
      <c r="R98"/>
      <c r="S98"/>
      <c r="T98"/>
      <c r="U98"/>
      <c r="V98"/>
      <c r="W98"/>
      <c r="X98"/>
      <c r="Y98"/>
    </row>
    <row r="99" spans="2:25" s="17" customFormat="1" ht="17.25" customHeight="1">
      <c r="B99"/>
      <c r="C99"/>
      <c r="D99"/>
      <c r="E99"/>
      <c r="F99"/>
      <c r="G99"/>
      <c r="H99"/>
      <c r="I99"/>
      <c r="J99"/>
      <c r="K99"/>
      <c r="L99"/>
      <c r="M99"/>
      <c r="N99"/>
      <c r="O99"/>
      <c r="P99"/>
      <c r="Q99"/>
      <c r="R99"/>
      <c r="S99"/>
      <c r="T99"/>
      <c r="U99"/>
      <c r="V99"/>
      <c r="W99"/>
      <c r="X99"/>
      <c r="Y99"/>
    </row>
  </sheetData>
  <phoneticPr fontId="12"/>
  <pageMargins left="0.47244094488188981" right="0.19685039370078741" top="0.47244094488188981" bottom="0.47244094488188981" header="0.15748031496062992" footer="0.15748031496062992"/>
  <pageSetup paperSize="9" orientation="portrait" r:id="rId1"/>
  <headerFooter alignWithMargins="0"/>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G35"/>
  <sheetViews>
    <sheetView workbookViewId="0">
      <selection activeCell="I1" sqref="I1"/>
    </sheetView>
  </sheetViews>
  <sheetFormatPr defaultRowHeight="20.25" customHeight="1"/>
  <cols>
    <col min="1" max="1" width="17.75" customWidth="1"/>
    <col min="2" max="4" width="9.125" customWidth="1"/>
    <col min="5" max="7" width="12.125" customWidth="1"/>
  </cols>
  <sheetData>
    <row r="1" spans="1:7" ht="20.25" customHeight="1">
      <c r="B1" s="617" t="s">
        <v>660</v>
      </c>
      <c r="C1" s="617"/>
      <c r="D1" s="617"/>
    </row>
    <row r="2" spans="1:7" ht="20.25" customHeight="1" thickBot="1">
      <c r="A2" s="345"/>
      <c r="B2" s="346"/>
      <c r="C2" s="345"/>
      <c r="D2" s="345"/>
      <c r="E2" s="345"/>
      <c r="F2" s="345"/>
      <c r="G2" s="345"/>
    </row>
    <row r="3" spans="1:7" ht="20.25" customHeight="1" thickTop="1">
      <c r="A3" s="527"/>
      <c r="B3" s="614" t="s">
        <v>637</v>
      </c>
      <c r="C3" s="615"/>
      <c r="D3" s="616"/>
      <c r="E3" s="614" t="s">
        <v>638</v>
      </c>
      <c r="F3" s="615"/>
      <c r="G3" s="616"/>
    </row>
    <row r="4" spans="1:7" ht="20.25" customHeight="1">
      <c r="A4" s="528" t="s">
        <v>639</v>
      </c>
      <c r="B4" s="533" t="s">
        <v>640</v>
      </c>
      <c r="C4" s="525" t="s">
        <v>823</v>
      </c>
      <c r="D4" s="534" t="s">
        <v>1318</v>
      </c>
      <c r="E4" s="533" t="s">
        <v>657</v>
      </c>
      <c r="F4" s="525" t="s">
        <v>656</v>
      </c>
      <c r="G4" s="537"/>
    </row>
    <row r="5" spans="1:7" ht="20.25" customHeight="1">
      <c r="A5" s="528" t="s">
        <v>642</v>
      </c>
      <c r="B5" s="533" t="s">
        <v>811</v>
      </c>
      <c r="C5" s="525" t="s">
        <v>1315</v>
      </c>
      <c r="D5" s="534"/>
      <c r="E5" s="533" t="s">
        <v>666</v>
      </c>
      <c r="F5" s="525"/>
      <c r="G5" s="534"/>
    </row>
    <row r="6" spans="1:7" ht="20.25" customHeight="1">
      <c r="A6" s="528" t="s">
        <v>813</v>
      </c>
      <c r="B6" s="533" t="s">
        <v>815</v>
      </c>
      <c r="C6" s="525" t="s">
        <v>816</v>
      </c>
      <c r="D6" s="534" t="s">
        <v>817</v>
      </c>
      <c r="E6" s="533" t="s">
        <v>818</v>
      </c>
      <c r="F6" s="525" t="s">
        <v>819</v>
      </c>
      <c r="G6" s="534" t="s">
        <v>680</v>
      </c>
    </row>
    <row r="7" spans="1:7" ht="20.25" customHeight="1">
      <c r="A7" s="528" t="s">
        <v>820</v>
      </c>
      <c r="B7" s="535" t="s">
        <v>1312</v>
      </c>
      <c r="C7" s="525" t="s">
        <v>825</v>
      </c>
      <c r="D7" s="534"/>
      <c r="E7" s="542" t="s">
        <v>643</v>
      </c>
      <c r="F7" s="525" t="s">
        <v>810</v>
      </c>
      <c r="G7" s="534" t="s">
        <v>271</v>
      </c>
    </row>
    <row r="8" spans="1:7" ht="20.25" customHeight="1">
      <c r="A8" s="529" t="s">
        <v>812</v>
      </c>
      <c r="B8" s="533" t="s">
        <v>644</v>
      </c>
      <c r="C8" s="525" t="s">
        <v>645</v>
      </c>
      <c r="D8" s="536"/>
      <c r="E8" s="533" t="s">
        <v>646</v>
      </c>
      <c r="F8" s="525" t="s">
        <v>1313</v>
      </c>
      <c r="G8" s="534"/>
    </row>
    <row r="9" spans="1:7" ht="20.25" customHeight="1">
      <c r="A9" s="530" t="s">
        <v>649</v>
      </c>
      <c r="B9" s="533" t="s">
        <v>641</v>
      </c>
      <c r="C9" s="525" t="s">
        <v>650</v>
      </c>
      <c r="D9" s="534"/>
      <c r="E9" s="533" t="s">
        <v>814</v>
      </c>
      <c r="F9" s="525" t="s">
        <v>651</v>
      </c>
      <c r="G9" s="543"/>
    </row>
    <row r="10" spans="1:7" ht="20.25" customHeight="1">
      <c r="A10" s="528" t="s">
        <v>652</v>
      </c>
      <c r="B10" s="533" t="s">
        <v>653</v>
      </c>
      <c r="C10" s="525" t="s">
        <v>647</v>
      </c>
      <c r="D10" s="537"/>
      <c r="E10" s="533" t="s">
        <v>654</v>
      </c>
      <c r="F10" s="526" t="s">
        <v>648</v>
      </c>
      <c r="G10" s="534" t="s">
        <v>809</v>
      </c>
    </row>
    <row r="11" spans="1:7" ht="20.25" customHeight="1">
      <c r="A11" s="528" t="s">
        <v>655</v>
      </c>
      <c r="B11" s="533" t="s">
        <v>1316</v>
      </c>
      <c r="C11" s="525" t="s">
        <v>1311</v>
      </c>
      <c r="D11" s="538" t="s">
        <v>1317</v>
      </c>
      <c r="E11" s="533" t="s">
        <v>309</v>
      </c>
      <c r="F11" s="525" t="s">
        <v>382</v>
      </c>
      <c r="G11" s="537"/>
    </row>
    <row r="12" spans="1:7" ht="20.25" customHeight="1">
      <c r="A12" s="531" t="s">
        <v>658</v>
      </c>
      <c r="B12" s="533" t="s">
        <v>659</v>
      </c>
      <c r="C12" s="525" t="s">
        <v>1310</v>
      </c>
      <c r="D12" s="534" t="s">
        <v>824</v>
      </c>
      <c r="E12" s="533"/>
      <c r="F12" s="525"/>
      <c r="G12" s="534"/>
    </row>
    <row r="13" spans="1:7" ht="20.25" customHeight="1" thickBot="1">
      <c r="A13" s="532" t="s">
        <v>1309</v>
      </c>
      <c r="B13" s="539" t="s">
        <v>1314</v>
      </c>
      <c r="C13" s="540"/>
      <c r="D13" s="541"/>
      <c r="E13" s="544" t="s">
        <v>260</v>
      </c>
      <c r="F13" s="545"/>
      <c r="G13" s="541"/>
    </row>
    <row r="14" spans="1:7" ht="20.25" customHeight="1" thickTop="1"/>
    <row r="15" spans="1:7" ht="20.25" customHeight="1">
      <c r="A15" s="345"/>
      <c r="B15" s="345"/>
      <c r="C15" s="345"/>
      <c r="D15" s="345"/>
      <c r="E15" s="345"/>
      <c r="F15" s="345"/>
      <c r="G15" s="345"/>
    </row>
    <row r="17" spans="1:7" ht="20.25" customHeight="1">
      <c r="A17" s="345" t="s">
        <v>667</v>
      </c>
    </row>
    <row r="19" spans="1:7" ht="20.25" customHeight="1">
      <c r="A19" s="369"/>
      <c r="B19" s="370"/>
      <c r="C19" s="370"/>
      <c r="D19" s="370"/>
      <c r="E19" s="369"/>
      <c r="F19" s="369"/>
      <c r="G19" s="369"/>
    </row>
    <row r="20" spans="1:7" ht="20.25" customHeight="1">
      <c r="A20" s="369"/>
      <c r="B20" s="371"/>
      <c r="C20" s="370"/>
      <c r="D20" s="370"/>
      <c r="E20" s="369"/>
      <c r="F20" s="369"/>
      <c r="G20" s="369"/>
    </row>
    <row r="21" spans="1:7" ht="20.25" customHeight="1">
      <c r="A21" s="369"/>
      <c r="B21" s="370"/>
      <c r="C21" s="370"/>
      <c r="D21" s="370"/>
      <c r="E21" s="369"/>
      <c r="F21" s="369"/>
      <c r="G21" s="369"/>
    </row>
    <row r="22" spans="1:7" ht="20.25" customHeight="1">
      <c r="A22" s="369"/>
      <c r="B22" s="371"/>
      <c r="C22" s="371"/>
      <c r="D22" s="370"/>
      <c r="E22" s="369"/>
      <c r="F22" s="369"/>
      <c r="G22" s="369"/>
    </row>
    <row r="23" spans="1:7" ht="20.25" customHeight="1">
      <c r="A23" s="369"/>
      <c r="B23" s="370"/>
      <c r="C23" s="372"/>
      <c r="D23" s="370"/>
      <c r="E23" s="369"/>
      <c r="F23" s="369"/>
      <c r="G23" s="369"/>
    </row>
    <row r="24" spans="1:7" ht="20.25" customHeight="1">
      <c r="A24" s="369"/>
      <c r="B24" s="372"/>
      <c r="C24" s="373"/>
      <c r="D24" s="373"/>
      <c r="E24" s="369"/>
      <c r="F24" s="369"/>
      <c r="G24" s="369"/>
    </row>
    <row r="25" spans="1:7" ht="20.25" customHeight="1">
      <c r="A25" s="374"/>
      <c r="B25" s="370"/>
      <c r="C25" s="370"/>
      <c r="D25" s="370"/>
      <c r="E25" s="369"/>
      <c r="F25" s="369"/>
      <c r="G25" s="369"/>
    </row>
    <row r="26" spans="1:7" ht="20.25" customHeight="1">
      <c r="A26" s="374"/>
      <c r="B26" s="370"/>
      <c r="C26" s="370"/>
      <c r="D26" s="370"/>
      <c r="E26" s="369"/>
      <c r="F26" s="369"/>
      <c r="G26" s="369"/>
    </row>
    <row r="27" spans="1:7" ht="20.25" customHeight="1">
      <c r="A27" s="369"/>
      <c r="B27" s="370"/>
      <c r="C27" s="370"/>
      <c r="D27" s="370"/>
      <c r="E27" s="369"/>
      <c r="F27" s="369"/>
      <c r="G27" s="369"/>
    </row>
    <row r="28" spans="1:7" ht="20.25" customHeight="1">
      <c r="A28" s="369"/>
      <c r="B28" s="370"/>
      <c r="C28" s="370"/>
      <c r="D28" s="370"/>
      <c r="E28" s="369"/>
      <c r="F28" s="369"/>
      <c r="G28" s="369"/>
    </row>
    <row r="29" spans="1:7" ht="20.25" customHeight="1">
      <c r="A29" s="369"/>
      <c r="B29" s="370"/>
      <c r="C29" s="370"/>
      <c r="D29" s="370"/>
      <c r="E29" s="369"/>
      <c r="F29" s="369"/>
      <c r="G29" s="369"/>
    </row>
    <row r="30" spans="1:7" ht="20.25" customHeight="1">
      <c r="A30" s="369"/>
      <c r="B30" s="370"/>
      <c r="C30" s="370"/>
      <c r="D30" s="370"/>
      <c r="E30" s="369"/>
      <c r="F30" s="369"/>
      <c r="G30" s="369"/>
    </row>
    <row r="31" spans="1:7" ht="20.25" customHeight="1">
      <c r="A31" s="369"/>
      <c r="B31" s="370"/>
      <c r="C31" s="370"/>
      <c r="D31" s="370"/>
      <c r="E31" s="369"/>
      <c r="F31" s="369"/>
      <c r="G31" s="369"/>
    </row>
    <row r="32" spans="1:7" ht="20.25" customHeight="1">
      <c r="A32" s="369"/>
      <c r="B32" s="370"/>
      <c r="C32" s="370"/>
      <c r="D32" s="371"/>
      <c r="E32" s="369"/>
      <c r="F32" s="369"/>
      <c r="G32" s="369"/>
    </row>
    <row r="33" spans="1:7" ht="20.25" customHeight="1">
      <c r="A33" s="369"/>
      <c r="B33" s="370"/>
      <c r="C33" s="370"/>
      <c r="D33" s="370"/>
      <c r="E33" s="369"/>
      <c r="F33" s="369"/>
      <c r="G33" s="369"/>
    </row>
    <row r="34" spans="1:7" ht="20.25" customHeight="1">
      <c r="A34" s="374"/>
      <c r="B34" s="370"/>
      <c r="C34" s="370"/>
      <c r="D34" s="370"/>
      <c r="E34" s="375"/>
      <c r="F34" s="375"/>
      <c r="G34" s="375"/>
    </row>
    <row r="35" spans="1:7" ht="20.25" customHeight="1">
      <c r="A35" s="369"/>
      <c r="B35" s="370"/>
      <c r="C35" s="370"/>
      <c r="D35" s="370"/>
      <c r="E35" s="376"/>
      <c r="F35" s="376"/>
      <c r="G35" s="376"/>
    </row>
  </sheetData>
  <mergeCells count="3">
    <mergeCell ref="B3:D3"/>
    <mergeCell ref="E3:G3"/>
    <mergeCell ref="B1:D1"/>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7</vt:i4>
      </vt:variant>
    </vt:vector>
  </HeadingPairs>
  <TitlesOfParts>
    <vt:vector size="34" baseType="lpstr">
      <vt:lpstr>表紙</vt:lpstr>
      <vt:lpstr>改定履歴</vt:lpstr>
      <vt:lpstr>感染症対策</vt:lpstr>
      <vt:lpstr>利用者名簿</vt:lpstr>
      <vt:lpstr>説明</vt:lpstr>
      <vt:lpstr>オーダー表記入例</vt:lpstr>
      <vt:lpstr>オーダー表</vt:lpstr>
      <vt:lpstr>競技審判進行上の注意</vt:lpstr>
      <vt:lpstr>運営担当</vt:lpstr>
      <vt:lpstr>進行表</vt:lpstr>
      <vt:lpstr>決勝T_審判</vt:lpstr>
      <vt:lpstr>タイムテーブル</vt:lpstr>
      <vt:lpstr>女子1部組み合わせ</vt:lpstr>
      <vt:lpstr>Sheet1</vt:lpstr>
      <vt:lpstr>女子2部組み合わせ</vt:lpstr>
      <vt:lpstr>男子1部組み合わせ</vt:lpstr>
      <vt:lpstr>男子2部組み合わせ</vt:lpstr>
      <vt:lpstr>女子1部出場者</vt:lpstr>
      <vt:lpstr>女子2部出場者</vt:lpstr>
      <vt:lpstr>男子1部出場者</vt:lpstr>
      <vt:lpstr>男子2部出場者</vt:lpstr>
      <vt:lpstr>メンバー変更届</vt:lpstr>
      <vt:lpstr>メンバー変更届記入例</vt:lpstr>
      <vt:lpstr>座席表</vt:lpstr>
      <vt:lpstr>申込数</vt:lpstr>
      <vt:lpstr>役員</vt:lpstr>
      <vt:lpstr>裏表紙</vt:lpstr>
      <vt:lpstr>座席表!Print_Area</vt:lpstr>
      <vt:lpstr>女子1部組み合わせ!Print_Area</vt:lpstr>
      <vt:lpstr>女子2部組み合わせ!Print_Area</vt:lpstr>
      <vt:lpstr>男子1部組み合わせ!Print_Area</vt:lpstr>
      <vt:lpstr>利用者名簿!Print_Area</vt:lpstr>
      <vt:lpstr>オーダー表!Print_Titles</vt:lpstr>
      <vt:lpstr>オーダー表記入例!Print_Titles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 Iwata DT</dc:creator>
  <cp:lastModifiedBy>良彦 太田</cp:lastModifiedBy>
  <cp:lastPrinted>2024-10-25T00:00:06Z</cp:lastPrinted>
  <dcterms:created xsi:type="dcterms:W3CDTF">2007-10-21T23:40:58Z</dcterms:created>
  <dcterms:modified xsi:type="dcterms:W3CDTF">2024-10-25T00:00:39Z</dcterms:modified>
</cp:coreProperties>
</file>