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ce9c1f8280875c4f/Documents/ホームページ Gifu-Bad/Gifu Elementary School Badminton Federation/each_games/info/2024/"/>
    </mc:Choice>
  </mc:AlternateContent>
  <xr:revisionPtr revIDLastSave="3" documentId="8_{E5DE34F3-9460-481D-8D67-0C8DA7F09E55}" xr6:coauthVersionLast="47" xr6:coauthVersionMax="47" xr10:uidLastSave="{B262A5EF-2009-424E-A846-170DAEE577F6}"/>
  <bookViews>
    <workbookView xWindow="345" yWindow="600" windowWidth="27570" windowHeight="15930" tabRatio="805" firstSheet="1" activeTab="1" xr2:uid="{00000000-000D-0000-FFFF-FFFF00000000}"/>
  </bookViews>
  <sheets>
    <sheet name="Sheet1" sheetId="62" r:id="rId1"/>
    <sheet name="パンフあたま" sheetId="5" r:id="rId2"/>
    <sheet name="大会役員" sheetId="29" state="hidden" r:id="rId3"/>
    <sheet name="大会役員と担当割り当て" sheetId="63" r:id="rId4"/>
    <sheet name="大会運営上の注意" sheetId="76" r:id="rId5"/>
    <sheet name="審判上の注意" sheetId="77" r:id="rId6"/>
    <sheet name="審判運営" sheetId="78" r:id="rId7"/>
    <sheet name="大会担当　審判担当 (前回)" sheetId="47" state="hidden" r:id="rId8"/>
    <sheet name="競技上の注意" sheetId="32" r:id="rId9"/>
    <sheet name="大会日程について " sheetId="64" r:id="rId10"/>
    <sheet name="タイムテーブル" sheetId="65" r:id="rId11"/>
    <sheet name="選手の動線について" sheetId="74" r:id="rId12"/>
    <sheet name="6・5年生男子" sheetId="68" r:id="rId13"/>
    <sheet name="4・3年生男子" sheetId="69" r:id="rId14"/>
    <sheet name="6年生女子" sheetId="70" r:id="rId15"/>
    <sheet name="5年生女子" sheetId="71" r:id="rId16"/>
    <sheet name="4年生女子" sheetId="72" r:id="rId17"/>
    <sheet name="3年生女子" sheetId="73" r:id="rId18"/>
    <sheet name="座席表" sheetId="79" r:id="rId19"/>
    <sheet name="大会結果" sheetId="66" r:id="rId20"/>
    <sheet name=" 申込状況" sheetId="67" r:id="rId21"/>
    <sheet name="会場図_コート番号表" sheetId="12" state="hidden" r:id="rId22"/>
    <sheet name="第10回観覧席_会場設営図" sheetId="25" state="hidden" r:id="rId23"/>
    <sheet name="第10回第2体育館" sheetId="27" state="hidden" r:id="rId24"/>
  </sheets>
  <externalReferences>
    <externalReference r:id="rId25"/>
    <externalReference r:id="rId26"/>
    <externalReference r:id="rId27"/>
    <externalReference r:id="rId28"/>
  </externalReferences>
  <definedNames>
    <definedName name="_xlnm.Print_Area" localSheetId="17">'3年生女子'!$A$1:$AJ$41</definedName>
    <definedName name="_xlnm.Print_Area" localSheetId="13">'4・3年生男子'!$A$1:$AJ$64</definedName>
    <definedName name="_xlnm.Print_Area" localSheetId="16">'4年生女子'!$A$1:$AJ$53</definedName>
    <definedName name="_xlnm.Print_Area" localSheetId="15">'5年生女子'!$A$1:$AJ$59</definedName>
    <definedName name="_xlnm.Print_Area" localSheetId="12">'6・5年生男子'!$A$1:$AJ$70</definedName>
    <definedName name="_xlnm.Print_Area" localSheetId="14">'6年生女子'!$A$1:$AJ$75</definedName>
    <definedName name="_xlnm.Print_Area" localSheetId="21">会場図_コート番号表!$A$1:$O$42</definedName>
    <definedName name="_xlnm.Print_Area" localSheetId="18">座席表!$A$1:$CX$106</definedName>
    <definedName name="_xlnm.Print_Area" localSheetId="6">審判運営!$A$1:$G$26</definedName>
    <definedName name="_xlnm.Print_Area" localSheetId="11">選手の動線について!$A$1:$J$58</definedName>
    <definedName name="_xlnm.Print_Area" localSheetId="4">大会運営上の注意!$A$1:$AB$56</definedName>
    <definedName name="_xlnm.Print_Area" localSheetId="19">大会結果!$A$1:$G$58</definedName>
    <definedName name="_xlnm.Print_Area" localSheetId="22">第10回観覧席_会場設営図!$A$1:$CT$123</definedName>
    <definedName name="ああ" localSheetId="18">#REF!</definedName>
    <definedName name="ああ" localSheetId="5">#REF!</definedName>
    <definedName name="ああ" localSheetId="11">#REF!</definedName>
    <definedName name="ああ" localSheetId="4">#REF!</definedName>
    <definedName name="ああ" localSheetId="19">#REF!</definedName>
    <definedName name="ああ" localSheetId="7">#REF!</definedName>
    <definedName name="ああ" localSheetId="9">#REF!</definedName>
    <definedName name="ああ" localSheetId="3">#REF!</definedName>
    <definedName name="ああ">#REF!</definedName>
    <definedName name="あああ" localSheetId="18">#REF!</definedName>
    <definedName name="あああ" localSheetId="5">#REF!</definedName>
    <definedName name="あああ" localSheetId="11">#REF!</definedName>
    <definedName name="あああ" localSheetId="4">#REF!</definedName>
    <definedName name="あああ" localSheetId="19">#REF!</definedName>
    <definedName name="あああ" localSheetId="7">#REF!</definedName>
    <definedName name="あああ" localSheetId="9">#REF!</definedName>
    <definedName name="あああ" localSheetId="3">#REF!</definedName>
    <definedName name="あああ">#REF!</definedName>
    <definedName name="クラブ名" localSheetId="18">#REF!</definedName>
    <definedName name="クラブ名" localSheetId="5">#REF!</definedName>
    <definedName name="クラブ名" localSheetId="11">#REF!</definedName>
    <definedName name="クラブ名" localSheetId="4">#REF!</definedName>
    <definedName name="クラブ名" localSheetId="19">#REF!</definedName>
    <definedName name="クラブ名" localSheetId="7">#REF!</definedName>
    <definedName name="クラブ名" localSheetId="9">#REF!</definedName>
    <definedName name="クラブ名" localSheetId="3">#REF!</definedName>
    <definedName name="クラブ名">#REF!</definedName>
    <definedName name="女子">[1]辞書!$B$11:$J$225</definedName>
    <definedName name="大会">[2]辞書!$B$11:$J$225</definedName>
    <definedName name="単女" localSheetId="8">[2]辞書!$B$11:$J$225</definedName>
    <definedName name="単女" localSheetId="18">[2]辞書!$B$11:$J$225</definedName>
    <definedName name="単女" localSheetId="11">[2]辞書!$B$11:$J$225</definedName>
    <definedName name="単女" localSheetId="4">[2]辞書!$B$11:$J$225</definedName>
    <definedName name="単女" localSheetId="19">[3]辞書!$B$11:$J$225</definedName>
    <definedName name="単女" localSheetId="7">[4]辞書!$B$11:$J$225</definedName>
    <definedName name="単女" localSheetId="9">[2]辞書!$B$11:$J$225</definedName>
    <definedName name="単女" localSheetId="2">[4]辞書!$B$11:$J$225</definedName>
    <definedName name="単女" localSheetId="3">[4]辞書!$B$11:$J$225</definedName>
    <definedName name="単女">[3]辞書!$B$11:$J$225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3" i="73" l="1"/>
  <c r="R26" i="73" s="1"/>
  <c r="R23" i="73" s="1"/>
  <c r="V26" i="73" s="1"/>
  <c r="N23" i="73" s="1"/>
  <c r="V29" i="73" s="1"/>
  <c r="V35" i="72"/>
  <c r="R38" i="72" s="1"/>
  <c r="R35" i="72" s="1"/>
  <c r="V38" i="72" s="1"/>
  <c r="N35" i="72" s="1"/>
  <c r="V41" i="72" s="1"/>
  <c r="V41" i="71"/>
  <c r="R44" i="71" s="1"/>
  <c r="R41" i="71" s="1"/>
  <c r="V44" i="71" s="1"/>
  <c r="N41" i="71" s="1"/>
  <c r="V47" i="71" s="1"/>
  <c r="V57" i="70"/>
  <c r="R60" i="70" s="1"/>
  <c r="R57" i="70" s="1"/>
  <c r="V60" i="70" s="1"/>
  <c r="N57" i="70" s="1"/>
  <c r="V63" i="70" s="1"/>
  <c r="V53" i="69" l="1"/>
  <c r="R56" i="69" s="1"/>
  <c r="R53" i="69" s="1"/>
  <c r="V56" i="69" s="1"/>
  <c r="N53" i="69" s="1"/>
  <c r="V59" i="69" s="1"/>
  <c r="V23" i="69"/>
  <c r="R26" i="69" s="1"/>
  <c r="R23" i="69" s="1"/>
  <c r="V26" i="69" s="1"/>
  <c r="N23" i="69" s="1"/>
  <c r="V29" i="69" s="1"/>
  <c r="V59" i="68"/>
  <c r="R62" i="68" s="1"/>
  <c r="R59" i="68" s="1"/>
  <c r="V62" i="68" s="1"/>
  <c r="N59" i="68" s="1"/>
  <c r="V65" i="68" s="1"/>
  <c r="R29" i="68"/>
  <c r="R26" i="68" s="1"/>
  <c r="V29" i="68" s="1"/>
  <c r="N26" i="68" s="1"/>
  <c r="V32" i="68" s="1"/>
  <c r="V26" i="68"/>
  <c r="L31" i="67"/>
  <c r="K31" i="67"/>
  <c r="J31" i="67"/>
  <c r="I31" i="67"/>
  <c r="H31" i="67"/>
  <c r="G31" i="67"/>
  <c r="F31" i="67"/>
  <c r="E31" i="67"/>
  <c r="M30" i="67"/>
  <c r="M29" i="67"/>
  <c r="M28" i="67"/>
  <c r="M27" i="67"/>
  <c r="M26" i="67"/>
  <c r="M25" i="67"/>
  <c r="M24" i="67"/>
  <c r="M23" i="67"/>
  <c r="M22" i="67"/>
  <c r="M21" i="67"/>
  <c r="M20" i="67"/>
  <c r="M19" i="67"/>
  <c r="M18" i="67"/>
  <c r="M17" i="67"/>
  <c r="M16" i="67"/>
  <c r="M15" i="67"/>
  <c r="M14" i="67"/>
  <c r="M13" i="67"/>
  <c r="M12" i="67"/>
  <c r="M11" i="67"/>
  <c r="M10" i="67"/>
  <c r="M9" i="67"/>
  <c r="M8" i="67"/>
  <c r="M7" i="67"/>
  <c r="M6" i="67"/>
  <c r="M5" i="67"/>
  <c r="M4" i="67"/>
  <c r="M3" i="67"/>
  <c r="AC24" i="65"/>
  <c r="AB24" i="65"/>
  <c r="AF24" i="65" s="1"/>
  <c r="AJ24" i="65" s="1"/>
  <c r="AN24" i="65" s="1"/>
  <c r="AA24" i="65"/>
  <c r="T21" i="65"/>
  <c r="X21" i="65" s="1"/>
  <c r="AB21" i="65" s="1"/>
  <c r="AF21" i="65" s="1"/>
  <c r="AJ21" i="65" s="1"/>
  <c r="S21" i="65"/>
  <c r="U21" i="65"/>
  <c r="AA20" i="65"/>
  <c r="I20" i="65"/>
  <c r="M20" i="65" s="1"/>
  <c r="H20" i="65"/>
  <c r="L20" i="65" s="1"/>
  <c r="G20" i="65"/>
  <c r="K20" i="65" s="1"/>
  <c r="AC19" i="65"/>
  <c r="AG19" i="65" s="1"/>
  <c r="AK19" i="65" s="1"/>
  <c r="AA19" i="65"/>
  <c r="AE19" i="65" s="1"/>
  <c r="AI19" i="65" s="1"/>
  <c r="K19" i="65"/>
  <c r="O19" i="65" s="1"/>
  <c r="S19" i="65" s="1"/>
  <c r="L19" i="65"/>
  <c r="P19" i="65" s="1"/>
  <c r="T19" i="65" s="1"/>
  <c r="M19" i="65"/>
  <c r="Q19" i="65" s="1"/>
  <c r="U19" i="65" s="1"/>
  <c r="L18" i="65"/>
  <c r="P18" i="65" s="1"/>
  <c r="T18" i="65" s="1"/>
  <c r="X18" i="65" s="1"/>
  <c r="AB18" i="65" s="1"/>
  <c r="I18" i="65"/>
  <c r="M18" i="65"/>
  <c r="K18" i="65"/>
  <c r="H17" i="65"/>
  <c r="L17" i="65" s="1"/>
  <c r="P17" i="65" s="1"/>
  <c r="T17" i="65" s="1"/>
  <c r="X17" i="65" s="1"/>
  <c r="AB17" i="65" s="1"/>
  <c r="AF17" i="65" s="1"/>
  <c r="AJ17" i="65" s="1"/>
  <c r="AN17" i="65" s="1"/>
  <c r="I17" i="65"/>
  <c r="M17" i="65" s="1"/>
  <c r="U17" i="65"/>
  <c r="Y17" i="65" s="1"/>
  <c r="AC17" i="65" s="1"/>
  <c r="AG17" i="65" s="1"/>
  <c r="AK17" i="65" s="1"/>
  <c r="AO17" i="65" s="1"/>
  <c r="G17" i="65"/>
  <c r="K17" i="65" s="1"/>
  <c r="S17" i="65"/>
  <c r="W17" i="65" s="1"/>
  <c r="AA17" i="65" s="1"/>
  <c r="AE17" i="65" s="1"/>
  <c r="AI17" i="65" s="1"/>
  <c r="AM17" i="65" s="1"/>
  <c r="AC16" i="65"/>
  <c r="AG16" i="65" s="1"/>
  <c r="AK16" i="65" s="1"/>
  <c r="AO16" i="65" s="1"/>
  <c r="AB16" i="65"/>
  <c r="AF16" i="65" s="1"/>
  <c r="AJ16" i="65" s="1"/>
  <c r="AN16" i="65" s="1"/>
  <c r="AA16" i="65"/>
  <c r="AE16" i="65" s="1"/>
  <c r="AI16" i="65" s="1"/>
  <c r="AM16" i="65" s="1"/>
  <c r="H16" i="65"/>
  <c r="L16" i="65" s="1"/>
  <c r="P16" i="65" s="1"/>
  <c r="T16" i="65" s="1"/>
  <c r="I16" i="65"/>
  <c r="M16" i="65" s="1"/>
  <c r="Q16" i="65" s="1"/>
  <c r="U16" i="65" s="1"/>
  <c r="G16" i="65"/>
  <c r="K16" i="65" s="1"/>
  <c r="O16" i="65" s="1"/>
  <c r="S16" i="65" s="1"/>
  <c r="AN15" i="65"/>
  <c r="AK15" i="65"/>
  <c r="AO15" i="65" s="1"/>
  <c r="AJ15" i="65"/>
  <c r="AI15" i="65"/>
  <c r="AM15" i="65" s="1"/>
  <c r="U15" i="65"/>
  <c r="Y15" i="65" s="1"/>
  <c r="AC15" i="65" s="1"/>
  <c r="S15" i="65"/>
  <c r="W15" i="65" s="1"/>
  <c r="AA15" i="65" s="1"/>
  <c r="I15" i="65"/>
  <c r="M15" i="65" s="1"/>
  <c r="H15" i="65"/>
  <c r="L15" i="65" s="1"/>
  <c r="T15" i="65" s="1"/>
  <c r="X15" i="65" s="1"/>
  <c r="AB15" i="65" s="1"/>
  <c r="G15" i="65"/>
  <c r="K15" i="65" s="1"/>
  <c r="M14" i="65"/>
  <c r="Q14" i="65" s="1"/>
  <c r="U14" i="65" s="1"/>
  <c r="AC14" i="65"/>
  <c r="AG14" i="65" s="1"/>
  <c r="AK14" i="65" s="1"/>
  <c r="H14" i="65"/>
  <c r="L14" i="65" s="1"/>
  <c r="P14" i="65" s="1"/>
  <c r="T14" i="65" s="1"/>
  <c r="X14" i="65" s="1"/>
  <c r="AB14" i="65" s="1"/>
  <c r="AF14" i="65" s="1"/>
  <c r="AJ14" i="65" s="1"/>
  <c r="K14" i="65"/>
  <c r="O14" i="65" s="1"/>
  <c r="S14" i="65" s="1"/>
  <c r="AA14" i="65" s="1"/>
  <c r="AE14" i="65" s="1"/>
  <c r="AI14" i="65" s="1"/>
  <c r="AK13" i="65"/>
  <c r="AO13" i="65" s="1"/>
  <c r="AJ13" i="65"/>
  <c r="AN13" i="65" s="1"/>
  <c r="AI13" i="65"/>
  <c r="AM13" i="65" s="1"/>
  <c r="I13" i="65"/>
  <c r="M13" i="65" s="1"/>
  <c r="Q13" i="65" s="1"/>
  <c r="U13" i="65" s="1"/>
  <c r="Y13" i="65" s="1"/>
  <c r="AC13" i="65" s="1"/>
  <c r="H13" i="65"/>
  <c r="L13" i="65" s="1"/>
  <c r="P13" i="65" s="1"/>
  <c r="T13" i="65" s="1"/>
  <c r="X13" i="65" s="1"/>
  <c r="AB13" i="65" s="1"/>
  <c r="G13" i="65"/>
  <c r="K13" i="65" s="1"/>
  <c r="O13" i="65" s="1"/>
  <c r="S13" i="65" s="1"/>
  <c r="W13" i="65" s="1"/>
  <c r="AA13" i="65" s="1"/>
  <c r="H12" i="65"/>
  <c r="L12" i="65"/>
  <c r="P12" i="65" s="1"/>
  <c r="T12" i="65" s="1"/>
  <c r="X12" i="65" s="1"/>
  <c r="AB12" i="65" s="1"/>
  <c r="AF12" i="65" s="1"/>
  <c r="AJ12" i="65" s="1"/>
  <c r="AN12" i="65" s="1"/>
  <c r="G12" i="65"/>
  <c r="K12" i="65" s="1"/>
  <c r="O12" i="65" s="1"/>
  <c r="S12" i="65" s="1"/>
  <c r="W12" i="65" s="1"/>
  <c r="AA12" i="65" s="1"/>
  <c r="AE12" i="65" s="1"/>
  <c r="AI12" i="65" s="1"/>
  <c r="AM12" i="65" s="1"/>
  <c r="AK11" i="65"/>
  <c r="AO11" i="65" s="1"/>
  <c r="E12" i="65" s="1"/>
  <c r="I12" i="65" s="1"/>
  <c r="M12" i="65" s="1"/>
  <c r="Q12" i="65" s="1"/>
  <c r="U12" i="65" s="1"/>
  <c r="Y12" i="65" s="1"/>
  <c r="AC12" i="65" s="1"/>
  <c r="AG12" i="65" s="1"/>
  <c r="AK12" i="65" s="1"/>
  <c r="AO12" i="65" s="1"/>
  <c r="AJ11" i="65"/>
  <c r="AN11" i="65" s="1"/>
  <c r="AI11" i="65"/>
  <c r="AM11" i="65" s="1"/>
  <c r="L11" i="65"/>
  <c r="P11" i="65" s="1"/>
  <c r="T11" i="65" s="1"/>
  <c r="X11" i="65" s="1"/>
  <c r="AB11" i="65" s="1"/>
  <c r="H11" i="65"/>
  <c r="G11" i="65"/>
  <c r="K11" i="65" s="1"/>
  <c r="O11" i="65" s="1"/>
  <c r="S11" i="65" s="1"/>
  <c r="W11" i="65" s="1"/>
  <c r="AA11" i="65" s="1"/>
  <c r="O10" i="65"/>
  <c r="S10" i="65" s="1"/>
  <c r="W10" i="65" s="1"/>
  <c r="AA10" i="65" s="1"/>
  <c r="AE10" i="65" s="1"/>
  <c r="AI10" i="65" s="1"/>
  <c r="AM10" i="65" s="1"/>
  <c r="M10" i="65"/>
  <c r="Q10" i="65" s="1"/>
  <c r="U10" i="65" s="1"/>
  <c r="Y10" i="65" s="1"/>
  <c r="AC10" i="65" s="1"/>
  <c r="AG10" i="65" s="1"/>
  <c r="AK10" i="65" s="1"/>
  <c r="AO10" i="65" s="1"/>
  <c r="E11" i="65" s="1"/>
  <c r="I11" i="65" s="1"/>
  <c r="M11" i="65" s="1"/>
  <c r="Q11" i="65" s="1"/>
  <c r="U11" i="65" s="1"/>
  <c r="Y11" i="65" s="1"/>
  <c r="AC11" i="65" s="1"/>
  <c r="L10" i="65"/>
  <c r="P10" i="65" s="1"/>
  <c r="T10" i="65" s="1"/>
  <c r="X10" i="65" s="1"/>
  <c r="AB10" i="65" s="1"/>
  <c r="AF10" i="65" s="1"/>
  <c r="AJ10" i="65" s="1"/>
  <c r="AN10" i="65" s="1"/>
  <c r="K10" i="65"/>
  <c r="D10" i="65"/>
  <c r="C10" i="65"/>
  <c r="AK9" i="65"/>
  <c r="AO9" i="65" s="1"/>
  <c r="E10" i="65" s="1"/>
  <c r="AJ9" i="65"/>
  <c r="AN9" i="65" s="1"/>
  <c r="AI9" i="65"/>
  <c r="AM9" i="65" s="1"/>
  <c r="Y9" i="65"/>
  <c r="AC9" i="65" s="1"/>
  <c r="X9" i="65"/>
  <c r="AB9" i="65" s="1"/>
  <c r="W9" i="65"/>
  <c r="AA9" i="65" s="1"/>
  <c r="I9" i="65"/>
  <c r="M9" i="65" s="1"/>
  <c r="Q9" i="65" s="1"/>
  <c r="H9" i="65"/>
  <c r="L9" i="65" s="1"/>
  <c r="P9" i="65" s="1"/>
  <c r="G9" i="65"/>
  <c r="K9" i="65" s="1"/>
  <c r="O9" i="65" s="1"/>
  <c r="Y8" i="65"/>
  <c r="AC8" i="65" s="1"/>
  <c r="AG8" i="65" s="1"/>
  <c r="AK8" i="65" s="1"/>
  <c r="AO8" i="65" s="1"/>
  <c r="W8" i="65"/>
  <c r="AA8" i="65" s="1"/>
  <c r="AE8" i="65" s="1"/>
  <c r="AI8" i="65" s="1"/>
  <c r="AM8" i="65" s="1"/>
  <c r="U8" i="65"/>
  <c r="T8" i="65"/>
  <c r="X8" i="65" s="1"/>
  <c r="AB8" i="65" s="1"/>
  <c r="AF8" i="65" s="1"/>
  <c r="AJ8" i="65" s="1"/>
  <c r="AN8" i="65" s="1"/>
  <c r="S8" i="65"/>
  <c r="M31" i="67" l="1"/>
  <c r="X19" i="65"/>
  <c r="AB19" i="65" s="1"/>
  <c r="AF19" i="65" s="1"/>
  <c r="AJ19" i="65" s="1"/>
  <c r="R30" i="64"/>
  <c r="R29" i="64"/>
  <c r="R28" i="64"/>
  <c r="R21" i="64"/>
  <c r="R20" i="64"/>
  <c r="R19" i="64"/>
  <c r="J37" i="64"/>
  <c r="J36" i="64"/>
  <c r="J35" i="64"/>
  <c r="J34" i="64"/>
  <c r="J33" i="64"/>
  <c r="R18" i="64"/>
  <c r="R17" i="64"/>
  <c r="R16" i="64"/>
  <c r="R15" i="64"/>
  <c r="R14" i="64"/>
  <c r="R13" i="64"/>
  <c r="R12" i="64"/>
  <c r="R11" i="64"/>
  <c r="J40" i="64"/>
  <c r="J39" i="64"/>
  <c r="J38" i="64"/>
  <c r="J32" i="64"/>
  <c r="J31" i="64"/>
  <c r="J30" i="64"/>
  <c r="J29" i="64"/>
  <c r="J28" i="64"/>
  <c r="I7" i="65" l="1"/>
  <c r="M7" i="65" s="1"/>
  <c r="Q7" i="65" s="1"/>
  <c r="U7" i="65" s="1"/>
  <c r="Y7" i="65" s="1"/>
  <c r="AC7" i="65" s="1"/>
  <c r="AG7" i="65" s="1"/>
  <c r="AK7" i="65" s="1"/>
  <c r="AO7" i="65" s="1"/>
  <c r="E8" i="65" s="1"/>
  <c r="I8" i="65" s="1"/>
  <c r="M8" i="65" s="1"/>
  <c r="H7" i="65"/>
  <c r="L7" i="65" s="1"/>
  <c r="P7" i="65" s="1"/>
  <c r="T7" i="65" s="1"/>
  <c r="X7" i="65" s="1"/>
  <c r="AB7" i="65" s="1"/>
  <c r="AF7" i="65" s="1"/>
  <c r="AJ7" i="65" s="1"/>
  <c r="AN7" i="65" s="1"/>
  <c r="D8" i="65" s="1"/>
  <c r="H8" i="65" s="1"/>
  <c r="L8" i="65" s="1"/>
  <c r="G7" i="65"/>
  <c r="K7" i="65" s="1"/>
  <c r="O7" i="65" s="1"/>
  <c r="S7" i="65" s="1"/>
  <c r="W7" i="65" s="1"/>
  <c r="AA7" i="65" s="1"/>
  <c r="AE7" i="65" s="1"/>
  <c r="AI7" i="65" s="1"/>
  <c r="AM7" i="65" s="1"/>
  <c r="C8" i="65" s="1"/>
  <c r="G8" i="65" s="1"/>
  <c r="K8" i="65" s="1"/>
  <c r="J4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B13" i="64"/>
  <c r="B14" i="64" s="1"/>
  <c r="J12" i="64"/>
  <c r="J11" i="64"/>
  <c r="J10" i="64"/>
  <c r="J9" i="64"/>
  <c r="J8" i="64"/>
  <c r="B8" i="64"/>
  <c r="J7" i="64"/>
  <c r="J6" i="64"/>
  <c r="J5" i="64"/>
  <c r="R36" i="64" l="1"/>
</calcChain>
</file>

<file path=xl/sharedStrings.xml><?xml version="1.0" encoding="utf-8"?>
<sst xmlns="http://schemas.openxmlformats.org/spreadsheetml/2006/main" count="1755" uniqueCount="795">
  <si>
    <t>期　日</t>
    <rPh sb="0" eb="1">
      <t>キ</t>
    </rPh>
    <rPh sb="2" eb="3">
      <t>ヒ</t>
    </rPh>
    <phoneticPr fontId="22"/>
  </si>
  <si>
    <t>場　所</t>
    <rPh sb="0" eb="1">
      <t>バ</t>
    </rPh>
    <rPh sb="2" eb="3">
      <t>ショ</t>
    </rPh>
    <phoneticPr fontId="22"/>
  </si>
  <si>
    <t>主　催</t>
    <rPh sb="0" eb="1">
      <t>シュ</t>
    </rPh>
    <rPh sb="2" eb="3">
      <t>モヨオ</t>
    </rPh>
    <phoneticPr fontId="22"/>
  </si>
  <si>
    <t>岐阜県小学生バドミントン連盟</t>
    <rPh sb="0" eb="3">
      <t>ギフケン</t>
    </rPh>
    <rPh sb="3" eb="6">
      <t>ショウガクセイ</t>
    </rPh>
    <rPh sb="12" eb="14">
      <t>レンメイ</t>
    </rPh>
    <phoneticPr fontId="22"/>
  </si>
  <si>
    <t>大会役員</t>
    <rPh sb="0" eb="2">
      <t>タイカイ</t>
    </rPh>
    <rPh sb="2" eb="4">
      <t>ヤクイン</t>
    </rPh>
    <phoneticPr fontId="22"/>
  </si>
  <si>
    <t>大会会長</t>
    <rPh sb="0" eb="2">
      <t>タイカイ</t>
    </rPh>
    <rPh sb="2" eb="4">
      <t>カイチョウ</t>
    </rPh>
    <phoneticPr fontId="22"/>
  </si>
  <si>
    <t>尾藤　宏治</t>
    <rPh sb="0" eb="2">
      <t>ビトウ</t>
    </rPh>
    <rPh sb="3" eb="5">
      <t>コウジ</t>
    </rPh>
    <phoneticPr fontId="22"/>
  </si>
  <si>
    <t>大会副会長</t>
    <rPh sb="0" eb="2">
      <t>タイカイ</t>
    </rPh>
    <rPh sb="2" eb="3">
      <t>フク</t>
    </rPh>
    <rPh sb="3" eb="4">
      <t>カイ</t>
    </rPh>
    <rPh sb="4" eb="5">
      <t>チョウ</t>
    </rPh>
    <phoneticPr fontId="22"/>
  </si>
  <si>
    <t>田中　勝弘</t>
    <rPh sb="0" eb="2">
      <t>タナカ</t>
    </rPh>
    <rPh sb="3" eb="5">
      <t>カツヒロ</t>
    </rPh>
    <phoneticPr fontId="35"/>
  </si>
  <si>
    <t>高井　政巳</t>
    <rPh sb="0" eb="1">
      <t>タカ</t>
    </rPh>
    <rPh sb="1" eb="2">
      <t>イ</t>
    </rPh>
    <rPh sb="3" eb="5">
      <t>マサミ</t>
    </rPh>
    <phoneticPr fontId="22"/>
  </si>
  <si>
    <t>大会委員長</t>
    <rPh sb="0" eb="2">
      <t>タイカイ</t>
    </rPh>
    <rPh sb="2" eb="5">
      <t>イインチョウ</t>
    </rPh>
    <phoneticPr fontId="22"/>
  </si>
  <si>
    <t>渡邉　美知成</t>
    <rPh sb="0" eb="2">
      <t>ワタナベ</t>
    </rPh>
    <rPh sb="3" eb="5">
      <t>ミチ</t>
    </rPh>
    <rPh sb="5" eb="6">
      <t>ナ</t>
    </rPh>
    <phoneticPr fontId="22"/>
  </si>
  <si>
    <t>大会副委員長</t>
    <rPh sb="0" eb="2">
      <t>タイカイ</t>
    </rPh>
    <rPh sb="2" eb="3">
      <t>フク</t>
    </rPh>
    <rPh sb="3" eb="6">
      <t>イインチョウ</t>
    </rPh>
    <phoneticPr fontId="22"/>
  </si>
  <si>
    <t>福永　正弘</t>
    <rPh sb="0" eb="2">
      <t>フクナガ</t>
    </rPh>
    <rPh sb="3" eb="5">
      <t>マサヒロ</t>
    </rPh>
    <phoneticPr fontId="22"/>
  </si>
  <si>
    <t>松井　康信</t>
    <rPh sb="0" eb="2">
      <t>マツイ</t>
    </rPh>
    <rPh sb="3" eb="5">
      <t>ヤスノブ</t>
    </rPh>
    <phoneticPr fontId="22"/>
  </si>
  <si>
    <t>小倉　一宣</t>
    <rPh sb="0" eb="2">
      <t>オグラ</t>
    </rPh>
    <rPh sb="3" eb="4">
      <t>イチ</t>
    </rPh>
    <rPh sb="4" eb="5">
      <t>セン</t>
    </rPh>
    <phoneticPr fontId="22"/>
  </si>
  <si>
    <t>大会委員</t>
    <rPh sb="0" eb="2">
      <t>タイカイ</t>
    </rPh>
    <rPh sb="2" eb="4">
      <t>イイン</t>
    </rPh>
    <phoneticPr fontId="22"/>
  </si>
  <si>
    <t>田口　正明</t>
    <rPh sb="0" eb="2">
      <t>タグチ</t>
    </rPh>
    <rPh sb="3" eb="5">
      <t>マサアキ</t>
    </rPh>
    <phoneticPr fontId="22"/>
  </si>
  <si>
    <t>津田　安英</t>
    <rPh sb="0" eb="2">
      <t>ツダ</t>
    </rPh>
    <rPh sb="3" eb="4">
      <t>ヤス</t>
    </rPh>
    <rPh sb="4" eb="5">
      <t>ヒデ</t>
    </rPh>
    <phoneticPr fontId="22"/>
  </si>
  <si>
    <t>林　　数信</t>
    <rPh sb="0" eb="1">
      <t>ハヤシ</t>
    </rPh>
    <rPh sb="3" eb="4">
      <t>カズ</t>
    </rPh>
    <rPh sb="4" eb="5">
      <t>シン</t>
    </rPh>
    <phoneticPr fontId="22"/>
  </si>
  <si>
    <t>競技役員</t>
    <rPh sb="0" eb="2">
      <t>キョウギ</t>
    </rPh>
    <rPh sb="2" eb="4">
      <t>ヤクイン</t>
    </rPh>
    <phoneticPr fontId="22"/>
  </si>
  <si>
    <t>総務委員長</t>
    <rPh sb="0" eb="2">
      <t>ソウム</t>
    </rPh>
    <rPh sb="2" eb="5">
      <t>イインチョウ</t>
    </rPh>
    <phoneticPr fontId="22"/>
  </si>
  <si>
    <t>総務副委員長</t>
    <rPh sb="0" eb="2">
      <t>ソウム</t>
    </rPh>
    <rPh sb="2" eb="3">
      <t>フク</t>
    </rPh>
    <rPh sb="3" eb="6">
      <t>イインチョウ</t>
    </rPh>
    <phoneticPr fontId="22"/>
  </si>
  <si>
    <t>競技委員長</t>
    <rPh sb="0" eb="2">
      <t>キョウギ</t>
    </rPh>
    <rPh sb="2" eb="5">
      <t>イインチョウ</t>
    </rPh>
    <phoneticPr fontId="22"/>
  </si>
  <si>
    <t>　</t>
    <phoneticPr fontId="22"/>
  </si>
  <si>
    <t>競技副委員長</t>
    <rPh sb="0" eb="2">
      <t>キョウギ</t>
    </rPh>
    <rPh sb="2" eb="3">
      <t>フク</t>
    </rPh>
    <rPh sb="3" eb="6">
      <t>イインチョウ</t>
    </rPh>
    <phoneticPr fontId="22"/>
  </si>
  <si>
    <t>島岡　義和</t>
    <rPh sb="0" eb="2">
      <t>シマオカ</t>
    </rPh>
    <rPh sb="3" eb="5">
      <t>ヨシカズ</t>
    </rPh>
    <phoneticPr fontId="22"/>
  </si>
  <si>
    <t>審判委員長</t>
    <rPh sb="0" eb="2">
      <t>シンパン</t>
    </rPh>
    <rPh sb="2" eb="5">
      <t>イインチョウ</t>
    </rPh>
    <phoneticPr fontId="22"/>
  </si>
  <si>
    <t>副審判委員長</t>
    <rPh sb="0" eb="1">
      <t>フク</t>
    </rPh>
    <rPh sb="1" eb="3">
      <t>シンパン</t>
    </rPh>
    <rPh sb="3" eb="6">
      <t>イインチョウ</t>
    </rPh>
    <phoneticPr fontId="22"/>
  </si>
  <si>
    <t>山田　康太</t>
    <rPh sb="0" eb="2">
      <t>ヤマダ</t>
    </rPh>
    <rPh sb="3" eb="5">
      <t>コウタ</t>
    </rPh>
    <phoneticPr fontId="35"/>
  </si>
  <si>
    <t>開会式次第</t>
    <rPh sb="0" eb="2">
      <t>カイカイ</t>
    </rPh>
    <rPh sb="2" eb="3">
      <t>シキ</t>
    </rPh>
    <rPh sb="3" eb="5">
      <t>シダイ</t>
    </rPh>
    <phoneticPr fontId="22"/>
  </si>
  <si>
    <t>１．役員・選手集合</t>
    <rPh sb="2" eb="4">
      <t>ヤクイン</t>
    </rPh>
    <rPh sb="5" eb="7">
      <t>センシュ</t>
    </rPh>
    <rPh sb="7" eb="9">
      <t>シュウゴウ</t>
    </rPh>
    <phoneticPr fontId="22"/>
  </si>
  <si>
    <t>２．開会宣言</t>
    <rPh sb="2" eb="4">
      <t>カイカイ</t>
    </rPh>
    <rPh sb="4" eb="6">
      <t>センゲン</t>
    </rPh>
    <phoneticPr fontId="22"/>
  </si>
  <si>
    <t>　　　　　大会委員長</t>
    <rPh sb="5" eb="7">
      <t>タイカイ</t>
    </rPh>
    <rPh sb="7" eb="10">
      <t>イインチョウ</t>
    </rPh>
    <phoneticPr fontId="22"/>
  </si>
  <si>
    <t>３．挨　　拶</t>
    <rPh sb="2" eb="3">
      <t>アイ</t>
    </rPh>
    <rPh sb="5" eb="6">
      <t>サツ</t>
    </rPh>
    <phoneticPr fontId="22"/>
  </si>
  <si>
    <t>　　　　　大会会長</t>
    <rPh sb="5" eb="7">
      <t>タイカイ</t>
    </rPh>
    <rPh sb="7" eb="9">
      <t>カイチョウ</t>
    </rPh>
    <phoneticPr fontId="22"/>
  </si>
  <si>
    <t>５．競技・審判上の注意　　　　　審判長</t>
    <rPh sb="2" eb="4">
      <t>キョウギ</t>
    </rPh>
    <rPh sb="5" eb="7">
      <t>シンパン</t>
    </rPh>
    <rPh sb="7" eb="8">
      <t>ウエ</t>
    </rPh>
    <rPh sb="9" eb="11">
      <t>チュウイ</t>
    </rPh>
    <rPh sb="16" eb="19">
      <t>シンパンチョウ</t>
    </rPh>
    <phoneticPr fontId="22"/>
  </si>
  <si>
    <t>６．連絡事項</t>
    <rPh sb="2" eb="4">
      <t>レンラク</t>
    </rPh>
    <rPh sb="4" eb="6">
      <t>ジコウ</t>
    </rPh>
    <phoneticPr fontId="22"/>
  </si>
  <si>
    <t>事務局</t>
    <rPh sb="0" eb="3">
      <t>ジムキョク</t>
    </rPh>
    <phoneticPr fontId="22"/>
  </si>
  <si>
    <t>閉会式次第</t>
    <rPh sb="0" eb="1">
      <t>ヘイ</t>
    </rPh>
    <rPh sb="1" eb="2">
      <t>カイ</t>
    </rPh>
    <rPh sb="2" eb="3">
      <t>シキ</t>
    </rPh>
    <rPh sb="3" eb="5">
      <t>シダイ</t>
    </rPh>
    <phoneticPr fontId="22"/>
  </si>
  <si>
    <t>２．開式の辞</t>
    <rPh sb="2" eb="3">
      <t>カイ</t>
    </rPh>
    <rPh sb="3" eb="4">
      <t>シキ</t>
    </rPh>
    <rPh sb="5" eb="6">
      <t>ジ</t>
    </rPh>
    <phoneticPr fontId="22"/>
  </si>
  <si>
    <t>３．成績発表・表彰</t>
    <rPh sb="2" eb="4">
      <t>セイセキ</t>
    </rPh>
    <rPh sb="4" eb="6">
      <t>ハッピョウ</t>
    </rPh>
    <rPh sb="7" eb="9">
      <t>ヒョウショウ</t>
    </rPh>
    <phoneticPr fontId="22"/>
  </si>
  <si>
    <t>（発表）　大会競技委員長</t>
    <rPh sb="1" eb="3">
      <t>ハッピョウ</t>
    </rPh>
    <rPh sb="5" eb="7">
      <t>タイカイ</t>
    </rPh>
    <rPh sb="7" eb="9">
      <t>キョウギ</t>
    </rPh>
    <rPh sb="9" eb="12">
      <t>イインチョウ</t>
    </rPh>
    <phoneticPr fontId="22"/>
  </si>
  <si>
    <t>（表彰）　大会会長</t>
    <rPh sb="1" eb="3">
      <t>ヒョウショウ</t>
    </rPh>
    <rPh sb="5" eb="7">
      <t>タイカイ</t>
    </rPh>
    <rPh sb="7" eb="9">
      <t>カイチョウ</t>
    </rPh>
    <phoneticPr fontId="22"/>
  </si>
  <si>
    <t>４．挨拶・講評</t>
    <rPh sb="2" eb="4">
      <t>アイサツ</t>
    </rPh>
    <rPh sb="5" eb="7">
      <t>コウヒョウ</t>
    </rPh>
    <phoneticPr fontId="22"/>
  </si>
  <si>
    <t>大会副会長</t>
    <rPh sb="0" eb="2">
      <t>タイカイ</t>
    </rPh>
    <rPh sb="2" eb="3">
      <t>フク</t>
    </rPh>
    <rPh sb="3" eb="5">
      <t>カイチョウ</t>
    </rPh>
    <phoneticPr fontId="22"/>
  </si>
  <si>
    <t>田中　勝弘</t>
    <rPh sb="0" eb="2">
      <t>タナカ</t>
    </rPh>
    <rPh sb="3" eb="5">
      <t>カツヒロ</t>
    </rPh>
    <phoneticPr fontId="22"/>
  </si>
  <si>
    <t>５．閉会宣言</t>
    <rPh sb="2" eb="3">
      <t>ヘイ</t>
    </rPh>
    <rPh sb="3" eb="4">
      <t>カイ</t>
    </rPh>
    <rPh sb="4" eb="6">
      <t>センゲン</t>
    </rPh>
    <phoneticPr fontId="22"/>
  </si>
  <si>
    <t>各係・審判　担当表</t>
    <rPh sb="0" eb="2">
      <t>カクカカリ</t>
    </rPh>
    <rPh sb="3" eb="5">
      <t>シンパン</t>
    </rPh>
    <rPh sb="6" eb="8">
      <t>タントウ</t>
    </rPh>
    <rPh sb="8" eb="9">
      <t>ヒョウ</t>
    </rPh>
    <phoneticPr fontId="22"/>
  </si>
  <si>
    <t>競技統括</t>
    <rPh sb="0" eb="2">
      <t>キョウギ</t>
    </rPh>
    <rPh sb="2" eb="4">
      <t>トウカツ</t>
    </rPh>
    <phoneticPr fontId="35"/>
  </si>
  <si>
    <t>松井　康信</t>
    <rPh sb="0" eb="2">
      <t>マツイ</t>
    </rPh>
    <rPh sb="3" eb="5">
      <t>ヤスノブ</t>
    </rPh>
    <phoneticPr fontId="10"/>
  </si>
  <si>
    <t>白川　知綸</t>
  </si>
  <si>
    <t>受付</t>
    <rPh sb="0" eb="2">
      <t>ウケツケ</t>
    </rPh>
    <phoneticPr fontId="35"/>
  </si>
  <si>
    <t>廣澤　竜司</t>
    <rPh sb="0" eb="2">
      <t>ヒロサワ</t>
    </rPh>
    <rPh sb="3" eb="5">
      <t>リュウジ</t>
    </rPh>
    <phoneticPr fontId="24"/>
  </si>
  <si>
    <t>接待</t>
    <rPh sb="0" eb="2">
      <t>セッタイ</t>
    </rPh>
    <phoneticPr fontId="35"/>
  </si>
  <si>
    <t>渡邉美知成</t>
    <rPh sb="0" eb="2">
      <t>ワタナベ</t>
    </rPh>
    <rPh sb="2" eb="4">
      <t>ミチ</t>
    </rPh>
    <rPh sb="4" eb="5">
      <t>ナリ</t>
    </rPh>
    <phoneticPr fontId="83"/>
  </si>
  <si>
    <t>大橋奈麻輝</t>
    <rPh sb="0" eb="2">
      <t>オオハシ</t>
    </rPh>
    <rPh sb="2" eb="3">
      <t>ナ</t>
    </rPh>
    <rPh sb="3" eb="4">
      <t>アサ</t>
    </rPh>
    <rPh sb="4" eb="5">
      <t>テル</t>
    </rPh>
    <phoneticPr fontId="22"/>
  </si>
  <si>
    <t>大会運営</t>
    <rPh sb="0" eb="4">
      <t>タイカイウンエイ</t>
    </rPh>
    <phoneticPr fontId="35"/>
  </si>
  <si>
    <t>競技委員</t>
    <rPh sb="0" eb="4">
      <t>キョウギイイン</t>
    </rPh>
    <phoneticPr fontId="83"/>
  </si>
  <si>
    <t>総務委員</t>
    <rPh sb="0" eb="4">
      <t>ソウムイイン</t>
    </rPh>
    <phoneticPr fontId="22"/>
  </si>
  <si>
    <t>パソコン・賞状・記録</t>
    <rPh sb="5" eb="7">
      <t>ショウジョウ</t>
    </rPh>
    <rPh sb="8" eb="10">
      <t>キロク</t>
    </rPh>
    <phoneticPr fontId="10"/>
  </si>
  <si>
    <t>太田　良彦</t>
    <rPh sb="0" eb="2">
      <t>オオタ</t>
    </rPh>
    <rPh sb="3" eb="5">
      <t>ヨシヒコ</t>
    </rPh>
    <phoneticPr fontId="36"/>
  </si>
  <si>
    <t>橋本　隆俊</t>
    <rPh sb="0" eb="2">
      <t>ハシモト</t>
    </rPh>
    <rPh sb="3" eb="5">
      <t>タカトシ</t>
    </rPh>
    <phoneticPr fontId="36"/>
  </si>
  <si>
    <t>可知　治</t>
    <rPh sb="0" eb="2">
      <t>カチ</t>
    </rPh>
    <rPh sb="3" eb="4">
      <t>オサム</t>
    </rPh>
    <phoneticPr fontId="10"/>
  </si>
  <si>
    <t>川尻　朋尚</t>
  </si>
  <si>
    <t>梅津　知恵</t>
    <rPh sb="0" eb="2">
      <t>ウメヅ</t>
    </rPh>
    <rPh sb="3" eb="5">
      <t>チエ</t>
    </rPh>
    <phoneticPr fontId="18"/>
  </si>
  <si>
    <t>駐車場</t>
    <rPh sb="0" eb="3">
      <t>チュウシャジョウ</t>
    </rPh>
    <phoneticPr fontId="35"/>
  </si>
  <si>
    <t>審判用紙チェック</t>
    <rPh sb="0" eb="4">
      <t>シンパンヨウシ</t>
    </rPh>
    <phoneticPr fontId="35"/>
  </si>
  <si>
    <t>審判委員</t>
  </si>
  <si>
    <t>審判コート担当</t>
    <rPh sb="0" eb="2">
      <t>シンパン</t>
    </rPh>
    <rPh sb="5" eb="7">
      <t>タントウ</t>
    </rPh>
    <phoneticPr fontId="22"/>
  </si>
  <si>
    <t>メインアリーナ</t>
    <phoneticPr fontId="22"/>
  </si>
  <si>
    <t>サブアリーナ</t>
    <phoneticPr fontId="22"/>
  </si>
  <si>
    <t>コートNo</t>
    <phoneticPr fontId="22"/>
  </si>
  <si>
    <t>担当クラブ</t>
    <rPh sb="0" eb="2">
      <t>タントウ</t>
    </rPh>
    <phoneticPr fontId="22"/>
  </si>
  <si>
    <t>各務原</t>
  </si>
  <si>
    <t>大垣安井</t>
  </si>
  <si>
    <t>リバース</t>
  </si>
  <si>
    <t>大垣市</t>
  </si>
  <si>
    <t>大垣中川</t>
  </si>
  <si>
    <t>真正</t>
  </si>
  <si>
    <t>大垣北</t>
  </si>
  <si>
    <t>高山</t>
  </si>
  <si>
    <t>島</t>
  </si>
  <si>
    <t>大垣東</t>
  </si>
  <si>
    <t>多治見</t>
  </si>
  <si>
    <t>黒野</t>
  </si>
  <si>
    <t>池田</t>
  </si>
  <si>
    <t>柳津</t>
  </si>
  <si>
    <t>神戸</t>
  </si>
  <si>
    <t>垂井ＪＳＣ</t>
  </si>
  <si>
    <t>垂井</t>
  </si>
  <si>
    <t>びとう会</t>
  </si>
  <si>
    <t>岐阜市</t>
  </si>
  <si>
    <t>羽島</t>
  </si>
  <si>
    <t>岐南</t>
  </si>
  <si>
    <t>大垣静里</t>
  </si>
  <si>
    <t>審判上の注意</t>
    <rPh sb="0" eb="2">
      <t>シンパン</t>
    </rPh>
    <rPh sb="2" eb="3">
      <t>ジョウ</t>
    </rPh>
    <rPh sb="4" eb="6">
      <t>チュウイ</t>
    </rPh>
    <phoneticPr fontId="22"/>
  </si>
  <si>
    <t>1</t>
    <phoneticPr fontId="22"/>
  </si>
  <si>
    <t>はじめに</t>
    <phoneticPr fontId="22"/>
  </si>
  <si>
    <t>（1）</t>
    <phoneticPr fontId="22"/>
  </si>
  <si>
    <t>審判の練習について</t>
    <rPh sb="0" eb="2">
      <t>シンパン</t>
    </rPh>
    <rPh sb="3" eb="5">
      <t>レンシュウ</t>
    </rPh>
    <phoneticPr fontId="22"/>
  </si>
  <si>
    <t>審判の練習は各クラブで行うようにお願いします。</t>
    <rPh sb="0" eb="2">
      <t>シンパン</t>
    </rPh>
    <rPh sb="3" eb="5">
      <t>レンシュウ</t>
    </rPh>
    <rPh sb="6" eb="7">
      <t>カク</t>
    </rPh>
    <rPh sb="11" eb="12">
      <t>オコナ</t>
    </rPh>
    <rPh sb="17" eb="18">
      <t>ネガ</t>
    </rPh>
    <phoneticPr fontId="22"/>
  </si>
  <si>
    <t>（2）</t>
    <phoneticPr fontId="22"/>
  </si>
  <si>
    <t>①</t>
    <phoneticPr fontId="22"/>
  </si>
  <si>
    <t>②</t>
    <phoneticPr fontId="22"/>
  </si>
  <si>
    <t>2</t>
    <phoneticPr fontId="22"/>
  </si>
  <si>
    <t>3</t>
    <phoneticPr fontId="22"/>
  </si>
  <si>
    <t>（2）</t>
  </si>
  <si>
    <t>（3）</t>
  </si>
  <si>
    <t>（4）</t>
  </si>
  <si>
    <t>4</t>
    <phoneticPr fontId="22"/>
  </si>
  <si>
    <t>５</t>
    <phoneticPr fontId="22"/>
  </si>
  <si>
    <t>大会開催中の審判の流れ</t>
    <rPh sb="0" eb="2">
      <t>タイカイ</t>
    </rPh>
    <rPh sb="2" eb="5">
      <t>カイサイチュウ</t>
    </rPh>
    <rPh sb="6" eb="8">
      <t>シンパン</t>
    </rPh>
    <rPh sb="9" eb="10">
      <t>ナガ</t>
    </rPh>
    <phoneticPr fontId="22"/>
  </si>
  <si>
    <t>試合を行う。</t>
    <rPh sb="0" eb="2">
      <t>シアイ</t>
    </rPh>
    <rPh sb="3" eb="4">
      <t>オコナ</t>
    </rPh>
    <phoneticPr fontId="22"/>
  </si>
  <si>
    <t>６</t>
    <phoneticPr fontId="22"/>
  </si>
  <si>
    <t>ワンミス</t>
    <phoneticPr fontId="22"/>
  </si>
  <si>
    <t>試合前のワンミスは、主審が指示すること。</t>
    <rPh sb="0" eb="2">
      <t>シアイ</t>
    </rPh>
    <rPh sb="2" eb="3">
      <t>マエ</t>
    </rPh>
    <rPh sb="10" eb="12">
      <t>シュシン</t>
    </rPh>
    <rPh sb="13" eb="15">
      <t>シジ</t>
    </rPh>
    <phoneticPr fontId="22"/>
  </si>
  <si>
    <t>主審は試合を始められることを確認したら、速やかに試合を開始すること。</t>
    <rPh sb="0" eb="2">
      <t>シュシン</t>
    </rPh>
    <rPh sb="3" eb="5">
      <t>シアイ</t>
    </rPh>
    <rPh sb="6" eb="7">
      <t>ハジ</t>
    </rPh>
    <rPh sb="14" eb="16">
      <t>カクニン</t>
    </rPh>
    <rPh sb="20" eb="21">
      <t>スミ</t>
    </rPh>
    <rPh sb="24" eb="26">
      <t>シアイ</t>
    </rPh>
    <rPh sb="27" eb="29">
      <t>カイシ</t>
    </rPh>
    <phoneticPr fontId="22"/>
  </si>
  <si>
    <t>大会運営規程</t>
    <rPh sb="0" eb="2">
      <t>タイカイ</t>
    </rPh>
    <rPh sb="2" eb="4">
      <t>ウンエイ</t>
    </rPh>
    <rPh sb="4" eb="6">
      <t>キテイ</t>
    </rPh>
    <phoneticPr fontId="22"/>
  </si>
  <si>
    <t>時間内に全ての試合を行わなくてはならないため、御理解と御協力をお願いします。</t>
    <rPh sb="0" eb="2">
      <t>ジカン</t>
    </rPh>
    <rPh sb="2" eb="3">
      <t>ナイ</t>
    </rPh>
    <rPh sb="4" eb="5">
      <t>スベ</t>
    </rPh>
    <rPh sb="7" eb="9">
      <t>シアイ</t>
    </rPh>
    <rPh sb="10" eb="11">
      <t>オコナ</t>
    </rPh>
    <rPh sb="23" eb="26">
      <t>ゴリカイ</t>
    </rPh>
    <rPh sb="27" eb="30">
      <t>ゴキョウリョク</t>
    </rPh>
    <rPh sb="32" eb="33">
      <t>ネガ</t>
    </rPh>
    <phoneticPr fontId="22"/>
  </si>
  <si>
    <t>１</t>
    <phoneticPr fontId="22"/>
  </si>
  <si>
    <t>③</t>
    <phoneticPr fontId="22"/>
  </si>
  <si>
    <t>④</t>
    <phoneticPr fontId="22"/>
  </si>
  <si>
    <t>２</t>
    <phoneticPr fontId="22"/>
  </si>
  <si>
    <t>受付について</t>
    <rPh sb="0" eb="2">
      <t>ウケツケ</t>
    </rPh>
    <phoneticPr fontId="22"/>
  </si>
  <si>
    <t>３</t>
    <phoneticPr fontId="22"/>
  </si>
  <si>
    <t>各コートへの入り方について</t>
    <rPh sb="0" eb="1">
      <t>カク</t>
    </rPh>
    <rPh sb="6" eb="7">
      <t>ハイ</t>
    </rPh>
    <rPh sb="8" eb="9">
      <t>カタ</t>
    </rPh>
    <phoneticPr fontId="22"/>
  </si>
  <si>
    <t>※</t>
    <phoneticPr fontId="22"/>
  </si>
  <si>
    <t>４</t>
    <phoneticPr fontId="22"/>
  </si>
  <si>
    <t>審判について</t>
    <rPh sb="0" eb="2">
      <t>シンパン</t>
    </rPh>
    <phoneticPr fontId="22"/>
  </si>
  <si>
    <t>タイムテーブルの時間はあくまで目安です。試合の進行状況を確認して準備をしてください。</t>
    <rPh sb="8" eb="10">
      <t>ジカン</t>
    </rPh>
    <rPh sb="15" eb="17">
      <t>メヤス</t>
    </rPh>
    <rPh sb="20" eb="22">
      <t>シアイ</t>
    </rPh>
    <rPh sb="23" eb="25">
      <t>シンコウ</t>
    </rPh>
    <rPh sb="25" eb="27">
      <t>ジョウキョウ</t>
    </rPh>
    <rPh sb="28" eb="30">
      <t>カクニン</t>
    </rPh>
    <rPh sb="32" eb="34">
      <t>ジュンビ</t>
    </rPh>
    <phoneticPr fontId="22"/>
  </si>
  <si>
    <t>指導者（コーチ）</t>
    <rPh sb="0" eb="3">
      <t>シドウシャ</t>
    </rPh>
    <phoneticPr fontId="22"/>
  </si>
  <si>
    <t>各クラブの指導者は、コーチングする試合が行われるときのみアリーナ内へ入場すること。</t>
    <rPh sb="0" eb="1">
      <t>カク</t>
    </rPh>
    <rPh sb="5" eb="8">
      <t>シドウシャ</t>
    </rPh>
    <rPh sb="17" eb="19">
      <t>シアイ</t>
    </rPh>
    <rPh sb="20" eb="21">
      <t>オコナ</t>
    </rPh>
    <rPh sb="32" eb="33">
      <t>ナイ</t>
    </rPh>
    <rPh sb="34" eb="36">
      <t>ニュウジョウ</t>
    </rPh>
    <phoneticPr fontId="22"/>
  </si>
  <si>
    <t>アリーナ内への入場について</t>
    <rPh sb="4" eb="5">
      <t>ナイ</t>
    </rPh>
    <rPh sb="7" eb="9">
      <t>ニュウジョウ</t>
    </rPh>
    <phoneticPr fontId="22"/>
  </si>
  <si>
    <t>アリーナ内へは出入りできるのは、選手以外で</t>
    <rPh sb="4" eb="5">
      <t>ナイ</t>
    </rPh>
    <rPh sb="7" eb="9">
      <t>デイ</t>
    </rPh>
    <rPh sb="16" eb="18">
      <t>センシュ</t>
    </rPh>
    <rPh sb="18" eb="20">
      <t>イガイ</t>
    </rPh>
    <phoneticPr fontId="22"/>
  </si>
  <si>
    <t>その他、連絡事項</t>
    <rPh sb="2" eb="3">
      <t>タ</t>
    </rPh>
    <rPh sb="4" eb="6">
      <t>レンラク</t>
    </rPh>
    <rPh sb="6" eb="8">
      <t>ジコウ</t>
    </rPh>
    <phoneticPr fontId="22"/>
  </si>
  <si>
    <t>禁止事項（以下の行為を禁止します）</t>
    <rPh sb="0" eb="2">
      <t>キンシ</t>
    </rPh>
    <rPh sb="2" eb="4">
      <t>ジコウ</t>
    </rPh>
    <rPh sb="5" eb="7">
      <t>イカ</t>
    </rPh>
    <rPh sb="8" eb="10">
      <t>コウイ</t>
    </rPh>
    <rPh sb="11" eb="13">
      <t>キンシ</t>
    </rPh>
    <phoneticPr fontId="22"/>
  </si>
  <si>
    <t>観覧席からの選手に対するアドバイス</t>
    <rPh sb="0" eb="3">
      <t>カンランセキ</t>
    </rPh>
    <rPh sb="6" eb="8">
      <t>センシュ</t>
    </rPh>
    <rPh sb="9" eb="10">
      <t>タイ</t>
    </rPh>
    <phoneticPr fontId="22"/>
  </si>
  <si>
    <t>フラッシュ撮影</t>
    <rPh sb="5" eb="7">
      <t>サツエイ</t>
    </rPh>
    <phoneticPr fontId="22"/>
  </si>
  <si>
    <t>アリーナ内への立ち入り</t>
    <rPh sb="4" eb="5">
      <t>ナイ</t>
    </rPh>
    <rPh sb="7" eb="8">
      <t>タ</t>
    </rPh>
    <rPh sb="9" eb="10">
      <t>イ</t>
    </rPh>
    <phoneticPr fontId="22"/>
  </si>
  <si>
    <t>（3）</t>
    <phoneticPr fontId="22"/>
  </si>
  <si>
    <t>（4）</t>
    <phoneticPr fontId="22"/>
  </si>
  <si>
    <t>会場のトイレを使用する際は、必ずスリッパに履き替えるよう周知徹底してください。</t>
    <rPh sb="0" eb="2">
      <t>カイジョウ</t>
    </rPh>
    <rPh sb="7" eb="9">
      <t>シヨウ</t>
    </rPh>
    <rPh sb="11" eb="12">
      <t>サイ</t>
    </rPh>
    <rPh sb="14" eb="15">
      <t>カナラ</t>
    </rPh>
    <rPh sb="21" eb="22">
      <t>ハ</t>
    </rPh>
    <rPh sb="23" eb="24">
      <t>カ</t>
    </rPh>
    <rPh sb="28" eb="30">
      <t>シュウチ</t>
    </rPh>
    <rPh sb="30" eb="32">
      <t>テッテイ</t>
    </rPh>
    <phoneticPr fontId="22"/>
  </si>
  <si>
    <t>（5）</t>
    <phoneticPr fontId="22"/>
  </si>
  <si>
    <t>マナーが悪い選手・保護者・クラブは今後、登録の取り消しなどを検討します。</t>
    <rPh sb="4" eb="5">
      <t>ワル</t>
    </rPh>
    <rPh sb="6" eb="8">
      <t>センシュ</t>
    </rPh>
    <rPh sb="9" eb="12">
      <t>ホゴシャ</t>
    </rPh>
    <rPh sb="17" eb="19">
      <t>コンゴ</t>
    </rPh>
    <rPh sb="20" eb="22">
      <t>トウロク</t>
    </rPh>
    <rPh sb="23" eb="24">
      <t>ト</t>
    </rPh>
    <rPh sb="25" eb="26">
      <t>ケ</t>
    </rPh>
    <rPh sb="30" eb="32">
      <t>ケントウ</t>
    </rPh>
    <phoneticPr fontId="22"/>
  </si>
  <si>
    <t>（6）</t>
    <phoneticPr fontId="22"/>
  </si>
  <si>
    <t>会場を使用するマナーアップに、ご理解とご協力をお願いします。</t>
    <rPh sb="0" eb="2">
      <t>カイジョウ</t>
    </rPh>
    <rPh sb="3" eb="5">
      <t>シヨウ</t>
    </rPh>
    <rPh sb="16" eb="18">
      <t>リカイ</t>
    </rPh>
    <rPh sb="20" eb="22">
      <t>キョウリョク</t>
    </rPh>
    <rPh sb="24" eb="25">
      <t>ネガ</t>
    </rPh>
    <phoneticPr fontId="22"/>
  </si>
  <si>
    <t>大会運営に関する如何なることについての申し立ては、クラブ代表者が申し出ることとする。</t>
    <rPh sb="0" eb="2">
      <t>タイカイ</t>
    </rPh>
    <rPh sb="2" eb="4">
      <t>ウンエイ</t>
    </rPh>
    <rPh sb="5" eb="6">
      <t>カン</t>
    </rPh>
    <rPh sb="8" eb="10">
      <t>イカ</t>
    </rPh>
    <rPh sb="19" eb="20">
      <t>モウ</t>
    </rPh>
    <rPh sb="21" eb="22">
      <t>タ</t>
    </rPh>
    <rPh sb="28" eb="30">
      <t>ダイヒョウ</t>
    </rPh>
    <rPh sb="30" eb="31">
      <t>シャ</t>
    </rPh>
    <rPh sb="32" eb="33">
      <t>モウ</t>
    </rPh>
    <rPh sb="34" eb="35">
      <t>デ</t>
    </rPh>
    <phoneticPr fontId="22"/>
  </si>
  <si>
    <t>競技規程</t>
    <rPh sb="0" eb="2">
      <t>キョウギ</t>
    </rPh>
    <rPh sb="2" eb="4">
      <t>キテイ</t>
    </rPh>
    <phoneticPr fontId="22"/>
  </si>
  <si>
    <t>ローカルルールを設ける。</t>
    <phoneticPr fontId="22"/>
  </si>
  <si>
    <t>本大会ローカルルール</t>
    <rPh sb="0" eb="3">
      <t>ホンタイカイ</t>
    </rPh>
    <phoneticPr fontId="22"/>
  </si>
  <si>
    <t>スコアリングシステム</t>
    <phoneticPr fontId="22"/>
  </si>
  <si>
    <t>（競技規則第7条、第1項、第5項、付録3）</t>
    <rPh sb="1" eb="3">
      <t>キョウギ</t>
    </rPh>
    <rPh sb="3" eb="5">
      <t>キソク</t>
    </rPh>
    <rPh sb="5" eb="6">
      <t>ダイ</t>
    </rPh>
    <rPh sb="7" eb="8">
      <t>ジョウ</t>
    </rPh>
    <rPh sb="9" eb="10">
      <t>ダイ</t>
    </rPh>
    <rPh sb="11" eb="12">
      <t>コウ</t>
    </rPh>
    <rPh sb="13" eb="14">
      <t>ダイ</t>
    </rPh>
    <rPh sb="15" eb="16">
      <t>コウ</t>
    </rPh>
    <rPh sb="17" eb="19">
      <t>フロク</t>
    </rPh>
    <phoneticPr fontId="22"/>
  </si>
  <si>
    <t>インターバル</t>
    <phoneticPr fontId="22"/>
  </si>
  <si>
    <t>（競技規則第16条第2項）</t>
    <rPh sb="1" eb="3">
      <t>キョウギ</t>
    </rPh>
    <rPh sb="3" eb="5">
      <t>キソク</t>
    </rPh>
    <rPh sb="5" eb="6">
      <t>ダイ</t>
    </rPh>
    <rPh sb="8" eb="9">
      <t>ジョウ</t>
    </rPh>
    <rPh sb="9" eb="10">
      <t>ダイ</t>
    </rPh>
    <rPh sb="11" eb="12">
      <t>コウ</t>
    </rPh>
    <phoneticPr fontId="22"/>
  </si>
  <si>
    <t>指導者からのアドバイス</t>
    <rPh sb="0" eb="3">
      <t>シドウシャ</t>
    </rPh>
    <phoneticPr fontId="22"/>
  </si>
  <si>
    <t>（競技規則第16条第5項）</t>
    <rPh sb="1" eb="3">
      <t>キョウギ</t>
    </rPh>
    <rPh sb="3" eb="5">
      <t>キソク</t>
    </rPh>
    <rPh sb="5" eb="6">
      <t>ダイ</t>
    </rPh>
    <rPh sb="8" eb="9">
      <t>ジョウ</t>
    </rPh>
    <rPh sb="9" eb="10">
      <t>ダイ</t>
    </rPh>
    <rPh sb="11" eb="12">
      <t>コウ</t>
    </rPh>
    <phoneticPr fontId="22"/>
  </si>
  <si>
    <t>インプレー中のアドバイスは禁止とする。</t>
    <rPh sb="5" eb="6">
      <t>チュウ</t>
    </rPh>
    <rPh sb="13" eb="15">
      <t>キンシ</t>
    </rPh>
    <phoneticPr fontId="22"/>
  </si>
  <si>
    <t>試合の進行を止めるようなアドバイスは禁止とする。</t>
    <rPh sb="0" eb="2">
      <t>シアイ</t>
    </rPh>
    <rPh sb="3" eb="5">
      <t>シンコウ</t>
    </rPh>
    <rPh sb="6" eb="7">
      <t>ト</t>
    </rPh>
    <rPh sb="18" eb="20">
      <t>キンシ</t>
    </rPh>
    <phoneticPr fontId="22"/>
  </si>
  <si>
    <t>コーチ席で大きな声を発することは禁止とする。</t>
    <rPh sb="3" eb="4">
      <t>セキ</t>
    </rPh>
    <rPh sb="5" eb="6">
      <t>オオ</t>
    </rPh>
    <rPh sb="8" eb="9">
      <t>コエ</t>
    </rPh>
    <rPh sb="10" eb="11">
      <t>ハッ</t>
    </rPh>
    <rPh sb="16" eb="18">
      <t>キンシ</t>
    </rPh>
    <phoneticPr fontId="22"/>
  </si>
  <si>
    <t>観覧席から選手へ対するアドバイスは禁止とする。</t>
    <rPh sb="0" eb="3">
      <t>カンランセキ</t>
    </rPh>
    <rPh sb="5" eb="7">
      <t>センシュ</t>
    </rPh>
    <rPh sb="8" eb="9">
      <t>タイ</t>
    </rPh>
    <rPh sb="17" eb="19">
      <t>キンシ</t>
    </rPh>
    <phoneticPr fontId="22"/>
  </si>
  <si>
    <t>プレーの遅延</t>
    <rPh sb="4" eb="6">
      <t>チエン</t>
    </rPh>
    <phoneticPr fontId="22"/>
  </si>
  <si>
    <t>（競技規則第16条第4項）</t>
    <rPh sb="1" eb="3">
      <t>キョウギ</t>
    </rPh>
    <rPh sb="3" eb="5">
      <t>キソク</t>
    </rPh>
    <rPh sb="5" eb="6">
      <t>ダイ</t>
    </rPh>
    <rPh sb="8" eb="9">
      <t>ジョウ</t>
    </rPh>
    <rPh sb="9" eb="10">
      <t>ダイ</t>
    </rPh>
    <rPh sb="11" eb="12">
      <t>コウ</t>
    </rPh>
    <phoneticPr fontId="22"/>
  </si>
  <si>
    <t>選手は試合進行を遅らせるような行動をした時は、審判がイエローカードを出し警告をします。</t>
    <rPh sb="0" eb="2">
      <t>センシュ</t>
    </rPh>
    <rPh sb="3" eb="5">
      <t>シアイ</t>
    </rPh>
    <rPh sb="5" eb="7">
      <t>シンコウ</t>
    </rPh>
    <rPh sb="8" eb="9">
      <t>オク</t>
    </rPh>
    <rPh sb="15" eb="17">
      <t>コウドウ</t>
    </rPh>
    <rPh sb="20" eb="21">
      <t>トキ</t>
    </rPh>
    <rPh sb="23" eb="25">
      <t>シンパン</t>
    </rPh>
    <rPh sb="34" eb="35">
      <t>ダ</t>
    </rPh>
    <rPh sb="36" eb="38">
      <t>ケイコク</t>
    </rPh>
    <phoneticPr fontId="22"/>
  </si>
  <si>
    <t>２回出たらフォルトとします。</t>
    <rPh sb="1" eb="2">
      <t>カイ</t>
    </rPh>
    <rPh sb="2" eb="3">
      <t>デ</t>
    </rPh>
    <phoneticPr fontId="22"/>
  </si>
  <si>
    <t>審判は、この点についてよく見て下さい。</t>
    <rPh sb="0" eb="2">
      <t>シンパン</t>
    </rPh>
    <rPh sb="6" eb="7">
      <t>テン</t>
    </rPh>
    <rPh sb="13" eb="14">
      <t>ミ</t>
    </rPh>
    <rPh sb="15" eb="16">
      <t>クダ</t>
    </rPh>
    <phoneticPr fontId="22"/>
  </si>
  <si>
    <t>選手は、シャトル交換・汗拭き・給水等をする時は、必ず審判の許可を得ること。　</t>
    <rPh sb="0" eb="2">
      <t>センシュ</t>
    </rPh>
    <rPh sb="8" eb="10">
      <t>コウカン</t>
    </rPh>
    <rPh sb="11" eb="13">
      <t>アセフ</t>
    </rPh>
    <rPh sb="15" eb="17">
      <t>キュウスイ</t>
    </rPh>
    <rPh sb="17" eb="18">
      <t>トウ</t>
    </rPh>
    <rPh sb="21" eb="22">
      <t>トキ</t>
    </rPh>
    <rPh sb="24" eb="25">
      <t>カナラ</t>
    </rPh>
    <rPh sb="26" eb="28">
      <t>シンパン</t>
    </rPh>
    <rPh sb="29" eb="31">
      <t>キョカ</t>
    </rPh>
    <rPh sb="32" eb="33">
      <t>エ</t>
    </rPh>
    <phoneticPr fontId="22"/>
  </si>
  <si>
    <t>もし、選手が勝手に行った時は、イエローカードを出し警告します。</t>
    <rPh sb="3" eb="5">
      <t>センシュ</t>
    </rPh>
    <rPh sb="6" eb="8">
      <t>カッテ</t>
    </rPh>
    <rPh sb="9" eb="10">
      <t>オコナ</t>
    </rPh>
    <rPh sb="12" eb="13">
      <t>トキ</t>
    </rPh>
    <rPh sb="23" eb="24">
      <t>ダ</t>
    </rPh>
    <rPh sb="25" eb="27">
      <t>ケイコク</t>
    </rPh>
    <phoneticPr fontId="22"/>
  </si>
  <si>
    <t>5</t>
    <phoneticPr fontId="22"/>
  </si>
  <si>
    <t>異議の申し立て</t>
    <rPh sb="0" eb="2">
      <t>イギ</t>
    </rPh>
    <rPh sb="3" eb="4">
      <t>モウ</t>
    </rPh>
    <rPh sb="5" eb="6">
      <t>タ</t>
    </rPh>
    <phoneticPr fontId="22"/>
  </si>
  <si>
    <t>（大会運営規程第6章第33～36条）</t>
    <rPh sb="1" eb="3">
      <t>タイカイ</t>
    </rPh>
    <rPh sb="3" eb="5">
      <t>ウンエイ</t>
    </rPh>
    <rPh sb="5" eb="7">
      <t>キテイ</t>
    </rPh>
    <rPh sb="7" eb="8">
      <t>ダイ</t>
    </rPh>
    <rPh sb="9" eb="10">
      <t>ショウ</t>
    </rPh>
    <rPh sb="10" eb="11">
      <t>ダイ</t>
    </rPh>
    <rPh sb="16" eb="17">
      <t>ジョウ</t>
    </rPh>
    <phoneticPr fontId="22"/>
  </si>
  <si>
    <t>本大会における如何なることへの異議がある場合は、クラブ代表者が申し出ることとする。</t>
    <rPh sb="0" eb="3">
      <t>ホンタイカイ</t>
    </rPh>
    <rPh sb="7" eb="9">
      <t>イカ</t>
    </rPh>
    <rPh sb="15" eb="17">
      <t>イギ</t>
    </rPh>
    <rPh sb="20" eb="22">
      <t>バアイ</t>
    </rPh>
    <rPh sb="27" eb="29">
      <t>ダイヒョウ</t>
    </rPh>
    <rPh sb="29" eb="30">
      <t>シャ</t>
    </rPh>
    <rPh sb="31" eb="32">
      <t>モウ</t>
    </rPh>
    <rPh sb="33" eb="34">
      <t>デ</t>
    </rPh>
    <phoneticPr fontId="22"/>
  </si>
  <si>
    <t>学年</t>
    <rPh sb="0" eb="2">
      <t>ガクネン</t>
    </rPh>
    <phoneticPr fontId="22"/>
  </si>
  <si>
    <t>男女</t>
    <rPh sb="0" eb="2">
      <t>ダンジョ</t>
    </rPh>
    <phoneticPr fontId="22"/>
  </si>
  <si>
    <t>試合番号</t>
    <rPh sb="0" eb="2">
      <t>シアイ</t>
    </rPh>
    <rPh sb="2" eb="4">
      <t>バンゴウ</t>
    </rPh>
    <phoneticPr fontId="22"/>
  </si>
  <si>
    <t>決勝</t>
    <rPh sb="0" eb="2">
      <t>ケッショウ</t>
    </rPh>
    <phoneticPr fontId="22"/>
  </si>
  <si>
    <t>男</t>
    <rPh sb="0" eb="1">
      <t>オトコ</t>
    </rPh>
    <phoneticPr fontId="22"/>
  </si>
  <si>
    <t/>
  </si>
  <si>
    <t>岐阜西</t>
  </si>
  <si>
    <t>北</t>
    <rPh sb="0" eb="1">
      <t>キタ</t>
    </rPh>
    <phoneticPr fontId="35"/>
  </si>
  <si>
    <t>南</t>
    <rPh sb="0" eb="1">
      <t>ミナミ</t>
    </rPh>
    <phoneticPr fontId="35"/>
  </si>
  <si>
    <t>西</t>
    <rPh sb="0" eb="1">
      <t>ニシ</t>
    </rPh>
    <phoneticPr fontId="35"/>
  </si>
  <si>
    <t>大会名</t>
    <rPh sb="0" eb="2">
      <t>タイカイ</t>
    </rPh>
    <rPh sb="2" eb="3">
      <t>メイ</t>
    </rPh>
    <phoneticPr fontId="22"/>
  </si>
  <si>
    <t>作成日付</t>
    <rPh sb="0" eb="2">
      <t>さくせい</t>
    </rPh>
    <rPh sb="2" eb="4">
      <t>ひづけ</t>
    </rPh>
    <phoneticPr fontId="22" type="Hiragana"/>
  </si>
  <si>
    <t>大会責任者</t>
    <rPh sb="0" eb="2">
      <t>たいかい</t>
    </rPh>
    <rPh sb="2" eb="5">
      <t>せきにんしゃ</t>
    </rPh>
    <phoneticPr fontId="22" type="Hiragana"/>
  </si>
  <si>
    <t>順位</t>
    <rPh sb="0" eb="2">
      <t>じゅんい</t>
    </rPh>
    <phoneticPr fontId="22" type="Hiragana"/>
  </si>
  <si>
    <t>氏　　　名</t>
    <rPh sb="0" eb="1">
      <t>し</t>
    </rPh>
    <rPh sb="4" eb="5">
      <t>めい</t>
    </rPh>
    <phoneticPr fontId="22" type="Hiragana"/>
  </si>
  <si>
    <t>所属</t>
    <rPh sb="0" eb="2">
      <t>しょぞく</t>
    </rPh>
    <phoneticPr fontId="22" type="Hiragana"/>
  </si>
  <si>
    <t>優勝</t>
    <rPh sb="0" eb="2">
      <t>ゆうしょう</t>
    </rPh>
    <phoneticPr fontId="22" type="Hiragana"/>
  </si>
  <si>
    <t>準優勝</t>
    <rPh sb="0" eb="3">
      <t>じゅんゆうしょう</t>
    </rPh>
    <phoneticPr fontId="22" type="Hiragana"/>
  </si>
  <si>
    <t>3位</t>
    <rPh sb="1" eb="2">
      <t>い</t>
    </rPh>
    <phoneticPr fontId="22" type="Hiragana"/>
  </si>
  <si>
    <t>多治見</t>
    <rPh sb="0" eb="3">
      <t>タジミ</t>
    </rPh>
    <phoneticPr fontId="35"/>
  </si>
  <si>
    <t>可児</t>
    <rPh sb="0" eb="2">
      <t>カニ</t>
    </rPh>
    <phoneticPr fontId="35"/>
  </si>
  <si>
    <t>柳津</t>
    <phoneticPr fontId="35"/>
  </si>
  <si>
    <t>リバース</t>
    <phoneticPr fontId="35"/>
  </si>
  <si>
    <t>黒野</t>
    <phoneticPr fontId="35"/>
  </si>
  <si>
    <t>本巣</t>
    <phoneticPr fontId="35"/>
  </si>
  <si>
    <t>真正</t>
    <rPh sb="0" eb="2">
      <t>シンセイ</t>
    </rPh>
    <phoneticPr fontId="35"/>
  </si>
  <si>
    <t>精華</t>
    <rPh sb="0" eb="2">
      <t>セイカ</t>
    </rPh>
    <phoneticPr fontId="35"/>
  </si>
  <si>
    <t>垂井</t>
    <rPh sb="0" eb="2">
      <t>タルイ</t>
    </rPh>
    <phoneticPr fontId="35"/>
  </si>
  <si>
    <t>郡上</t>
    <phoneticPr fontId="35"/>
  </si>
  <si>
    <t>羽島</t>
    <phoneticPr fontId="35"/>
  </si>
  <si>
    <t>高山</t>
    <rPh sb="0" eb="2">
      <t>タカヤマ</t>
    </rPh>
    <phoneticPr fontId="35"/>
  </si>
  <si>
    <t>島</t>
    <rPh sb="0" eb="1">
      <t>シマ</t>
    </rPh>
    <phoneticPr fontId="35"/>
  </si>
  <si>
    <t>Kojima</t>
    <phoneticPr fontId="35"/>
  </si>
  <si>
    <t>階段</t>
    <rPh sb="0" eb="2">
      <t>カイダン</t>
    </rPh>
    <phoneticPr fontId="35"/>
  </si>
  <si>
    <t>↑</t>
    <phoneticPr fontId="35"/>
  </si>
  <si>
    <t>池田</t>
    <rPh sb="0" eb="2">
      <t>イケダ</t>
    </rPh>
    <phoneticPr fontId="35"/>
  </si>
  <si>
    <t>東</t>
    <rPh sb="0" eb="1">
      <t>ヒガシ</t>
    </rPh>
    <phoneticPr fontId="35"/>
  </si>
  <si>
    <t>自　　　　　由　　　　　席</t>
    <rPh sb="0" eb="1">
      <t>ジ</t>
    </rPh>
    <rPh sb="6" eb="7">
      <t>ヨシ</t>
    </rPh>
    <rPh sb="12" eb="13">
      <t>セキ</t>
    </rPh>
    <phoneticPr fontId="35"/>
  </si>
  <si>
    <t>柱</t>
    <rPh sb="0" eb="1">
      <t>ハシラ</t>
    </rPh>
    <phoneticPr fontId="35"/>
  </si>
  <si>
    <t>大垣市</t>
    <rPh sb="0" eb="3">
      <t>オ</t>
    </rPh>
    <phoneticPr fontId="35"/>
  </si>
  <si>
    <t>大垣北</t>
    <rPh sb="0" eb="2">
      <t>オオガキ</t>
    </rPh>
    <rPh sb="2" eb="3">
      <t>キタ</t>
    </rPh>
    <phoneticPr fontId="35"/>
  </si>
  <si>
    <t>「インターバルカード」提出</t>
    <rPh sb="11" eb="13">
      <t>テイシュツ</t>
    </rPh>
    <phoneticPr fontId="35"/>
  </si>
  <si>
    <t>５・６・７コート</t>
    <phoneticPr fontId="35"/>
  </si>
  <si>
    <t>１・２・３コート</t>
    <phoneticPr fontId="35"/>
  </si>
  <si>
    <t>大垣中川</t>
    <rPh sb="0" eb="2">
      <t>オオガキ</t>
    </rPh>
    <rPh sb="2" eb="4">
      <t>ナカガワ</t>
    </rPh>
    <phoneticPr fontId="35"/>
  </si>
  <si>
    <t>大垣安井</t>
    <rPh sb="0" eb="2">
      <t>オオガキ</t>
    </rPh>
    <rPh sb="2" eb="4">
      <t>ヤスイ</t>
    </rPh>
    <phoneticPr fontId="35"/>
  </si>
  <si>
    <t>大垣静里</t>
    <rPh sb="0" eb="2">
      <t>オオガキ</t>
    </rPh>
    <rPh sb="2" eb="4">
      <t>シ</t>
    </rPh>
    <phoneticPr fontId="35"/>
  </si>
  <si>
    <t>大垣東</t>
    <rPh sb="0" eb="2">
      <t>オオガキ</t>
    </rPh>
    <rPh sb="2" eb="3">
      <t>ヒガシ</t>
    </rPh>
    <phoneticPr fontId="35"/>
  </si>
  <si>
    <t>選手集合場所</t>
    <rPh sb="0" eb="2">
      <t>センシュ</t>
    </rPh>
    <rPh sb="2" eb="4">
      <t>シュウゴウ</t>
    </rPh>
    <rPh sb="4" eb="6">
      <t>バショ</t>
    </rPh>
    <phoneticPr fontId="35"/>
  </si>
  <si>
    <t>審判控席</t>
    <rPh sb="0" eb="2">
      <t>シンパン</t>
    </rPh>
    <rPh sb="2" eb="3">
      <t>ヒカエ</t>
    </rPh>
    <rPh sb="3" eb="4">
      <t>セキ</t>
    </rPh>
    <phoneticPr fontId="35"/>
  </si>
  <si>
    <t>シャトル</t>
    <phoneticPr fontId="35"/>
  </si>
  <si>
    <t>放送</t>
    <rPh sb="0" eb="2">
      <t>ホウソウ</t>
    </rPh>
    <phoneticPr fontId="35"/>
  </si>
  <si>
    <t>進行</t>
    <rPh sb="0" eb="2">
      <t>シンコウ</t>
    </rPh>
    <phoneticPr fontId="35"/>
  </si>
  <si>
    <t>レフェリー</t>
    <phoneticPr fontId="35"/>
  </si>
  <si>
    <t>各務原</t>
    <rPh sb="0" eb="3">
      <t>カカミガハラ</t>
    </rPh>
    <phoneticPr fontId="35"/>
  </si>
  <si>
    <t>記録</t>
    <rPh sb="0" eb="2">
      <t>キロク</t>
    </rPh>
    <phoneticPr fontId="35"/>
  </si>
  <si>
    <t>PC</t>
    <phoneticPr fontId="35"/>
  </si>
  <si>
    <t>コーチ控席</t>
    <rPh sb="3" eb="4">
      <t>ヒカエ</t>
    </rPh>
    <rPh sb="4" eb="5">
      <t>セキ</t>
    </rPh>
    <phoneticPr fontId="35"/>
  </si>
  <si>
    <t>表示</t>
    <rPh sb="0" eb="2">
      <t>ヒョウジ</t>
    </rPh>
    <phoneticPr fontId="35"/>
  </si>
  <si>
    <t>→</t>
    <phoneticPr fontId="35"/>
  </si>
  <si>
    <t>役員選手出入口</t>
    <rPh sb="0" eb="2">
      <t>ヤクイン</t>
    </rPh>
    <rPh sb="2" eb="4">
      <t>センシュ</t>
    </rPh>
    <rPh sb="4" eb="7">
      <t>デイリグチ</t>
    </rPh>
    <phoneticPr fontId="35"/>
  </si>
  <si>
    <t>昇降
禁止</t>
    <rPh sb="0" eb="2">
      <t>ショウコウ</t>
    </rPh>
    <rPh sb="3" eb="5">
      <t>キンシ</t>
    </rPh>
    <phoneticPr fontId="35"/>
  </si>
  <si>
    <t>荘川</t>
    <rPh sb="0" eb="2">
      <t>ショウカワ</t>
    </rPh>
    <phoneticPr fontId="35"/>
  </si>
  <si>
    <t>びとう会</t>
    <rPh sb="3" eb="4">
      <t>カイ</t>
    </rPh>
    <phoneticPr fontId="35"/>
  </si>
  <si>
    <t>ＪＳＣ
垂井</t>
    <rPh sb="4" eb="6">
      <t>タルイ</t>
    </rPh>
    <phoneticPr fontId="35"/>
  </si>
  <si>
    <t>神戸</t>
    <rPh sb="0" eb="2">
      <t>コウベ</t>
    </rPh>
    <phoneticPr fontId="35"/>
  </si>
  <si>
    <t>岐南</t>
    <rPh sb="0" eb="2">
      <t>ギナン</t>
    </rPh>
    <phoneticPr fontId="35"/>
  </si>
  <si>
    <t>岐阜市</t>
    <rPh sb="0" eb="2">
      <t>ギフ</t>
    </rPh>
    <rPh sb="2" eb="3">
      <t>シ</t>
    </rPh>
    <phoneticPr fontId="35"/>
  </si>
  <si>
    <t>川島</t>
    <rPh sb="0" eb="2">
      <t>カワシマ</t>
    </rPh>
    <phoneticPr fontId="35"/>
  </si>
  <si>
    <t>大野</t>
    <rPh sb="0" eb="2">
      <t>オオノ</t>
    </rPh>
    <phoneticPr fontId="35"/>
  </si>
  <si>
    <t>第2体育館</t>
    <rPh sb="0" eb="1">
      <t>ダイ</t>
    </rPh>
    <rPh sb="2" eb="5">
      <t>タイイクカン</t>
    </rPh>
    <phoneticPr fontId="35"/>
  </si>
  <si>
    <t>観覧席</t>
    <rPh sb="0" eb="3">
      <t>カンランセキ</t>
    </rPh>
    <phoneticPr fontId="35"/>
  </si>
  <si>
    <t>入り口</t>
    <rPh sb="0" eb="1">
      <t>イ</t>
    </rPh>
    <rPh sb="2" eb="3">
      <t>グチ</t>
    </rPh>
    <phoneticPr fontId="35"/>
  </si>
  <si>
    <t>出口</t>
    <rPh sb="0" eb="2">
      <t>デグチ</t>
    </rPh>
    <phoneticPr fontId="35"/>
  </si>
  <si>
    <t>12・13・14コート</t>
    <phoneticPr fontId="35"/>
  </si>
  <si>
    <t>9・10・11コート</t>
    <phoneticPr fontId="35"/>
  </si>
  <si>
    <t>合計</t>
    <rPh sb="0" eb="2">
      <t>ゴウケイ</t>
    </rPh>
    <phoneticPr fontId="22"/>
  </si>
  <si>
    <t>郡上</t>
  </si>
  <si>
    <t>本巣</t>
  </si>
  <si>
    <t>不参加</t>
    <rPh sb="0" eb="3">
      <t>フサンカ</t>
    </rPh>
    <phoneticPr fontId="22"/>
  </si>
  <si>
    <t>2組のみ参加</t>
    <rPh sb="1" eb="2">
      <t>クミ</t>
    </rPh>
    <rPh sb="4" eb="6">
      <t>サンカ</t>
    </rPh>
    <phoneticPr fontId="22"/>
  </si>
  <si>
    <t>IMPACT</t>
  </si>
  <si>
    <t>各係担当表</t>
    <rPh sb="0" eb="2">
      <t>カクカカリ</t>
    </rPh>
    <rPh sb="2" eb="4">
      <t>タントウ</t>
    </rPh>
    <rPh sb="4" eb="5">
      <t>ヒョウ</t>
    </rPh>
    <phoneticPr fontId="22"/>
  </si>
  <si>
    <t>担当役員</t>
    <rPh sb="0" eb="4">
      <t>タントウヤクイン</t>
    </rPh>
    <phoneticPr fontId="35"/>
  </si>
  <si>
    <t>担当団体</t>
    <rPh sb="0" eb="4">
      <t>タントウダンタイ</t>
    </rPh>
    <phoneticPr fontId="35"/>
  </si>
  <si>
    <t>パソコン・賞状</t>
    <rPh sb="5" eb="7">
      <t>ショウジョウ</t>
    </rPh>
    <phoneticPr fontId="35"/>
  </si>
  <si>
    <t>表示・放送(LW)</t>
    <rPh sb="0" eb="2">
      <t>ヒョウジ</t>
    </rPh>
    <rPh sb="3" eb="5">
      <t>ホウソウ</t>
    </rPh>
    <phoneticPr fontId="35"/>
  </si>
  <si>
    <t>コート進行管理(LW)</t>
    <rPh sb="3" eb="7">
      <t>シンコウカンリ</t>
    </rPh>
    <phoneticPr fontId="35"/>
  </si>
  <si>
    <t>STAYGOLD</t>
  </si>
  <si>
    <t>スコアが２０点オールになった場合には、その後最初に２点リードしたサイドがそのゲームでの勝者となる。</t>
    <rPh sb="6" eb="7">
      <t>テン</t>
    </rPh>
    <rPh sb="14" eb="16">
      <t>バアイ</t>
    </rPh>
    <rPh sb="21" eb="22">
      <t>ゴ</t>
    </rPh>
    <rPh sb="22" eb="24">
      <t>サイショ</t>
    </rPh>
    <rPh sb="26" eb="27">
      <t>テン</t>
    </rPh>
    <rPh sb="43" eb="45">
      <t>ショウシャ</t>
    </rPh>
    <phoneticPr fontId="17"/>
  </si>
  <si>
    <t>２１ポイント１ゲームで行う。</t>
    <rPh sb="11" eb="12">
      <t>オコナ</t>
    </rPh>
    <phoneticPr fontId="22"/>
  </si>
  <si>
    <t>３位決定戦、５～８位順位決定リーグは、２１ポイント１ゲームで行う。</t>
    <rPh sb="1" eb="4">
      <t>イケッテイ</t>
    </rPh>
    <rPh sb="4" eb="5">
      <t>セン</t>
    </rPh>
    <rPh sb="9" eb="10">
      <t>イ</t>
    </rPh>
    <rPh sb="10" eb="12">
      <t>ジュンイ</t>
    </rPh>
    <rPh sb="12" eb="14">
      <t>ケッテイ</t>
    </rPh>
    <rPh sb="30" eb="31">
      <t>オコナ</t>
    </rPh>
    <phoneticPr fontId="35"/>
  </si>
  <si>
    <t>すべてのゲーム中に、一方のサイドのスコアが１１点になったとき、６０秒を超えないインターバルを認める。</t>
    <rPh sb="7" eb="8">
      <t>チュウ</t>
    </rPh>
    <rPh sb="10" eb="12">
      <t>イッポウ</t>
    </rPh>
    <rPh sb="23" eb="24">
      <t>テン</t>
    </rPh>
    <rPh sb="33" eb="34">
      <t>ビョウ</t>
    </rPh>
    <rPh sb="35" eb="36">
      <t>コ</t>
    </rPh>
    <rPh sb="46" eb="47">
      <t>ミト</t>
    </rPh>
    <phoneticPr fontId="22"/>
  </si>
  <si>
    <t>NO</t>
    <phoneticPr fontId="22"/>
  </si>
  <si>
    <t>種別</t>
    <rPh sb="0" eb="2">
      <t>シュベツ</t>
    </rPh>
    <phoneticPr fontId="22"/>
  </si>
  <si>
    <t>回戦</t>
    <rPh sb="0" eb="2">
      <t>カイセン</t>
    </rPh>
    <phoneticPr fontId="22"/>
  </si>
  <si>
    <t>試合番号</t>
    <rPh sb="0" eb="4">
      <t>シアイバンゴウ</t>
    </rPh>
    <phoneticPr fontId="22"/>
  </si>
  <si>
    <t>試合数</t>
    <rPh sb="0" eb="3">
      <t>シアイスウ</t>
    </rPh>
    <phoneticPr fontId="22"/>
  </si>
  <si>
    <t>１回戦</t>
    <rPh sb="1" eb="3">
      <t>カイセン</t>
    </rPh>
    <phoneticPr fontId="22"/>
  </si>
  <si>
    <t>～</t>
  </si>
  <si>
    <t>準決勝</t>
    <rPh sb="0" eb="3">
      <t>ジュンケッショウ</t>
    </rPh>
    <phoneticPr fontId="22"/>
  </si>
  <si>
    <t>４年男子</t>
  </si>
  <si>
    <t>３回戦</t>
    <rPh sb="1" eb="3">
      <t>カイセン</t>
    </rPh>
    <phoneticPr fontId="22"/>
  </si>
  <si>
    <t>２回戦</t>
    <rPh sb="1" eb="3">
      <t>カイセン</t>
    </rPh>
    <phoneticPr fontId="22"/>
  </si>
  <si>
    <t>５年男子</t>
    <rPh sb="1" eb="4">
      <t>ネンダンシ</t>
    </rPh>
    <phoneticPr fontId="22"/>
  </si>
  <si>
    <t>準々決勝</t>
    <rPh sb="0" eb="4">
      <t>ジュンジュンケッショウ</t>
    </rPh>
    <phoneticPr fontId="22"/>
  </si>
  <si>
    <t>３決</t>
    <rPh sb="1" eb="2">
      <t>ケツ</t>
    </rPh>
    <phoneticPr fontId="22"/>
  </si>
  <si>
    <t>６年男子</t>
    <rPh sb="1" eb="4">
      <t>ネンダンシ</t>
    </rPh>
    <phoneticPr fontId="22"/>
  </si>
  <si>
    <t>４年男子</t>
    <rPh sb="1" eb="4">
      <t>ネンダンシ</t>
    </rPh>
    <phoneticPr fontId="22"/>
  </si>
  <si>
    <t>４年女子</t>
    <rPh sb="1" eb="2">
      <t>ネン</t>
    </rPh>
    <rPh sb="2" eb="4">
      <t>ジョシ</t>
    </rPh>
    <phoneticPr fontId="22"/>
  </si>
  <si>
    <t>６年女子</t>
    <rPh sb="1" eb="4">
      <t>ネンジョシ</t>
    </rPh>
    <phoneticPr fontId="54"/>
  </si>
  <si>
    <t>５年女子</t>
    <rPh sb="1" eb="4">
      <t>ネンジョシ</t>
    </rPh>
    <phoneticPr fontId="54"/>
  </si>
  <si>
    <t>６年男子</t>
    <rPh sb="1" eb="4">
      <t>ネンダンシ</t>
    </rPh>
    <phoneticPr fontId="54"/>
  </si>
  <si>
    <t>５年男子</t>
    <rPh sb="1" eb="2">
      <t>ネン</t>
    </rPh>
    <rPh sb="2" eb="4">
      <t>ダンシ</t>
    </rPh>
    <phoneticPr fontId="54"/>
  </si>
  <si>
    <t>３年以下女子</t>
    <rPh sb="1" eb="4">
      <t>ネンイカ</t>
    </rPh>
    <rPh sb="4" eb="6">
      <t>ジョシ</t>
    </rPh>
    <phoneticPr fontId="22"/>
  </si>
  <si>
    <t>３年以下男子</t>
    <rPh sb="1" eb="4">
      <t>ネンイカ</t>
    </rPh>
    <rPh sb="4" eb="6">
      <t>ダンシ</t>
    </rPh>
    <phoneticPr fontId="22"/>
  </si>
  <si>
    <t>３年以下男子</t>
    <rPh sb="2" eb="4">
      <t>イカ</t>
    </rPh>
    <phoneticPr fontId="22"/>
  </si>
  <si>
    <t>４年女子</t>
    <rPh sb="2" eb="4">
      <t>ジョシ</t>
    </rPh>
    <phoneticPr fontId="22"/>
  </si>
  <si>
    <t>３年以下女子</t>
    <rPh sb="1" eb="2">
      <t>ネン</t>
    </rPh>
    <rPh sb="2" eb="6">
      <t>イカジョシ</t>
    </rPh>
    <phoneticPr fontId="54"/>
  </si>
  <si>
    <t>６年女子</t>
    <rPh sb="2" eb="4">
      <t>ジョシ</t>
    </rPh>
    <phoneticPr fontId="22"/>
  </si>
  <si>
    <t>1回戦</t>
    <rPh sb="1" eb="3">
      <t>カイセン</t>
    </rPh>
    <phoneticPr fontId="22"/>
  </si>
  <si>
    <t>５年女子</t>
    <rPh sb="2" eb="4">
      <t>ジョシ</t>
    </rPh>
    <phoneticPr fontId="22"/>
  </si>
  <si>
    <t>4年生以下男子</t>
  </si>
  <si>
    <t>3年生以下男子</t>
  </si>
  <si>
    <t>6年生以下女子</t>
  </si>
  <si>
    <t>5年生以下女子</t>
  </si>
  <si>
    <t>4年生以下女子</t>
  </si>
  <si>
    <t>3年生以下女子</t>
  </si>
  <si>
    <t>女</t>
    <phoneticPr fontId="22"/>
  </si>
  <si>
    <t>５決</t>
    <rPh sb="1" eb="2">
      <t>ケツ</t>
    </rPh>
    <phoneticPr fontId="22"/>
  </si>
  <si>
    <t>小計</t>
    <rPh sb="0" eb="2">
      <t>ショウケイ</t>
    </rPh>
    <phoneticPr fontId="22"/>
  </si>
  <si>
    <t>クラス</t>
    <phoneticPr fontId="22"/>
  </si>
  <si>
    <t>コート</t>
    <phoneticPr fontId="22"/>
  </si>
  <si>
    <t>番号</t>
    <rPh sb="0" eb="2">
      <t>バンゴウ</t>
    </rPh>
    <phoneticPr fontId="22"/>
  </si>
  <si>
    <t>◎試合進行表</t>
    <rPh sb="1" eb="6">
      <t>シアイシンコウヒョウ</t>
    </rPh>
    <phoneticPr fontId="22"/>
  </si>
  <si>
    <r>
      <t>スコアが２９点オールになった場合には、</t>
    </r>
    <r>
      <rPr>
        <b/>
        <sz val="11"/>
        <color rgb="FFFF0000"/>
        <rFont val="ＭＳ Ｐゴシック"/>
        <family val="3"/>
        <charset val="128"/>
      </rPr>
      <t>３０</t>
    </r>
    <r>
      <rPr>
        <sz val="11"/>
        <rFont val="ＭＳ Ｐ明朝"/>
        <family val="1"/>
        <charset val="128"/>
      </rPr>
      <t>点目を得点したサイドがそのゲームでの勝者となる。</t>
    </r>
    <rPh sb="6" eb="7">
      <t>テン</t>
    </rPh>
    <rPh sb="14" eb="16">
      <t>バアイ</t>
    </rPh>
    <rPh sb="21" eb="23">
      <t>テンメ</t>
    </rPh>
    <rPh sb="24" eb="26">
      <t>トクテン</t>
    </rPh>
    <rPh sb="39" eb="41">
      <t>ショウシャ</t>
    </rPh>
    <phoneticPr fontId="17"/>
  </si>
  <si>
    <t>第１ゲームと第２ゲームの間、第２ゲームと第３ゲームの間に１２０秒を超えないインターバルを認める。</t>
    <rPh sb="0" eb="1">
      <t>ダイ</t>
    </rPh>
    <rPh sb="6" eb="7">
      <t>ダイ</t>
    </rPh>
    <rPh sb="12" eb="13">
      <t>アイダ</t>
    </rPh>
    <rPh sb="14" eb="15">
      <t>ダイ</t>
    </rPh>
    <rPh sb="20" eb="21">
      <t>ダイ</t>
    </rPh>
    <rPh sb="26" eb="27">
      <t>アイダ</t>
    </rPh>
    <rPh sb="31" eb="32">
      <t>ビョウ</t>
    </rPh>
    <rPh sb="33" eb="34">
      <t>コ</t>
    </rPh>
    <rPh sb="44" eb="45">
      <t>ミト</t>
    </rPh>
    <phoneticPr fontId="22"/>
  </si>
  <si>
    <t>訂正</t>
    <rPh sb="0" eb="2">
      <t>テイセイ</t>
    </rPh>
    <phoneticPr fontId="22"/>
  </si>
  <si>
    <t>２０２４年６月１５日（土）</t>
    <rPh sb="4" eb="5">
      <t>ネン</t>
    </rPh>
    <rPh sb="6" eb="7">
      <t>ガツ</t>
    </rPh>
    <rPh sb="9" eb="10">
      <t>ヒ</t>
    </rPh>
    <rPh sb="11" eb="12">
      <t>ツチ</t>
    </rPh>
    <phoneticPr fontId="22"/>
  </si>
  <si>
    <t>池田町総合体育館</t>
    <rPh sb="0" eb="3">
      <t>イケダマチ</t>
    </rPh>
    <rPh sb="3" eb="5">
      <t>ソウゴウ</t>
    </rPh>
    <rPh sb="5" eb="8">
      <t>タイイクカン</t>
    </rPh>
    <phoneticPr fontId="13"/>
  </si>
  <si>
    <t>岐阜県小学生バドミントン　ダブルス大会</t>
    <phoneticPr fontId="22"/>
  </si>
  <si>
    <t>http://gifusyoubad.gifu-badminton.com/</t>
  </si>
  <si>
    <t>太田　良彦</t>
  </si>
  <si>
    <t>小倉</t>
    <rPh sb="0" eb="2">
      <t>オグラ</t>
    </rPh>
    <phoneticPr fontId="35"/>
  </si>
  <si>
    <t>大橋</t>
    <rPh sb="0" eb="2">
      <t>オオハシ</t>
    </rPh>
    <phoneticPr fontId="35"/>
  </si>
  <si>
    <t>廣澤</t>
    <rPh sb="0" eb="2">
      <t>ヒロサワ</t>
    </rPh>
    <phoneticPr fontId="35"/>
  </si>
  <si>
    <t>松井</t>
    <rPh sb="0" eb="2">
      <t>マツイ</t>
    </rPh>
    <phoneticPr fontId="35"/>
  </si>
  <si>
    <t>土屋</t>
    <rPh sb="0" eb="2">
      <t>ツチヤ</t>
    </rPh>
    <phoneticPr fontId="35"/>
  </si>
  <si>
    <t>山中</t>
    <rPh sb="0" eb="2">
      <t>ヤマナカ</t>
    </rPh>
    <phoneticPr fontId="35"/>
  </si>
  <si>
    <t>大垣東</t>
    <rPh sb="0" eb="3">
      <t>オオガキヒガシ</t>
    </rPh>
    <phoneticPr fontId="35"/>
  </si>
  <si>
    <t>各務原</t>
    <rPh sb="0" eb="3">
      <t>カガミハラ</t>
    </rPh>
    <phoneticPr fontId="35"/>
  </si>
  <si>
    <t>山田(STAYGOLD)</t>
    <rPh sb="0" eb="2">
      <t>ヤマダ</t>
    </rPh>
    <phoneticPr fontId="35"/>
  </si>
  <si>
    <t>召集</t>
    <rPh sb="0" eb="2">
      <t>ショウシュウ</t>
    </rPh>
    <phoneticPr fontId="35"/>
  </si>
  <si>
    <t>神戸</t>
    <rPh sb="0" eb="2">
      <t>ゴウド</t>
    </rPh>
    <phoneticPr fontId="35"/>
  </si>
  <si>
    <t>太田</t>
    <rPh sb="0" eb="2">
      <t>オオタ</t>
    </rPh>
    <phoneticPr fontId="35"/>
  </si>
  <si>
    <t>橋本</t>
    <rPh sb="0" eb="2">
      <t>ハシモト</t>
    </rPh>
    <phoneticPr fontId="35"/>
  </si>
  <si>
    <t>川尻</t>
    <rPh sb="0" eb="2">
      <t>カワジリ</t>
    </rPh>
    <phoneticPr fontId="35"/>
  </si>
  <si>
    <t>垂井JSC</t>
    <rPh sb="0" eb="2">
      <t>タルイ</t>
    </rPh>
    <phoneticPr fontId="35"/>
  </si>
  <si>
    <t>記録(LW)</t>
    <rPh sb="0" eb="2">
      <t>キロク</t>
    </rPh>
    <phoneticPr fontId="35"/>
  </si>
  <si>
    <t>梅津</t>
    <rPh sb="0" eb="2">
      <t>ウメヅ</t>
    </rPh>
    <phoneticPr fontId="35"/>
  </si>
  <si>
    <t>岐阜市</t>
    <rPh sb="0" eb="3">
      <t>ギフシ</t>
    </rPh>
    <phoneticPr fontId="35"/>
  </si>
  <si>
    <t>羽島</t>
    <rPh sb="0" eb="2">
      <t>ハシマ</t>
    </rPh>
    <phoneticPr fontId="35"/>
  </si>
  <si>
    <t>田口</t>
    <rPh sb="0" eb="2">
      <t>タグチ</t>
    </rPh>
    <phoneticPr fontId="35"/>
  </si>
  <si>
    <t>大垣静里</t>
    <rPh sb="0" eb="2">
      <t>オオガキ</t>
    </rPh>
    <rPh sb="2" eb="3">
      <t>シズ</t>
    </rPh>
    <rPh sb="3" eb="4">
      <t>サト</t>
    </rPh>
    <phoneticPr fontId="35"/>
  </si>
  <si>
    <t>大迫</t>
    <rPh sb="0" eb="2">
      <t>オオサコ</t>
    </rPh>
    <phoneticPr fontId="35"/>
  </si>
  <si>
    <t>松本</t>
    <rPh sb="0" eb="2">
      <t>マツモト</t>
    </rPh>
    <phoneticPr fontId="35"/>
  </si>
  <si>
    <t>Impact</t>
    <phoneticPr fontId="35"/>
  </si>
  <si>
    <t>可知</t>
    <rPh sb="0" eb="2">
      <t>カチ</t>
    </rPh>
    <phoneticPr fontId="35"/>
  </si>
  <si>
    <t>大垣北</t>
    <rPh sb="0" eb="3">
      <t>オオガキキタ</t>
    </rPh>
    <phoneticPr fontId="35"/>
  </si>
  <si>
    <t>大垣市</t>
    <rPh sb="0" eb="3">
      <t>オオガキシ</t>
    </rPh>
    <phoneticPr fontId="35"/>
  </si>
  <si>
    <t>野原</t>
    <rPh sb="0" eb="2">
      <t>ノハラ</t>
    </rPh>
    <phoneticPr fontId="35"/>
  </si>
  <si>
    <t>統括</t>
    <rPh sb="0" eb="2">
      <t>トウカツ</t>
    </rPh>
    <phoneticPr fontId="35"/>
  </si>
  <si>
    <t>岩田</t>
    <rPh sb="0" eb="2">
      <t>イワタ</t>
    </rPh>
    <phoneticPr fontId="35"/>
  </si>
  <si>
    <t>大会会長</t>
  </si>
  <si>
    <t>福永　正弘</t>
  </si>
  <si>
    <t>大会副会長</t>
  </si>
  <si>
    <t>田中　勝弘</t>
  </si>
  <si>
    <t>高井　政巳</t>
  </si>
  <si>
    <t>大会委員長</t>
  </si>
  <si>
    <t>渡邉　美知成</t>
  </si>
  <si>
    <t>大会副委員長</t>
  </si>
  <si>
    <t>松井　康信</t>
  </si>
  <si>
    <t>小倉　一宣</t>
  </si>
  <si>
    <t>大橋　奈麻輝</t>
  </si>
  <si>
    <t>大会委員</t>
  </si>
  <si>
    <t>小川　和民</t>
  </si>
  <si>
    <t>土屋　理江子</t>
  </si>
  <si>
    <t>総務委員長</t>
  </si>
  <si>
    <t>総務副委員長</t>
  </si>
  <si>
    <t>田口　正明</t>
  </si>
  <si>
    <t>競技委員長</t>
  </si>
  <si>
    <t>競技副委員長</t>
  </si>
  <si>
    <t>審判委員長</t>
  </si>
  <si>
    <t>野原　正美</t>
  </si>
  <si>
    <t>杉山（びとう会）</t>
    <rPh sb="0" eb="2">
      <t>スギヤマ</t>
    </rPh>
    <rPh sb="6" eb="7">
      <t>カイ</t>
    </rPh>
    <phoneticPr fontId="35"/>
  </si>
  <si>
    <t>豊田（長森日野）</t>
    <rPh sb="0" eb="2">
      <t>トヨタ</t>
    </rPh>
    <rPh sb="3" eb="7">
      <t>ナガモリヒノ</t>
    </rPh>
    <phoneticPr fontId="35"/>
  </si>
  <si>
    <t>審判進行</t>
    <rPh sb="0" eb="2">
      <t>シンパン</t>
    </rPh>
    <rPh sb="2" eb="4">
      <t>シンコウ</t>
    </rPh>
    <phoneticPr fontId="35"/>
  </si>
  <si>
    <t>池田</t>
    <rPh sb="0" eb="2">
      <t>イケダ</t>
    </rPh>
    <phoneticPr fontId="50"/>
  </si>
  <si>
    <t>高島</t>
    <rPh sb="0" eb="2">
      <t>タカシマ</t>
    </rPh>
    <phoneticPr fontId="35"/>
  </si>
  <si>
    <t>阿保</t>
    <rPh sb="0" eb="2">
      <t>アホ</t>
    </rPh>
    <phoneticPr fontId="35"/>
  </si>
  <si>
    <t>竹市（羽島）</t>
    <rPh sb="0" eb="2">
      <t>タケイチ</t>
    </rPh>
    <rPh sb="3" eb="5">
      <t>ハシマ</t>
    </rPh>
    <phoneticPr fontId="35"/>
  </si>
  <si>
    <t>可兒（神戸）</t>
    <rPh sb="0" eb="2">
      <t>カニ</t>
    </rPh>
    <rPh sb="3" eb="5">
      <t>ゴウド</t>
    </rPh>
    <phoneticPr fontId="35"/>
  </si>
  <si>
    <t>柳津</t>
    <rPh sb="0" eb="2">
      <t>ヤナイヅ</t>
    </rPh>
    <phoneticPr fontId="50"/>
  </si>
  <si>
    <t>令和６年度（財）日本バドミントン協会競技規則・大会運営規程・公認審判員規程に準じ行い、</t>
    <rPh sb="0" eb="2">
      <t>レイワ</t>
    </rPh>
    <rPh sb="3" eb="5">
      <t>ネンド</t>
    </rPh>
    <rPh sb="4" eb="5">
      <t>ド</t>
    </rPh>
    <rPh sb="6" eb="7">
      <t>ザイ</t>
    </rPh>
    <rPh sb="8" eb="10">
      <t>ニホン</t>
    </rPh>
    <rPh sb="16" eb="18">
      <t>キョウカイ</t>
    </rPh>
    <rPh sb="18" eb="20">
      <t>キョウギ</t>
    </rPh>
    <rPh sb="20" eb="22">
      <t>キソク</t>
    </rPh>
    <rPh sb="23" eb="25">
      <t>タイカイ</t>
    </rPh>
    <rPh sb="25" eb="27">
      <t>ウンエイ</t>
    </rPh>
    <rPh sb="27" eb="29">
      <t>キテイ</t>
    </rPh>
    <rPh sb="30" eb="32">
      <t>コウニン</t>
    </rPh>
    <rPh sb="32" eb="35">
      <t>シンパンイン</t>
    </rPh>
    <rPh sb="35" eb="37">
      <t>キテイ</t>
    </rPh>
    <rPh sb="38" eb="39">
      <t>ジュン</t>
    </rPh>
    <rPh sb="40" eb="41">
      <t>オコナ</t>
    </rPh>
    <phoneticPr fontId="22"/>
  </si>
  <si>
    <t>準々決勝、準決勝、決勝は２１ポイント３ゲーム（オフィシャルルール）で行う。</t>
    <rPh sb="0" eb="4">
      <t>ジュンジュンケッショウ</t>
    </rPh>
    <rPh sb="5" eb="8">
      <t>ジュンケッショウ</t>
    </rPh>
    <rPh sb="9" eb="11">
      <t>ケッショウ</t>
    </rPh>
    <rPh sb="34" eb="35">
      <t>オコナ</t>
    </rPh>
    <phoneticPr fontId="22"/>
  </si>
  <si>
    <t>～</t>
    <phoneticPr fontId="22"/>
  </si>
  <si>
    <t>タイムテーブル（試合順序）</t>
    <rPh sb="8" eb="10">
      <t>シアイ</t>
    </rPh>
    <rPh sb="10" eb="12">
      <t>ジュンジョ</t>
    </rPh>
    <phoneticPr fontId="22"/>
  </si>
  <si>
    <t>期日</t>
    <rPh sb="0" eb="2">
      <t>きじつ</t>
    </rPh>
    <phoneticPr fontId="22" type="Hiragana"/>
  </si>
  <si>
    <t>会場</t>
    <rPh sb="0" eb="2">
      <t>かいじょう</t>
    </rPh>
    <phoneticPr fontId="22" type="Hiragana"/>
  </si>
  <si>
    <t>池田町総合体育館</t>
    <rPh sb="0" eb="3">
      <t>イケダチョウ</t>
    </rPh>
    <rPh sb="3" eb="5">
      <t>ソウゴウ</t>
    </rPh>
    <rPh sb="5" eb="8">
      <t>タイイクカン</t>
    </rPh>
    <phoneticPr fontId="22"/>
  </si>
  <si>
    <t>連絡先</t>
    <rPh sb="0" eb="3">
      <t>れんらくさき</t>
    </rPh>
    <phoneticPr fontId="22" type="Hiragana"/>
  </si>
  <si>
    <t>6年生以下男子</t>
    <phoneticPr fontId="35"/>
  </si>
  <si>
    <t>5年生以下男子</t>
  </si>
  <si>
    <t>第１５回 岐阜県ジュニアバドミントンダブルス大会　　</t>
    <phoneticPr fontId="35"/>
  </si>
  <si>
    <t>女</t>
    <rPh sb="0" eb="1">
      <t>オンナ</t>
    </rPh>
    <phoneticPr fontId="22"/>
  </si>
  <si>
    <t>５～８位順位決定リーグは、全学年の部で行う。</t>
    <rPh sb="3" eb="4">
      <t>イ</t>
    </rPh>
    <rPh sb="4" eb="6">
      <t>ジュンイ</t>
    </rPh>
    <rPh sb="6" eb="8">
      <t>ケッテイ</t>
    </rPh>
    <rPh sb="13" eb="16">
      <t>ゼンガクネン</t>
    </rPh>
    <rPh sb="17" eb="18">
      <t>ブ</t>
    </rPh>
    <rPh sb="19" eb="20">
      <t>オコナ</t>
    </rPh>
    <phoneticPr fontId="35"/>
  </si>
  <si>
    <t>女</t>
    <phoneticPr fontId="22"/>
  </si>
  <si>
    <t>男</t>
    <phoneticPr fontId="22"/>
  </si>
  <si>
    <t>男</t>
    <rPh sb="0" eb="1">
      <t>オトコ</t>
    </rPh>
    <phoneticPr fontId="22"/>
  </si>
  <si>
    <t>《タイムテーブル》</t>
    <phoneticPr fontId="22"/>
  </si>
  <si>
    <t>5決(1G)</t>
    <rPh sb="1" eb="2">
      <t>ケツ</t>
    </rPh>
    <phoneticPr fontId="22"/>
  </si>
  <si>
    <t>３決(3G)</t>
    <rPh sb="1" eb="2">
      <t>ケツ</t>
    </rPh>
    <phoneticPr fontId="22"/>
  </si>
  <si>
    <t>準々決勝(3G)</t>
    <rPh sb="0" eb="4">
      <t>ジュンジュンケッショウ</t>
    </rPh>
    <phoneticPr fontId="22"/>
  </si>
  <si>
    <t>準決勝(3G)</t>
    <rPh sb="0" eb="1">
      <t>ジュン</t>
    </rPh>
    <rPh sb="1" eb="3">
      <t>ケッショウ</t>
    </rPh>
    <phoneticPr fontId="22"/>
  </si>
  <si>
    <t>決勝(3G)</t>
    <rPh sb="0" eb="2">
      <t>ケッショウ</t>
    </rPh>
    <phoneticPr fontId="22"/>
  </si>
  <si>
    <t>第15回 岐阜県小学生バドミントン ダブルス大会</t>
    <rPh sb="0" eb="1">
      <t>ダイ</t>
    </rPh>
    <rPh sb="3" eb="4">
      <t>カイ</t>
    </rPh>
    <rPh sb="5" eb="8">
      <t>ギフケン</t>
    </rPh>
    <rPh sb="8" eb="11">
      <t>ショウガクセイ</t>
    </rPh>
    <rPh sb="22" eb="24">
      <t>タイカイ</t>
    </rPh>
    <phoneticPr fontId="22"/>
  </si>
  <si>
    <t>管理No</t>
    <rPh sb="0" eb="2">
      <t>カンリ</t>
    </rPh>
    <phoneticPr fontId="35"/>
  </si>
  <si>
    <t>団体番号</t>
    <phoneticPr fontId="54"/>
  </si>
  <si>
    <t>略称</t>
    <rPh sb="0" eb="2">
      <t>リャクショウ</t>
    </rPh>
    <phoneticPr fontId="35"/>
  </si>
  <si>
    <t>氏名</t>
    <rPh sb="0" eb="2">
      <t>シメイ</t>
    </rPh>
    <phoneticPr fontId="35"/>
  </si>
  <si>
    <t>6B</t>
  </si>
  <si>
    <t>5B</t>
  </si>
  <si>
    <t>4B</t>
  </si>
  <si>
    <t>3B</t>
    <phoneticPr fontId="22"/>
  </si>
  <si>
    <t>6G</t>
  </si>
  <si>
    <t>5G</t>
  </si>
  <si>
    <t>4G</t>
  </si>
  <si>
    <t>3G</t>
    <phoneticPr fontId="22"/>
  </si>
  <si>
    <t>池田</t>
    <phoneticPr fontId="108"/>
  </si>
  <si>
    <t>大垣北</t>
    <phoneticPr fontId="108"/>
  </si>
  <si>
    <t>大河内　夏樹</t>
    <phoneticPr fontId="108"/>
  </si>
  <si>
    <t>大垣市</t>
    <phoneticPr fontId="108"/>
  </si>
  <si>
    <t>大垣静里</t>
    <phoneticPr fontId="108"/>
  </si>
  <si>
    <t>山中　寛幸</t>
  </si>
  <si>
    <t>大垣中川</t>
    <phoneticPr fontId="108"/>
  </si>
  <si>
    <t>大垣東</t>
    <phoneticPr fontId="108"/>
  </si>
  <si>
    <t>大垣安井</t>
    <phoneticPr fontId="108"/>
  </si>
  <si>
    <t>大迫　稔</t>
    <rPh sb="3" eb="4">
      <t>ミノル</t>
    </rPh>
    <phoneticPr fontId="38"/>
  </si>
  <si>
    <t>各務原</t>
    <phoneticPr fontId="108"/>
  </si>
  <si>
    <t>岐南</t>
    <phoneticPr fontId="108"/>
  </si>
  <si>
    <t>渡邉　美智成</t>
  </si>
  <si>
    <t>郡上</t>
    <phoneticPr fontId="108"/>
  </si>
  <si>
    <t>北瀬　良浩</t>
  </si>
  <si>
    <t>神戸</t>
    <phoneticPr fontId="108"/>
  </si>
  <si>
    <t>高井　政己</t>
  </si>
  <si>
    <t>真正</t>
    <phoneticPr fontId="108"/>
  </si>
  <si>
    <t>瀬川　清泰</t>
  </si>
  <si>
    <t>高山</t>
    <phoneticPr fontId="108"/>
  </si>
  <si>
    <t>多治見</t>
    <phoneticPr fontId="108"/>
  </si>
  <si>
    <t>杉山　伸一</t>
  </si>
  <si>
    <t>垂井</t>
    <phoneticPr fontId="108"/>
  </si>
  <si>
    <t>立川　哲平</t>
  </si>
  <si>
    <t>岩田　悟</t>
  </si>
  <si>
    <t>徳久　泰章</t>
  </si>
  <si>
    <t>柳津</t>
    <phoneticPr fontId="108"/>
  </si>
  <si>
    <t>可知　治</t>
  </si>
  <si>
    <t>リバース</t>
    <phoneticPr fontId="108"/>
  </si>
  <si>
    <t>橋本　隆俊</t>
  </si>
  <si>
    <t>長森日野</t>
  </si>
  <si>
    <t>豊田　素久</t>
    <phoneticPr fontId="54"/>
  </si>
  <si>
    <t>島</t>
    <phoneticPr fontId="108"/>
  </si>
  <si>
    <t>びとう会</t>
    <phoneticPr fontId="108"/>
  </si>
  <si>
    <t>杉山　将士</t>
  </si>
  <si>
    <t>岐阜市</t>
    <phoneticPr fontId="108"/>
  </si>
  <si>
    <t>廣澤　竜司</t>
  </si>
  <si>
    <t>精華</t>
    <phoneticPr fontId="108"/>
  </si>
  <si>
    <t>石神　宏明</t>
    <phoneticPr fontId="54"/>
  </si>
  <si>
    <t>IMPACT</t>
    <phoneticPr fontId="108"/>
  </si>
  <si>
    <t>松本　明香</t>
    <rPh sb="3" eb="5">
      <t>サヤカ</t>
    </rPh>
    <phoneticPr fontId="38"/>
  </si>
  <si>
    <t>山田　拓郎</t>
    <rPh sb="0" eb="2">
      <t>ヤマダ</t>
    </rPh>
    <rPh sb="3" eb="5">
      <t>タクロウ</t>
    </rPh>
    <phoneticPr fontId="4"/>
  </si>
  <si>
    <t>山田　耕輔 </t>
  </si>
  <si>
    <t>瀬川</t>
  </si>
  <si>
    <t>高橋（大垣市）</t>
  </si>
  <si>
    <t>杉山（多治見）</t>
  </si>
  <si>
    <t>審判用紙チェック</t>
  </si>
  <si>
    <t>小川</t>
  </si>
  <si>
    <t>野原</t>
  </si>
  <si>
    <t>木村(びとう会)</t>
  </si>
  <si>
    <t>北川</t>
  </si>
  <si>
    <t>高木（垂井）</t>
  </si>
  <si>
    <t>第15回 岐阜県小学生バドミントン ダブルス大会</t>
    <phoneticPr fontId="35"/>
  </si>
  <si>
    <t>令和6年6月15日　池田町総合体育館</t>
  </si>
  <si>
    <t>６年生以下男子</t>
    <rPh sb="5" eb="6">
      <t>オトコ</t>
    </rPh>
    <phoneticPr fontId="35"/>
  </si>
  <si>
    <t>草野　佑梧・髙橋　瞳維</t>
    <rPh sb="0" eb="5">
      <t>クサノ　ユウゴ</t>
    </rPh>
    <rPh sb="6" eb="11">
      <t>タカハシ　トウイ</t>
    </rPh>
    <phoneticPr fontId="88" alignment="distributed"/>
  </si>
  <si>
    <t>纐纈　斗唯・長屋　旺佑</t>
    <rPh sb="0" eb="5">
      <t>コウケツ　トウイ</t>
    </rPh>
    <rPh sb="6" eb="11">
      <t>ナガヤ　オウスケ</t>
    </rPh>
    <phoneticPr fontId="88" alignment="distributed"/>
  </si>
  <si>
    <t>岩島　蒼・田口　晴乃佑</t>
    <rPh sb="0" eb="4">
      <t>イワシマ　アオイ</t>
    </rPh>
    <rPh sb="5" eb="11">
      <t>タグチ　ハルノスケ</t>
    </rPh>
    <phoneticPr fontId="88" alignment="distributed"/>
  </si>
  <si>
    <t>中島　来昇・山口　蓮</t>
    <rPh sb="0" eb="5">
      <t>ナカシマ　ライズ</t>
    </rPh>
    <rPh sb="6" eb="10">
      <t>ヤマグチ　レン</t>
    </rPh>
    <phoneticPr fontId="88" alignment="distributed"/>
  </si>
  <si>
    <t>内堀　翔琉・加藤　陸</t>
    <rPh sb="0" eb="5">
      <t>ウチボリ　カケル</t>
    </rPh>
    <rPh sb="6" eb="10">
      <t>カトウ　リク</t>
    </rPh>
    <phoneticPr fontId="88" alignment="distributed"/>
  </si>
  <si>
    <t>田口　洸晟・稲垣　勇飛</t>
    <rPh sb="0" eb="5">
      <t>タグチ　コウセイ</t>
    </rPh>
    <rPh sb="6" eb="11">
      <t>イナガキ　ユウヒ</t>
    </rPh>
    <phoneticPr fontId="88" alignment="distributed"/>
  </si>
  <si>
    <t>山田　晴登・福谷　京悟</t>
    <rPh sb="0" eb="5">
      <t>ヤマダ　ハルト</t>
    </rPh>
    <rPh sb="6" eb="11">
      <t>フクタニ　ケイゴ</t>
    </rPh>
    <phoneticPr fontId="88" alignment="distributed"/>
  </si>
  <si>
    <t>山本　瑛大・山本　汰蘭</t>
    <rPh sb="0" eb="5">
      <t>ヤマモト　エイタ</t>
    </rPh>
    <rPh sb="6" eb="11">
      <t>ヤマモト　タイラ</t>
    </rPh>
    <phoneticPr fontId="88" alignment="distributed"/>
  </si>
  <si>
    <t>高垣　壮志・山田　啓太</t>
    <rPh sb="0" eb="5">
      <t>タカガキ　ソウシ</t>
    </rPh>
    <rPh sb="6" eb="11">
      <t>ヤマダ　ケイタ</t>
    </rPh>
    <phoneticPr fontId="88" alignment="distributed"/>
  </si>
  <si>
    <t>遠藤　彰真・松下　慶信</t>
    <rPh sb="0" eb="5">
      <t>エンドウ　ショウマ</t>
    </rPh>
    <rPh sb="6" eb="11">
      <t>マツシタ　ケイシン</t>
    </rPh>
    <phoneticPr fontId="88" alignment="distributed"/>
  </si>
  <si>
    <t>七里　翔太・市川　蒼</t>
    <rPh sb="0" eb="5">
      <t>シチリ　ショウタ</t>
    </rPh>
    <rPh sb="6" eb="10">
      <t>イチカワ　アオイ</t>
    </rPh>
    <phoneticPr fontId="88" alignment="distributed"/>
  </si>
  <si>
    <t>鈴木　湊・鈴木　尊</t>
    <rPh sb="0" eb="4">
      <t>スズキ　ミナト</t>
    </rPh>
    <rPh sb="5" eb="9">
      <t>スズキ　タケル</t>
    </rPh>
    <phoneticPr fontId="88" alignment="distributed"/>
  </si>
  <si>
    <t>太田　蒼空・水上　修羽</t>
    <rPh sb="0" eb="5">
      <t>オオタ　ソラ</t>
    </rPh>
    <rPh sb="6" eb="11">
      <t>ミズカミ　シュウ</t>
    </rPh>
    <phoneticPr fontId="88" alignment="distributed"/>
  </si>
  <si>
    <t>市来原　啓太・山田　景大</t>
    <rPh sb="0" eb="6">
      <t>イチキハラ　ケイタ</t>
    </rPh>
    <rPh sb="7" eb="12">
      <t>ヤマダ　ケイタ</t>
    </rPh>
    <phoneticPr fontId="88" alignment="distributed"/>
  </si>
  <si>
    <t>宮﨑　想士・浅野　瑛太</t>
    <rPh sb="0" eb="5">
      <t>ミヤザキ　ソウシ</t>
    </rPh>
    <rPh sb="6" eb="11">
      <t>アサノ　エイタ</t>
    </rPh>
    <phoneticPr fontId="88" alignment="distributed"/>
  </si>
  <si>
    <t>3位</t>
    <rPh sb="1" eb="2">
      <t>イ</t>
    </rPh>
    <phoneticPr fontId="35"/>
  </si>
  <si>
    <t>試合番号12の敗者</t>
    <phoneticPr fontId="35"/>
  </si>
  <si>
    <t>試合番号13の敗者</t>
    <phoneticPr fontId="35"/>
  </si>
  <si>
    <t>5～8位決定リーグ</t>
    <phoneticPr fontId="35"/>
  </si>
  <si>
    <t>A</t>
    <phoneticPr fontId="35"/>
  </si>
  <si>
    <t>B</t>
    <phoneticPr fontId="35"/>
  </si>
  <si>
    <t>C</t>
    <phoneticPr fontId="35"/>
  </si>
  <si>
    <t>D</t>
    <phoneticPr fontId="35"/>
  </si>
  <si>
    <t>勝数</t>
    <rPh sb="0" eb="1">
      <t>カ</t>
    </rPh>
    <rPh sb="1" eb="2">
      <t>スウ</t>
    </rPh>
    <phoneticPr fontId="35"/>
  </si>
  <si>
    <t>得点</t>
    <rPh sb="0" eb="2">
      <t>トクテン</t>
    </rPh>
    <phoneticPr fontId="35"/>
  </si>
  <si>
    <t>順位</t>
    <rPh sb="0" eb="2">
      <t>ジュンイ</t>
    </rPh>
    <phoneticPr fontId="35"/>
  </si>
  <si>
    <t>試合番号8の敗者</t>
    <phoneticPr fontId="35"/>
  </si>
  <si>
    <t>得数</t>
    <rPh sb="0" eb="1">
      <t>トク</t>
    </rPh>
    <rPh sb="1" eb="2">
      <t>スウ</t>
    </rPh>
    <phoneticPr fontId="35"/>
  </si>
  <si>
    <t>-</t>
    <phoneticPr fontId="35"/>
  </si>
  <si>
    <t>失数</t>
    <rPh sb="0" eb="1">
      <t>シツ</t>
    </rPh>
    <rPh sb="1" eb="2">
      <t>スウ</t>
    </rPh>
    <phoneticPr fontId="35"/>
  </si>
  <si>
    <t>取得率</t>
    <phoneticPr fontId="35"/>
  </si>
  <si>
    <t>試合番号9の敗者</t>
    <phoneticPr fontId="35"/>
  </si>
  <si>
    <t>試合番号10の敗者</t>
    <phoneticPr fontId="35"/>
  </si>
  <si>
    <t>試合番号11の敗者</t>
    <phoneticPr fontId="35"/>
  </si>
  <si>
    <t>５年生以下男子</t>
    <rPh sb="5" eb="6">
      <t>オトコ</t>
    </rPh>
    <phoneticPr fontId="35"/>
  </si>
  <si>
    <t>濵田　琉偉・小坂　駿太</t>
    <rPh sb="0" eb="5">
      <t>ハマダ　ルイ</t>
    </rPh>
    <rPh sb="6" eb="11">
      <t>コサカ　シュンタ</t>
    </rPh>
    <phoneticPr fontId="88" alignment="distributed"/>
  </si>
  <si>
    <t>髙木　遥空・野見山　晴翔</t>
    <rPh sb="0" eb="5">
      <t>タカギ　ハルク</t>
    </rPh>
    <rPh sb="6" eb="12">
      <t>ノミヤマ　ハルト</t>
    </rPh>
    <phoneticPr fontId="88" alignment="distributed"/>
  </si>
  <si>
    <t>山田　陽斗・吉田　衣邑</t>
    <rPh sb="0" eb="5">
      <t>ヤマダ　ハルト</t>
    </rPh>
    <rPh sb="6" eb="11">
      <t>ヨシダ　キュウ</t>
    </rPh>
    <phoneticPr fontId="88" alignment="distributed"/>
  </si>
  <si>
    <t>西尾　玲音・上野　清心</t>
    <rPh sb="0" eb="5">
      <t>ニシオ　レオン</t>
    </rPh>
    <rPh sb="6" eb="11">
      <t>ウエノ　キシン</t>
    </rPh>
    <phoneticPr fontId="88" alignment="distributed"/>
  </si>
  <si>
    <t>國枝　樹・中井　啓太</t>
    <rPh sb="0" eb="4">
      <t>クニエダ　イツキ</t>
    </rPh>
    <rPh sb="5" eb="10">
      <t>ナカイ　ケイタ</t>
    </rPh>
    <phoneticPr fontId="88" alignment="distributed"/>
  </si>
  <si>
    <t>多賀　大翔・古山　夏海</t>
    <rPh sb="0" eb="5">
      <t>タガ　ヤマト</t>
    </rPh>
    <rPh sb="6" eb="11">
      <t>コヤマ　ナツミ</t>
    </rPh>
    <phoneticPr fontId="88" alignment="distributed"/>
  </si>
  <si>
    <t>渡邊　倉ノ介・清水　渉太</t>
    <rPh sb="0" eb="6">
      <t>ワタナベ　クラノスケ</t>
    </rPh>
    <rPh sb="7" eb="12">
      <t>シミズ　ショウタ</t>
    </rPh>
    <phoneticPr fontId="88" alignment="distributed"/>
  </si>
  <si>
    <t>杉原　佑亮・野村　柊介</t>
    <rPh sb="0" eb="5">
      <t>スギハラ　ユウスケ</t>
    </rPh>
    <rPh sb="6" eb="11">
      <t>ノムラ　シュウスケ</t>
    </rPh>
    <phoneticPr fontId="88" alignment="distributed"/>
  </si>
  <si>
    <t>小坂井　桜丞・中藪　晃之亮</t>
    <rPh sb="0" eb="6">
      <t>コサカイ　オウスケ</t>
    </rPh>
    <rPh sb="7" eb="13">
      <t>ナカヤブ　コウノスケ</t>
    </rPh>
    <phoneticPr fontId="88" alignment="distributed"/>
  </si>
  <si>
    <t>小川　隼人・松田　柚樹</t>
    <rPh sb="0" eb="5">
      <t>オガワ　ハヤト</t>
    </rPh>
    <rPh sb="6" eb="11">
      <t>マツダ　ユズキ</t>
    </rPh>
    <phoneticPr fontId="88" alignment="distributed"/>
  </si>
  <si>
    <t>轟木　琉成・林　晃成</t>
    <rPh sb="0" eb="5">
      <t>トドロキ　リュウセイ</t>
    </rPh>
    <rPh sb="6" eb="10">
      <t>ハヤシ　コウセイ</t>
    </rPh>
    <phoneticPr fontId="88" alignment="distributed"/>
  </si>
  <si>
    <t>樋口　智紀・奥原　拓眞</t>
    <rPh sb="0" eb="5">
      <t>ヒグチ　トモノリ</t>
    </rPh>
    <rPh sb="6" eb="11">
      <t>オクハラ　タクマ</t>
    </rPh>
    <phoneticPr fontId="88" alignment="distributed"/>
  </si>
  <si>
    <t>試合番号5の敗者</t>
    <phoneticPr fontId="35"/>
  </si>
  <si>
    <t>４年生以下男子</t>
    <rPh sb="5" eb="6">
      <t>オトコ</t>
    </rPh>
    <phoneticPr fontId="35"/>
  </si>
  <si>
    <t>山本　賢信・角田　響飛</t>
    <rPh sb="0" eb="5">
      <t>ヤマモト　ケンシン</t>
    </rPh>
    <rPh sb="6" eb="11">
      <t>ツノダ　ヒビト</t>
    </rPh>
    <phoneticPr fontId="88" alignment="distributed"/>
  </si>
  <si>
    <t>伊藤　倖来・浅野　玄理</t>
    <rPh sb="0" eb="5">
      <t>イトウ　ユライ</t>
    </rPh>
    <rPh sb="6" eb="11">
      <t>アサノ　ゲンリ</t>
    </rPh>
    <phoneticPr fontId="88" alignment="distributed"/>
  </si>
  <si>
    <t>田口　連佑・寺田　悠希</t>
    <rPh sb="0" eb="5">
      <t>タグチ　レンスケ</t>
    </rPh>
    <rPh sb="6" eb="11">
      <t>テラダ　ユウキ</t>
    </rPh>
    <phoneticPr fontId="88" alignment="distributed"/>
  </si>
  <si>
    <t>小寺　健心・興膳　輝</t>
    <rPh sb="0" eb="5">
      <t>コデラ　ケンシン</t>
    </rPh>
    <rPh sb="6" eb="10">
      <t>コウゼン　ヒカル</t>
    </rPh>
    <phoneticPr fontId="88" alignment="distributed"/>
  </si>
  <si>
    <t>矢野　壮真・大橋　健</t>
    <rPh sb="0" eb="5">
      <t>ヤノ　ソウマ</t>
    </rPh>
    <rPh sb="6" eb="10">
      <t>オオハシ　タケル</t>
    </rPh>
    <phoneticPr fontId="88" alignment="distributed"/>
  </si>
  <si>
    <t>松原　利起・平野　真陽琉</t>
    <rPh sb="0" eb="5">
      <t>マツバラ　トシキ</t>
    </rPh>
    <rPh sb="6" eb="12">
      <t>ヒラノ　マヒル</t>
    </rPh>
    <phoneticPr fontId="88" alignment="distributed"/>
  </si>
  <si>
    <t>市川　隼凪・鈴木　壮輔</t>
    <rPh sb="0" eb="5">
      <t>イチカワ　ハヤト</t>
    </rPh>
    <rPh sb="6" eb="11">
      <t>スズキ　ソウスケ</t>
    </rPh>
    <phoneticPr fontId="88" alignment="distributed"/>
  </si>
  <si>
    <t>石田　陽紀・長縄　和真</t>
    <rPh sb="0" eb="5">
      <t>イシダ　ハルキ</t>
    </rPh>
    <rPh sb="6" eb="11">
      <t>ナガナワ　カズマ</t>
    </rPh>
    <phoneticPr fontId="88" alignment="distributed"/>
  </si>
  <si>
    <t>渡邉　創太・阿部　昴汰</t>
    <rPh sb="0" eb="5">
      <t>ワタナベ　ソウタ</t>
    </rPh>
    <rPh sb="6" eb="11">
      <t>アベ　コウタ</t>
    </rPh>
    <phoneticPr fontId="88" alignment="distributed"/>
  </si>
  <si>
    <t>若山　陽大・内田　侑志</t>
    <rPh sb="0" eb="5">
      <t>ワカヤマ　ヒナタ</t>
    </rPh>
    <rPh sb="6" eb="11">
      <t>ウチダ　ユウシ</t>
    </rPh>
    <phoneticPr fontId="88" alignment="distributed"/>
  </si>
  <si>
    <t>信谷　莉玖・早野　雅都</t>
    <rPh sb="0" eb="5">
      <t>ノブタニ　リク</t>
    </rPh>
    <rPh sb="6" eb="11">
      <t>ハヤノ　マサト</t>
    </rPh>
    <phoneticPr fontId="88" alignment="distributed"/>
  </si>
  <si>
    <t>試合番号4の敗者</t>
    <phoneticPr fontId="35"/>
  </si>
  <si>
    <t>３年生以下男子</t>
    <rPh sb="5" eb="6">
      <t>オトコ</t>
    </rPh>
    <phoneticPr fontId="35"/>
  </si>
  <si>
    <t>鷲見　桃和・安江　虹斗</t>
    <rPh sb="0" eb="5">
      <t>スミ　トウワ</t>
    </rPh>
    <rPh sb="6" eb="11">
      <t>ヤスエ　ナナト</t>
    </rPh>
    <phoneticPr fontId="88" alignment="distributed"/>
  </si>
  <si>
    <t>久保　遼眞・古川　翔大</t>
    <rPh sb="0" eb="5">
      <t>クボ　ハルマ</t>
    </rPh>
    <rPh sb="6" eb="11">
      <t>フルカワ　ショウタ</t>
    </rPh>
    <phoneticPr fontId="88" alignment="distributed"/>
  </si>
  <si>
    <t>河合　観希・日比　優斗</t>
    <rPh sb="0" eb="5">
      <t>カワイ　ミズキ</t>
    </rPh>
    <rPh sb="6" eb="11">
      <t>ヒビ　マサト</t>
    </rPh>
    <phoneticPr fontId="88" alignment="distributed"/>
  </si>
  <si>
    <t>井上　周・稲垣　絢斗</t>
    <rPh sb="0" eb="4">
      <t>イノウエ　シュウ</t>
    </rPh>
    <rPh sb="5" eb="10">
      <t>イナガキ　ケント</t>
    </rPh>
    <phoneticPr fontId="88" alignment="distributed"/>
  </si>
  <si>
    <t>杉原　由依人・川合　晃平</t>
    <rPh sb="0" eb="6">
      <t>スギハラ　ユイト</t>
    </rPh>
    <rPh sb="7" eb="12">
      <t>カワイ　コウヘイ</t>
    </rPh>
    <phoneticPr fontId="88" alignment="distributed"/>
  </si>
  <si>
    <t>井上　晴琥・松田　啓汰</t>
    <rPh sb="0" eb="5">
      <t>イノウエ　ハルク</t>
    </rPh>
    <rPh sb="6" eb="11">
      <t>マツダ　ケイタ</t>
    </rPh>
    <phoneticPr fontId="88" alignment="distributed"/>
  </si>
  <si>
    <t>秋田谷　柾人・清水　嘉人</t>
    <rPh sb="0" eb="6">
      <t>アキタヤ　マサト</t>
    </rPh>
    <rPh sb="7" eb="12">
      <t>シミズ　ヨシト</t>
    </rPh>
    <phoneticPr fontId="88" alignment="distributed"/>
  </si>
  <si>
    <t>伊藤　由浩・浅野　平理</t>
    <rPh sb="0" eb="5">
      <t>イトウ　ユヒロ</t>
    </rPh>
    <rPh sb="6" eb="11">
      <t>アサノ　タイリ</t>
    </rPh>
    <phoneticPr fontId="88" alignment="distributed"/>
  </si>
  <si>
    <t>試合番号6の敗者</t>
    <phoneticPr fontId="35"/>
  </si>
  <si>
    <t>試合番号1の敗者</t>
    <phoneticPr fontId="35"/>
  </si>
  <si>
    <t>試合番号7の敗者</t>
    <phoneticPr fontId="35"/>
  </si>
  <si>
    <t>試合番号2の敗者</t>
    <phoneticPr fontId="35"/>
  </si>
  <si>
    <t>試合番号3の敗者</t>
    <phoneticPr fontId="35"/>
  </si>
  <si>
    <t>６年生以下女子</t>
    <phoneticPr fontId="35"/>
  </si>
  <si>
    <t>後藤　望楓・藤田　彩花</t>
    <rPh sb="0" eb="5">
      <t>ゴトウ　モカ</t>
    </rPh>
    <rPh sb="6" eb="11">
      <t>フジタ　アヤカ</t>
    </rPh>
    <phoneticPr fontId="88" alignment="distributed"/>
  </si>
  <si>
    <t>吉田　みなみ・池村　南美</t>
    <rPh sb="0" eb="6">
      <t>ヨシダ　ミナミ</t>
    </rPh>
    <rPh sb="7" eb="12">
      <t>イケムラ　ミナミ</t>
    </rPh>
    <phoneticPr fontId="88" alignment="distributed"/>
  </si>
  <si>
    <t>奥村　琴羽・杉下　まひろ</t>
    <rPh sb="0" eb="5">
      <t>オクムラ　コトハ</t>
    </rPh>
    <rPh sb="6" eb="12">
      <t>スギシタ　マヒロ</t>
    </rPh>
    <phoneticPr fontId="88" alignment="distributed"/>
  </si>
  <si>
    <t>久保寺　美緒・河村　紗良</t>
    <rPh sb="0" eb="6">
      <t>クボデラ　ミオ</t>
    </rPh>
    <rPh sb="7" eb="12">
      <t>カワムラ　サラ</t>
    </rPh>
    <phoneticPr fontId="88" alignment="distributed"/>
  </si>
  <si>
    <t>行野　莉央・木村　心柚</t>
    <rPh sb="0" eb="5">
      <t>ユキノ　リオ</t>
    </rPh>
    <rPh sb="6" eb="11">
      <t>キムラ　ミユ</t>
    </rPh>
    <phoneticPr fontId="88" alignment="distributed"/>
  </si>
  <si>
    <t>江崎　友菜・関谷　奈生</t>
    <rPh sb="0" eb="5">
      <t>エサキ　ユナ</t>
    </rPh>
    <rPh sb="6" eb="11">
      <t>セキヤ　ナオ</t>
    </rPh>
    <phoneticPr fontId="88" alignment="distributed"/>
  </si>
  <si>
    <t>中村　みおり・石原　七菜</t>
    <rPh sb="0" eb="6">
      <t>ナカムラ　ミオリ</t>
    </rPh>
    <rPh sb="7" eb="12">
      <t>イシハラ　ナナ</t>
    </rPh>
    <phoneticPr fontId="88" alignment="distributed"/>
  </si>
  <si>
    <t>澤田　理央奈・塚本　千結</t>
    <rPh sb="0" eb="6">
      <t>サワダ　リオナ</t>
    </rPh>
    <rPh sb="7" eb="12">
      <t>ツカモト　チユ</t>
    </rPh>
    <phoneticPr fontId="88" alignment="distributed"/>
  </si>
  <si>
    <t>守屋　瑠乃・森　芽妃</t>
    <rPh sb="0" eb="5">
      <t>モリヤ　ルノ</t>
    </rPh>
    <rPh sb="6" eb="10">
      <t>モリ　メイヒ</t>
    </rPh>
    <phoneticPr fontId="88" alignment="distributed"/>
  </si>
  <si>
    <t>金森　汐里・坂本　彩葉</t>
    <rPh sb="0" eb="5">
      <t>カナモリ　シオリ</t>
    </rPh>
    <rPh sb="6" eb="11">
      <t>サカモト　イロハ</t>
    </rPh>
    <phoneticPr fontId="88" alignment="distributed"/>
  </si>
  <si>
    <t>青木　愛奈・村上　凜</t>
    <rPh sb="0" eb="5">
      <t>アオキ　マナ</t>
    </rPh>
    <rPh sb="6" eb="10">
      <t>ムラカミ　リン</t>
    </rPh>
    <phoneticPr fontId="88" alignment="distributed"/>
  </si>
  <si>
    <t>上田　陽菜・吉田　悠莉</t>
    <rPh sb="0" eb="5">
      <t>ウエダ　ヒナ</t>
    </rPh>
    <rPh sb="6" eb="11">
      <t>ヨシダ　ユウリ</t>
    </rPh>
    <phoneticPr fontId="88" alignment="distributed"/>
  </si>
  <si>
    <t>三輪　杏奈・足立　純花</t>
    <rPh sb="0" eb="5">
      <t>ミワ　アンナ</t>
    </rPh>
    <rPh sb="6" eb="11">
      <t>アダチ　アヤカ</t>
    </rPh>
    <phoneticPr fontId="88" alignment="distributed"/>
  </si>
  <si>
    <t>鈴木　佐和・牛田　千絢</t>
    <rPh sb="0" eb="5">
      <t>スズキ　サワ</t>
    </rPh>
    <rPh sb="6" eb="11">
      <t>ウシダ　チヒロ</t>
    </rPh>
    <phoneticPr fontId="88" alignment="distributed"/>
  </si>
  <si>
    <t>今津　心菜・山下　華鈴</t>
    <rPh sb="0" eb="5">
      <t>イマヅ　ココナ</t>
    </rPh>
    <rPh sb="6" eb="11">
      <t>ヤマシタ　カリン</t>
    </rPh>
    <phoneticPr fontId="88" alignment="distributed"/>
  </si>
  <si>
    <t>小寺　花果・前野　文香</t>
    <rPh sb="0" eb="5">
      <t>コデラ　ハナカ</t>
    </rPh>
    <rPh sb="6" eb="11">
      <t>マエノ　フミカ</t>
    </rPh>
    <phoneticPr fontId="88" alignment="distributed"/>
  </si>
  <si>
    <t>舟橋　杏莉・道下　あおい</t>
    <rPh sb="0" eb="5">
      <t>フナハシ　アンリ</t>
    </rPh>
    <rPh sb="6" eb="12">
      <t>ミチシタ　アオイ</t>
    </rPh>
    <phoneticPr fontId="88" alignment="distributed"/>
  </si>
  <si>
    <t>浦中　凜・吉村　碧莉</t>
    <rPh sb="0" eb="4">
      <t>ウラナカ　リン</t>
    </rPh>
    <rPh sb="5" eb="10">
      <t>ヨシムラ　アオリ</t>
    </rPh>
    <phoneticPr fontId="88" alignment="distributed"/>
  </si>
  <si>
    <t>須藤　那々実・竹中　結愛</t>
    <rPh sb="0" eb="6">
      <t>スドウ　ナナミ</t>
    </rPh>
    <rPh sb="7" eb="12">
      <t>タケナカ　ユア</t>
    </rPh>
    <phoneticPr fontId="88" alignment="distributed"/>
  </si>
  <si>
    <t>井上　凜香・森　千歳</t>
    <rPh sb="0" eb="5">
      <t>イノウエ　リンカ</t>
    </rPh>
    <rPh sb="6" eb="10">
      <t>モリ　チトセ</t>
    </rPh>
    <phoneticPr fontId="88" alignment="distributed"/>
  </si>
  <si>
    <t>長谷部　帆香・阿部　虹果</t>
    <rPh sb="0" eb="6">
      <t>ハセベ　ホノカ</t>
    </rPh>
    <rPh sb="7" eb="12">
      <t>アベ　ナナカ</t>
    </rPh>
    <phoneticPr fontId="88" alignment="distributed"/>
  </si>
  <si>
    <t>中村　百叶・竹中　優梨花</t>
    <rPh sb="0" eb="5">
      <t>ナカムラ　モモカ</t>
    </rPh>
    <rPh sb="6" eb="12">
      <t>タケナカ　ユリナ</t>
    </rPh>
    <phoneticPr fontId="88" alignment="distributed"/>
  </si>
  <si>
    <t>篠田　知佐・堀　柚稀</t>
    <rPh sb="0" eb="5">
      <t>シノダ　チサ</t>
    </rPh>
    <rPh sb="6" eb="10">
      <t>ホリ　ユズキ</t>
    </rPh>
    <phoneticPr fontId="88" alignment="distributed"/>
  </si>
  <si>
    <t>江﨑　瑠音花・渡邉　結子</t>
    <rPh sb="0" eb="6">
      <t>エサキ　ルノカ</t>
    </rPh>
    <rPh sb="7" eb="12">
      <t>ワタナベ　ユイコ</t>
    </rPh>
    <phoneticPr fontId="88" alignment="distributed"/>
  </si>
  <si>
    <t>窪田　芽紗・若山　芽生</t>
    <rPh sb="0" eb="5">
      <t>クボタ　メイサ</t>
    </rPh>
    <rPh sb="6" eb="11">
      <t>ワカヤマ　メイ</t>
    </rPh>
    <phoneticPr fontId="88" alignment="distributed"/>
  </si>
  <si>
    <t>武藤　美来・小林　毬愛</t>
    <rPh sb="0" eb="5">
      <t>ムトウ　ミライ</t>
    </rPh>
    <rPh sb="6" eb="11">
      <t>コバヤシ　マリア</t>
    </rPh>
    <phoneticPr fontId="88" alignment="distributed"/>
  </si>
  <si>
    <t>瀬川　結羽・多田　華月</t>
    <rPh sb="0" eb="5">
      <t>セガワ　ユウ</t>
    </rPh>
    <rPh sb="6" eb="11">
      <t>タダ　ハヅキ</t>
    </rPh>
    <phoneticPr fontId="88" alignment="distributed"/>
  </si>
  <si>
    <t>野村　麻尋・國嶋　美織</t>
    <rPh sb="0" eb="5">
      <t>ノムラ　マヒロ</t>
    </rPh>
    <rPh sb="6" eb="11">
      <t>クニシマ　ミオリ</t>
    </rPh>
    <phoneticPr fontId="88" alignment="distributed"/>
  </si>
  <si>
    <t>鈴木　千紗乃・野村　光里</t>
    <rPh sb="0" eb="6">
      <t>スズキ　チサノ</t>
    </rPh>
    <rPh sb="7" eb="12">
      <t>ノムラ　ヒカリ</t>
    </rPh>
    <phoneticPr fontId="88" alignment="distributed"/>
  </si>
  <si>
    <t>清水　楓子・田上　夢菜</t>
    <rPh sb="0" eb="5">
      <t>シミズ　カコ</t>
    </rPh>
    <rPh sb="6" eb="11">
      <t>タノウエ　ユメナ</t>
    </rPh>
    <phoneticPr fontId="88" alignment="distributed"/>
  </si>
  <si>
    <t>川瀬　咲希・秋田　芭奈</t>
    <rPh sb="0" eb="5">
      <t>カワセ　サキ</t>
    </rPh>
    <rPh sb="6" eb="11">
      <t>アキタ　ハナ</t>
    </rPh>
    <phoneticPr fontId="88" alignment="distributed"/>
  </si>
  <si>
    <t>小林　芽依・小林　來那</t>
    <rPh sb="0" eb="5">
      <t>コバヤシ　メイ</t>
    </rPh>
    <rPh sb="6" eb="11">
      <t>コバヤシ　ラナ</t>
    </rPh>
    <phoneticPr fontId="88" alignment="distributed"/>
  </si>
  <si>
    <t>梅田　莉来・山本　陽菜乃</t>
    <rPh sb="0" eb="5">
      <t>ウメダ　リコ</t>
    </rPh>
    <rPh sb="6" eb="12">
      <t>ヤマモト　ヒナノ</t>
    </rPh>
    <phoneticPr fontId="88" alignment="distributed"/>
  </si>
  <si>
    <t>納　咲希・木村　心瑛</t>
    <rPh sb="0" eb="4">
      <t>オサメ　サキ</t>
    </rPh>
    <rPh sb="5" eb="10">
      <t>キムラ　シエ</t>
    </rPh>
    <phoneticPr fontId="88" alignment="distributed"/>
  </si>
  <si>
    <t>岩田　亜里紗・栗山　ともか</t>
    <rPh sb="0" eb="6">
      <t>イワタ　アリサ</t>
    </rPh>
    <rPh sb="7" eb="13">
      <t>クリヤマ　トモカ</t>
    </rPh>
    <phoneticPr fontId="88" alignment="distributed"/>
  </si>
  <si>
    <t>鷲見　胡々菜・栗本　綾乃</t>
    <rPh sb="0" eb="6">
      <t>スミ　ココナ</t>
    </rPh>
    <rPh sb="7" eb="12">
      <t>クリモト　アヤノ</t>
    </rPh>
    <phoneticPr fontId="88" alignment="distributed"/>
  </si>
  <si>
    <t>和田　絃花・鷲見　優凛</t>
    <rPh sb="0" eb="5">
      <t>ワダ　イトカ</t>
    </rPh>
    <rPh sb="6" eb="11">
      <t>スミ　ユウリ</t>
    </rPh>
    <phoneticPr fontId="88" alignment="distributed"/>
  </si>
  <si>
    <t>武藤　成未・金子　栞奈</t>
    <rPh sb="0" eb="5">
      <t>ムトウ　ナルミ</t>
    </rPh>
    <rPh sb="6" eb="11">
      <t>カネコ　カンナ</t>
    </rPh>
    <phoneticPr fontId="88" alignment="distributed"/>
  </si>
  <si>
    <t>宇野　羽那・川添　沙弥</t>
    <rPh sb="0" eb="5">
      <t>ウノ　ハナ</t>
    </rPh>
    <rPh sb="6" eb="11">
      <t>カワゾエ　サヤ</t>
    </rPh>
    <phoneticPr fontId="88" alignment="distributed"/>
  </si>
  <si>
    <t>倉　成菜・吉田　亜瑚</t>
    <rPh sb="0" eb="4">
      <t>クラ　セイナ</t>
    </rPh>
    <rPh sb="5" eb="10">
      <t>ヨシダ　アコ</t>
    </rPh>
    <phoneticPr fontId="88" alignment="distributed"/>
  </si>
  <si>
    <t>犬飼　湖音・松井　彩乃</t>
    <rPh sb="0" eb="5">
      <t>イヌカイ　コト</t>
    </rPh>
    <rPh sb="6" eb="11">
      <t>マツイ　アヤノ</t>
    </rPh>
    <phoneticPr fontId="88" alignment="distributed"/>
  </si>
  <si>
    <t>外花　柚月・永松　美咲</t>
    <rPh sb="0" eb="5">
      <t>トバナ　ユヅキ</t>
    </rPh>
    <rPh sb="6" eb="11">
      <t>ナガマツ　ミサキ</t>
    </rPh>
    <phoneticPr fontId="88" alignment="distributed"/>
  </si>
  <si>
    <t>新家　百合愛・柳瀬　結花</t>
    <rPh sb="0" eb="6">
      <t>アラヤ　ユリア</t>
    </rPh>
    <rPh sb="7" eb="12">
      <t>ヤナセ　ユイカ</t>
    </rPh>
    <phoneticPr fontId="88" alignment="distributed"/>
  </si>
  <si>
    <t>小林　由奈・鈴木　咲彩</t>
    <rPh sb="0" eb="5">
      <t>コバヤシ　ユイナ</t>
    </rPh>
    <rPh sb="6" eb="11">
      <t>スズキ　サアヤ</t>
    </rPh>
    <phoneticPr fontId="88" alignment="distributed"/>
  </si>
  <si>
    <t>岩島　あかり・杉山　結月希</t>
    <rPh sb="0" eb="6">
      <t>イワシマ　アカリ</t>
    </rPh>
    <rPh sb="7" eb="13">
      <t>スギヤマ　ユヅキ</t>
    </rPh>
    <phoneticPr fontId="88" alignment="distributed"/>
  </si>
  <si>
    <t>試合番号42の敗者</t>
    <phoneticPr fontId="35"/>
  </si>
  <si>
    <t>試合番号43の敗者</t>
    <phoneticPr fontId="35"/>
  </si>
  <si>
    <t>試合番号38の敗者</t>
    <phoneticPr fontId="35"/>
  </si>
  <si>
    <t>試合番号39の敗者</t>
  </si>
  <si>
    <t>試合番号40の敗者</t>
  </si>
  <si>
    <t>試合番号41の敗者</t>
  </si>
  <si>
    <t>５年生以下女子</t>
    <phoneticPr fontId="35"/>
  </si>
  <si>
    <t>山田　樹莉乃・和田　陽葵</t>
    <rPh sb="0" eb="6">
      <t>ヤマダ　キリノ</t>
    </rPh>
    <rPh sb="7" eb="12">
      <t>ワダ　ヒマリ</t>
    </rPh>
    <phoneticPr fontId="88" alignment="distributed"/>
  </si>
  <si>
    <t>長屋　汐・加藤　梨緒</t>
    <rPh sb="0" eb="4">
      <t>ナガヤ　シオ</t>
    </rPh>
    <rPh sb="5" eb="10">
      <t>カトウ　リオ</t>
    </rPh>
    <phoneticPr fontId="88" alignment="distributed"/>
  </si>
  <si>
    <t>川尻　彩乃・矢島　ほの夏</t>
    <rPh sb="0" eb="5">
      <t>カワシリ　アヤノ</t>
    </rPh>
    <rPh sb="6" eb="12">
      <t>ヤジマ　ホノカ</t>
    </rPh>
    <phoneticPr fontId="88" alignment="distributed"/>
  </si>
  <si>
    <t>関谷　祐里・櫛田　花楓</t>
    <rPh sb="0" eb="5">
      <t>セキヤ　ユリ</t>
    </rPh>
    <rPh sb="6" eb="11">
      <t>クシダ　カエデ</t>
    </rPh>
    <phoneticPr fontId="88" alignment="distributed"/>
  </si>
  <si>
    <t>羽田野　凛・伊藤　彩花</t>
    <rPh sb="0" eb="5">
      <t>ハタノ　リン</t>
    </rPh>
    <rPh sb="6" eb="11">
      <t>イトウ　アヤカ</t>
    </rPh>
    <phoneticPr fontId="88" alignment="distributed"/>
  </si>
  <si>
    <t>中橋　柚佳・多賀　梨乃</t>
    <rPh sb="0" eb="5">
      <t>ナカハシ　ユウカ</t>
    </rPh>
    <rPh sb="6" eb="11">
      <t>タガ　リノ</t>
    </rPh>
    <phoneticPr fontId="88" alignment="distributed"/>
  </si>
  <si>
    <t>永友　美羽・山田　莉音</t>
    <rPh sb="0" eb="5">
      <t>ナガトモ　ミワ</t>
    </rPh>
    <rPh sb="6" eb="11">
      <t>ヤマダ　リオン</t>
    </rPh>
    <phoneticPr fontId="88" alignment="distributed"/>
  </si>
  <si>
    <t>河合　琳禾・小川　結子</t>
    <rPh sb="0" eb="5">
      <t>カワイ　リンカ</t>
    </rPh>
    <rPh sb="6" eb="11">
      <t>オガワ　ユイコ</t>
    </rPh>
    <phoneticPr fontId="88" alignment="distributed"/>
  </si>
  <si>
    <t>和嶋　心結・都築　柚葉</t>
    <rPh sb="0" eb="5">
      <t>ワジマ　ミユ</t>
    </rPh>
    <rPh sb="6" eb="11">
      <t>ツヅキ　ユズハ</t>
    </rPh>
    <phoneticPr fontId="88" alignment="distributed"/>
  </si>
  <si>
    <t>國井　涼葉・澤田　怜奈</t>
    <rPh sb="0" eb="5">
      <t>クニイ　スズハ</t>
    </rPh>
    <rPh sb="6" eb="11">
      <t>サワダ　レナ</t>
    </rPh>
    <phoneticPr fontId="88" alignment="distributed"/>
  </si>
  <si>
    <t>松井　彩・土屋　善</t>
    <rPh sb="0" eb="4">
      <t>マツイ　アヤ</t>
    </rPh>
    <rPh sb="5" eb="9">
      <t>ツチヤ　ゼン</t>
    </rPh>
    <phoneticPr fontId="88" alignment="distributed"/>
  </si>
  <si>
    <t>後藤　萌果・岡田　璃來</t>
    <rPh sb="0" eb="5">
      <t>ゴトウ　モカ</t>
    </rPh>
    <rPh sb="6" eb="11">
      <t>オカダ　リラ</t>
    </rPh>
    <phoneticPr fontId="88" alignment="distributed"/>
  </si>
  <si>
    <t>入川　彩葉・安田　陽菜</t>
    <rPh sb="0" eb="5">
      <t>イリカワ　イロハ</t>
    </rPh>
    <rPh sb="6" eb="11">
      <t>ヤスダ　ヒナ</t>
    </rPh>
    <phoneticPr fontId="88" alignment="distributed"/>
  </si>
  <si>
    <t>河合　美玖・古川　友彩</t>
    <rPh sb="0" eb="5">
      <t>カワイ　ミク</t>
    </rPh>
    <rPh sb="6" eb="11">
      <t>フルカワ　ユイ</t>
    </rPh>
    <phoneticPr fontId="88" alignment="distributed"/>
  </si>
  <si>
    <t>渡辺　華乃・田村　美空</t>
    <rPh sb="0" eb="5">
      <t>ワタナベ　カノ</t>
    </rPh>
    <rPh sb="6" eb="11">
      <t>タムラ　ミク</t>
    </rPh>
    <phoneticPr fontId="88" alignment="distributed"/>
  </si>
  <si>
    <t>樋口　唯・小林　聖奈</t>
    <rPh sb="0" eb="4">
      <t>ヒグチ　ユイ</t>
    </rPh>
    <rPh sb="5" eb="10">
      <t>コバヤシ　セイナ</t>
    </rPh>
    <phoneticPr fontId="88" alignment="distributed"/>
  </si>
  <si>
    <t>多賀　瑠菜・山河　なつき</t>
    <rPh sb="0" eb="5">
      <t>タガ　ルナ</t>
    </rPh>
    <rPh sb="6" eb="12">
      <t>ヤマカワ　ナツキ</t>
    </rPh>
    <phoneticPr fontId="88" alignment="distributed"/>
  </si>
  <si>
    <t>島部　莉緒・高橋　凛</t>
    <rPh sb="0" eb="5">
      <t>シマベ　リオ</t>
    </rPh>
    <rPh sb="6" eb="10">
      <t>タカハシ　リン</t>
    </rPh>
    <phoneticPr fontId="88" alignment="distributed"/>
  </si>
  <si>
    <t>河合　美夢・杉原　里奈子</t>
    <rPh sb="0" eb="5">
      <t>カワイ　ミウ</t>
    </rPh>
    <rPh sb="6" eb="12">
      <t>スギハラ　リナコ</t>
    </rPh>
    <phoneticPr fontId="88" alignment="distributed"/>
  </si>
  <si>
    <t>山田　柚希・此島　さくら</t>
    <rPh sb="0" eb="5">
      <t>ヤマダ　ユズキ</t>
    </rPh>
    <rPh sb="6" eb="12">
      <t>コノシマ　サクラ</t>
    </rPh>
    <phoneticPr fontId="88" alignment="distributed"/>
  </si>
  <si>
    <t>水波　青葉・稲垣　早希</t>
    <rPh sb="0" eb="5">
      <t>ミズナミ　アオバ</t>
    </rPh>
    <rPh sb="6" eb="11">
      <t>イナガキ　サキ</t>
    </rPh>
    <phoneticPr fontId="88" alignment="distributed"/>
  </si>
  <si>
    <t>中岡　萌珈・吉位　咲樂</t>
    <rPh sb="0" eb="5">
      <t>ナカオカ　モカ</t>
    </rPh>
    <rPh sb="6" eb="11">
      <t>ヨシイ　サクラ</t>
    </rPh>
    <phoneticPr fontId="88" alignment="distributed"/>
  </si>
  <si>
    <t>浅野　結生・浅野　真生</t>
    <rPh sb="0" eb="5">
      <t>アサノ　ユイ</t>
    </rPh>
    <rPh sb="6" eb="11">
      <t>アサノ　マオ</t>
    </rPh>
    <phoneticPr fontId="88" alignment="distributed"/>
  </si>
  <si>
    <t>後藤　和花・西村　陽菜</t>
    <rPh sb="0" eb="5">
      <t>ゴトウ　ワカ</t>
    </rPh>
    <rPh sb="6" eb="11">
      <t>ニシムラ　ヒナ</t>
    </rPh>
    <phoneticPr fontId="88" alignment="distributed"/>
  </si>
  <si>
    <t>片岡　珠莉・二宮　言</t>
    <rPh sb="0" eb="5">
      <t>カタオカ　ジュリ</t>
    </rPh>
    <rPh sb="6" eb="10">
      <t>ニノミヤ　コト</t>
    </rPh>
    <phoneticPr fontId="88" alignment="distributed"/>
  </si>
  <si>
    <t>栁瀬　才嬉・古田　千晴</t>
    <rPh sb="0" eb="5">
      <t>ヤナセ　サキ</t>
    </rPh>
    <rPh sb="6" eb="11">
      <t>フルタ　チハル</t>
    </rPh>
    <phoneticPr fontId="88" alignment="distributed"/>
  </si>
  <si>
    <t>古田　千悠里・高嶋　澪</t>
    <rPh sb="0" eb="6">
      <t>フルタ　チユリ</t>
    </rPh>
    <rPh sb="7" eb="11">
      <t>タカシマ　ミオ</t>
    </rPh>
    <phoneticPr fontId="88" alignment="distributed"/>
  </si>
  <si>
    <t>井戸　愛海・豊島　遥乃</t>
    <rPh sb="0" eb="5">
      <t>イド　マナミ</t>
    </rPh>
    <rPh sb="6" eb="11">
      <t>トヨシマ　ハルノ</t>
    </rPh>
    <phoneticPr fontId="88" alignment="distributed"/>
  </si>
  <si>
    <t>佐々木　優衣・小林　咲絢</t>
    <rPh sb="0" eb="6">
      <t>ササキ　ユイ</t>
    </rPh>
    <rPh sb="7" eb="12">
      <t>コバヤシ　サアヤ</t>
    </rPh>
    <phoneticPr fontId="88" alignment="distributed"/>
  </si>
  <si>
    <t>試合番号26の敗者</t>
    <phoneticPr fontId="35"/>
  </si>
  <si>
    <t>試合番号27の敗者</t>
    <phoneticPr fontId="35"/>
  </si>
  <si>
    <t>試合番号22の敗者</t>
    <phoneticPr fontId="35"/>
  </si>
  <si>
    <t>試合番号23の敗者</t>
    <phoneticPr fontId="35"/>
  </si>
  <si>
    <t>試合番号24の敗者</t>
    <phoneticPr fontId="35"/>
  </si>
  <si>
    <t>試合番号25の敗者</t>
    <phoneticPr fontId="35"/>
  </si>
  <si>
    <t>４年生以下女子</t>
    <phoneticPr fontId="35"/>
  </si>
  <si>
    <t>後藤　かなえ・小林　聖奈</t>
    <rPh sb="0" eb="6">
      <t>ゴトウ　カナエ</t>
    </rPh>
    <rPh sb="7" eb="12">
      <t>コバヤシ　セイナ</t>
    </rPh>
    <phoneticPr fontId="88" alignment="distributed"/>
  </si>
  <si>
    <t>菱田　侑・渡邉　咲</t>
    <rPh sb="0" eb="4">
      <t>ヒシダ　ユウ</t>
    </rPh>
    <rPh sb="5" eb="9">
      <t>ワタナベ　サキ</t>
    </rPh>
    <phoneticPr fontId="88" alignment="distributed"/>
  </si>
  <si>
    <t>遠藤　琴美・富田　菜月</t>
    <rPh sb="0" eb="5">
      <t>エンドウ　コトミ</t>
    </rPh>
    <rPh sb="6" eb="11">
      <t>トミダ　ナツキ</t>
    </rPh>
    <phoneticPr fontId="88" alignment="distributed"/>
  </si>
  <si>
    <t>大場　悠月・池田　早穂</t>
    <rPh sb="0" eb="5">
      <t>オオバ　ユヅキ</t>
    </rPh>
    <rPh sb="6" eb="11">
      <t>イケダ　サホ</t>
    </rPh>
    <phoneticPr fontId="88" alignment="distributed"/>
  </si>
  <si>
    <t>羽田野　聖・小林　佳奈</t>
    <rPh sb="0" eb="5">
      <t>ハタノ　ヒジリ</t>
    </rPh>
    <rPh sb="6" eb="11">
      <t>コバヤシ　カナ</t>
    </rPh>
    <phoneticPr fontId="88" alignment="distributed"/>
  </si>
  <si>
    <t>竹田　有純・今津　杏菜</t>
    <rPh sb="0" eb="5">
      <t>タケダ　アスミ</t>
    </rPh>
    <rPh sb="6" eb="11">
      <t>イマヅ　アンナ</t>
    </rPh>
    <phoneticPr fontId="88" alignment="distributed"/>
  </si>
  <si>
    <t>小川　真白・小川　葵</t>
    <rPh sb="0" eb="5">
      <t>オガワ　マシロ</t>
    </rPh>
    <rPh sb="6" eb="10">
      <t>オガワ　アオイ</t>
    </rPh>
    <phoneticPr fontId="88" alignment="distributed"/>
  </si>
  <si>
    <t>木村　和想・田中　夢乃</t>
    <rPh sb="0" eb="5">
      <t>キムラ　ワミ</t>
    </rPh>
    <rPh sb="6" eb="11">
      <t>タナカ　ユメノ</t>
    </rPh>
    <phoneticPr fontId="88" alignment="distributed"/>
  </si>
  <si>
    <t>川添　実弥・小林　夏奈</t>
    <rPh sb="0" eb="5">
      <t>カワゾエ　ミヤ</t>
    </rPh>
    <rPh sb="6" eb="11">
      <t>コバヤシ　ナツナ</t>
    </rPh>
    <phoneticPr fontId="88" alignment="distributed"/>
  </si>
  <si>
    <t>佐藤　聖菜・岩崎　志織</t>
    <rPh sb="0" eb="5">
      <t>サトウ　セナ</t>
    </rPh>
    <rPh sb="6" eb="11">
      <t>イワサキ　シオリ</t>
    </rPh>
    <phoneticPr fontId="88" alignment="distributed"/>
  </si>
  <si>
    <t>冨岡　莉愛・松下　依千華</t>
    <rPh sb="0" eb="5">
      <t>トミオカ　リオ</t>
    </rPh>
    <rPh sb="6" eb="12">
      <t>マツシタ　イチカ</t>
    </rPh>
    <phoneticPr fontId="88" alignment="distributed"/>
  </si>
  <si>
    <t>池村　優佳・金森　えみな</t>
    <rPh sb="0" eb="5">
      <t>イケムラ　ユウカ</t>
    </rPh>
    <rPh sb="6" eb="12">
      <t>カナモリ　エミナ</t>
    </rPh>
    <phoneticPr fontId="88" alignment="distributed"/>
  </si>
  <si>
    <t>三輪　明莉・仁田原　茉央</t>
    <rPh sb="0" eb="5">
      <t>ミワ　アカリ</t>
    </rPh>
    <rPh sb="6" eb="12">
      <t>ニタハラ　マオ</t>
    </rPh>
    <phoneticPr fontId="88" alignment="distributed"/>
  </si>
  <si>
    <t>足立　亜緒・松井　陽菜乃</t>
    <rPh sb="0" eb="5">
      <t>アダチ　アオ</t>
    </rPh>
    <rPh sb="6" eb="12">
      <t>マツイ　ヒナノ</t>
    </rPh>
    <phoneticPr fontId="88" alignment="distributed"/>
  </si>
  <si>
    <t>田渡　花菜・宮崎　陽和</t>
    <rPh sb="0" eb="5">
      <t>タワタリ　ハナ</t>
    </rPh>
    <rPh sb="6" eb="11">
      <t>ミヤザキ　ヒヨリ</t>
    </rPh>
    <phoneticPr fontId="88" alignment="distributed"/>
  </si>
  <si>
    <t>窪田　安莉・鈴木　楓咲</t>
    <rPh sb="0" eb="5">
      <t>クボタ　アンリ</t>
    </rPh>
    <rPh sb="6" eb="11">
      <t>スズキ　カエラ</t>
    </rPh>
    <phoneticPr fontId="88" alignment="distributed"/>
  </si>
  <si>
    <t>五十川　凛・梅田　愛彩</t>
    <rPh sb="0" eb="5">
      <t>イソガワ　リン</t>
    </rPh>
    <rPh sb="6" eb="11">
      <t>ウメダ　アヤ</t>
    </rPh>
    <phoneticPr fontId="88" alignment="distributed"/>
  </si>
  <si>
    <t>井上　美結・中居　楓菜</t>
    <rPh sb="0" eb="5">
      <t>イノウエ　ミユ</t>
    </rPh>
    <rPh sb="6" eb="11">
      <t>ナカイ　フウナ</t>
    </rPh>
    <phoneticPr fontId="88" alignment="distributed"/>
  </si>
  <si>
    <t>塩本　沙奈・堤　悠里亜</t>
    <rPh sb="0" eb="5">
      <t>シオモト　サナ</t>
    </rPh>
    <rPh sb="6" eb="11">
      <t>ツツミ　ユリア</t>
    </rPh>
    <phoneticPr fontId="88" alignment="distributed"/>
  </si>
  <si>
    <t>小林　遥月・栗秋　梨莉</t>
    <rPh sb="0" eb="5">
      <t>コバヤシ　ハヅキ</t>
    </rPh>
    <rPh sb="6" eb="11">
      <t>クリアキ　リリ</t>
    </rPh>
    <phoneticPr fontId="88" alignment="distributed"/>
  </si>
  <si>
    <t>近藤　芽衣那・原　紗也華</t>
    <rPh sb="0" eb="6">
      <t>コンドウ　メイナ</t>
    </rPh>
    <rPh sb="7" eb="12">
      <t>ハラ　サヤカ</t>
    </rPh>
    <phoneticPr fontId="88" alignment="distributed"/>
  </si>
  <si>
    <t>古田　一華・安藤　梢</t>
    <rPh sb="0" eb="5">
      <t>フルタ　イチカ</t>
    </rPh>
    <rPh sb="6" eb="10">
      <t>アンドウ　コズエ</t>
    </rPh>
    <phoneticPr fontId="88" alignment="distributed"/>
  </si>
  <si>
    <t>土屋　柚月・井上　友陽奈</t>
    <rPh sb="0" eb="5">
      <t>ツチヤ　ユヅキ</t>
    </rPh>
    <rPh sb="6" eb="12">
      <t>イノウエ　ユヒナ</t>
    </rPh>
    <phoneticPr fontId="88" alignment="distributed"/>
  </si>
  <si>
    <t>試合番号20の敗者</t>
    <phoneticPr fontId="35"/>
  </si>
  <si>
    <t>試合番号21の敗者</t>
    <phoneticPr fontId="35"/>
  </si>
  <si>
    <t>試合番号16の敗者</t>
    <phoneticPr fontId="35"/>
  </si>
  <si>
    <t>試合番号17の敗者</t>
    <phoneticPr fontId="35"/>
  </si>
  <si>
    <t>試合番号18の敗者</t>
    <phoneticPr fontId="35"/>
  </si>
  <si>
    <t>試合番号19の敗者</t>
    <phoneticPr fontId="35"/>
  </si>
  <si>
    <t>３年生以下女子</t>
    <phoneticPr fontId="35"/>
  </si>
  <si>
    <t>林　愛莉・樋口　心優</t>
    <rPh sb="0" eb="4">
      <t>ハヤシ　アイリ</t>
    </rPh>
    <rPh sb="5" eb="10">
      <t>ヒグチ　ミユ</t>
    </rPh>
    <phoneticPr fontId="88" alignment="distributed"/>
  </si>
  <si>
    <t>清水　楓華・金村　美咲</t>
    <rPh sb="0" eb="5">
      <t>シミズ　フウカ</t>
    </rPh>
    <rPh sb="6" eb="11">
      <t>カナムラ　ミサキ</t>
    </rPh>
    <phoneticPr fontId="88" alignment="distributed"/>
  </si>
  <si>
    <t>吉田　真麻・吉田　璃咲</t>
    <rPh sb="0" eb="5">
      <t>ヨシダ　マアサ</t>
    </rPh>
    <rPh sb="6" eb="11">
      <t>ヨシダ　リイサ</t>
    </rPh>
    <phoneticPr fontId="88" alignment="distributed"/>
  </si>
  <si>
    <t>榊原　衣織・奥村　華奈</t>
    <rPh sb="0" eb="5">
      <t>サカキバラ　イオリ</t>
    </rPh>
    <rPh sb="6" eb="11">
      <t>オクムラ　カナ</t>
    </rPh>
    <phoneticPr fontId="88" alignment="distributed"/>
  </si>
  <si>
    <t>小林　美月・森下　葵</t>
    <rPh sb="0" eb="5">
      <t>コバヤシ　ミツキ</t>
    </rPh>
    <rPh sb="6" eb="10">
      <t>モリシタ　アオイ</t>
    </rPh>
    <phoneticPr fontId="88" alignment="distributed"/>
  </si>
  <si>
    <t>林　実央・高橋　楓奈</t>
    <rPh sb="0" eb="4">
      <t>ハヤシ　ミオ</t>
    </rPh>
    <rPh sb="5" eb="10">
      <t>タカハシ　カンナ</t>
    </rPh>
    <phoneticPr fontId="88" alignment="distributed"/>
  </si>
  <si>
    <t>北瀬　芽依加・清水　音巴</t>
    <rPh sb="0" eb="6">
      <t>キタセ　メイカ</t>
    </rPh>
    <rPh sb="7" eb="12">
      <t>シミズ　オトハ</t>
    </rPh>
    <phoneticPr fontId="88" alignment="distributed"/>
  </si>
  <si>
    <t>吉田　すず・和田　郁花</t>
    <rPh sb="0" eb="5">
      <t>ヨシダ　スズ</t>
    </rPh>
    <rPh sb="6" eb="11">
      <t>ワダ　コノハ</t>
    </rPh>
    <phoneticPr fontId="88" alignment="distributed"/>
  </si>
  <si>
    <t>小坂　ののか・小林　礼奈</t>
    <rPh sb="0" eb="6">
      <t>コサカ　ノノカ</t>
    </rPh>
    <rPh sb="7" eb="12">
      <t>コバヤシ　レイナ</t>
    </rPh>
    <phoneticPr fontId="88" alignment="distributed"/>
  </si>
  <si>
    <t>金子　詩奈・野見山　芽依</t>
    <rPh sb="0" eb="5">
      <t>カネコ　シイナ</t>
    </rPh>
    <rPh sb="6" eb="12">
      <t>ノミヤマ　メイ</t>
    </rPh>
    <phoneticPr fontId="88" alignment="distributed"/>
  </si>
  <si>
    <t>入川　紬・長谷川　華実</t>
    <rPh sb="0" eb="4">
      <t>イリカワ　ツムギ</t>
    </rPh>
    <rPh sb="5" eb="11">
      <t>ハセガワ　ハナミ</t>
    </rPh>
    <phoneticPr fontId="88" alignment="distributed"/>
  </si>
  <si>
    <t>伊藤　暖華・濵田　希花</t>
    <rPh sb="0" eb="5">
      <t>イトウ　ノノカ</t>
    </rPh>
    <rPh sb="6" eb="11">
      <t>ハマダ　レアナ</t>
    </rPh>
    <phoneticPr fontId="88" alignment="distributed"/>
  </si>
  <si>
    <t>選手の動線について</t>
    <rPh sb="0" eb="2">
      <t>センシュ</t>
    </rPh>
    <rPh sb="3" eb="5">
      <t>ドウセン</t>
    </rPh>
    <phoneticPr fontId="22"/>
  </si>
  <si>
    <t>今大会は試合前の選手の招集場所をアリーナ2階席【入って右手】に設けます。</t>
    <rPh sb="0" eb="3">
      <t>コンタイカイ</t>
    </rPh>
    <rPh sb="4" eb="6">
      <t>シアイ</t>
    </rPh>
    <rPh sb="6" eb="7">
      <t>マエ</t>
    </rPh>
    <rPh sb="8" eb="10">
      <t>センシュ</t>
    </rPh>
    <rPh sb="11" eb="13">
      <t>ショウシュウ</t>
    </rPh>
    <rPh sb="13" eb="15">
      <t>バショ</t>
    </rPh>
    <rPh sb="21" eb="22">
      <t>カイ</t>
    </rPh>
    <rPh sb="22" eb="23">
      <t>セキ</t>
    </rPh>
    <rPh sb="24" eb="25">
      <t>ハイ</t>
    </rPh>
    <rPh sb="27" eb="29">
      <t>ミギテ</t>
    </rPh>
    <rPh sb="31" eb="32">
      <t>モウ</t>
    </rPh>
    <phoneticPr fontId="22"/>
  </si>
  <si>
    <t>招集がかかります</t>
    <rPh sb="0" eb="2">
      <t>ショウシュウ</t>
    </rPh>
    <phoneticPr fontId="22"/>
  </si>
  <si>
    <t>➁</t>
    <phoneticPr fontId="22"/>
  </si>
  <si>
    <t>コールがかかりましたら東階段を下りてアリーナに入場します。</t>
    <rPh sb="11" eb="14">
      <t>ヒガシカイダン</t>
    </rPh>
    <rPh sb="15" eb="16">
      <t>オ</t>
    </rPh>
    <rPh sb="23" eb="25">
      <t>ニュウジョウ</t>
    </rPh>
    <phoneticPr fontId="22"/>
  </si>
  <si>
    <t>➂</t>
    <phoneticPr fontId="22"/>
  </si>
  <si>
    <t>選手待機場所で審判さんと合流します。審判さん帯同で、コートに移動します。</t>
    <rPh sb="0" eb="6">
      <t>センシュタイキバショ</t>
    </rPh>
    <rPh sb="7" eb="9">
      <t>シンパン</t>
    </rPh>
    <rPh sb="12" eb="14">
      <t>ゴウリュウ</t>
    </rPh>
    <phoneticPr fontId="22"/>
  </si>
  <si>
    <t>試合後は本部席横を通りロビーに抜けた後、観覧席にお戻りください。</t>
    <rPh sb="0" eb="3">
      <t>シアイゴ</t>
    </rPh>
    <rPh sb="4" eb="7">
      <t>ホンブセキ</t>
    </rPh>
    <rPh sb="7" eb="8">
      <t>ヨコ</t>
    </rPh>
    <rPh sb="9" eb="10">
      <t>トオ</t>
    </rPh>
    <rPh sb="15" eb="16">
      <t>ヌ</t>
    </rPh>
    <rPh sb="18" eb="19">
      <t>アト</t>
    </rPh>
    <rPh sb="20" eb="23">
      <t>カンランセキ</t>
    </rPh>
    <rPh sb="25" eb="26">
      <t>モド</t>
    </rPh>
    <phoneticPr fontId="22"/>
  </si>
  <si>
    <t>大会運営について</t>
    <rPh sb="0" eb="2">
      <t>タイカイ</t>
    </rPh>
    <rPh sb="2" eb="4">
      <t>ウンエイ</t>
    </rPh>
    <phoneticPr fontId="22"/>
  </si>
  <si>
    <t>　８：３０～　８：４０に受付をしてください。</t>
    <rPh sb="12" eb="14">
      <t>ウケツケ</t>
    </rPh>
    <phoneticPr fontId="22"/>
  </si>
  <si>
    <r>
      <t>選手は、召集の放送に注意し、「</t>
    </r>
    <r>
      <rPr>
        <sz val="11"/>
        <color rgb="FFFF0000"/>
        <rFont val="ＭＳ 明朝"/>
        <family val="1"/>
        <charset val="128"/>
      </rPr>
      <t>観覧席選手控え</t>
    </r>
    <r>
      <rPr>
        <sz val="11"/>
        <rFont val="ＭＳ 明朝"/>
        <family val="1"/>
        <charset val="128"/>
      </rPr>
      <t>」場所に集まってください。</t>
    </r>
    <rPh sb="0" eb="2">
      <t>センシュ</t>
    </rPh>
    <rPh sb="4" eb="6">
      <t>ショウシュウ</t>
    </rPh>
    <rPh sb="7" eb="9">
      <t>ホウソウ</t>
    </rPh>
    <rPh sb="10" eb="12">
      <t>チュウイ</t>
    </rPh>
    <rPh sb="15" eb="18">
      <t>カンランセキ</t>
    </rPh>
    <rPh sb="18" eb="20">
      <t>センシュ</t>
    </rPh>
    <rPh sb="20" eb="21">
      <t>ヒカ</t>
    </rPh>
    <rPh sb="23" eb="25">
      <t>バショ</t>
    </rPh>
    <rPh sb="26" eb="27">
      <t>アツ</t>
    </rPh>
    <phoneticPr fontId="22"/>
  </si>
  <si>
    <t>（タイムテーブルのコート番号に関係なく、空いたコートに流し込みます。）</t>
    <rPh sb="12" eb="14">
      <t>バンゴウ</t>
    </rPh>
    <rPh sb="15" eb="17">
      <t>カンケイ</t>
    </rPh>
    <rPh sb="20" eb="21">
      <t>ア</t>
    </rPh>
    <rPh sb="27" eb="28">
      <t>ナガ</t>
    </rPh>
    <rPh sb="29" eb="30">
      <t>コ</t>
    </rPh>
    <phoneticPr fontId="22"/>
  </si>
  <si>
    <t>審判上の注意を参照してください。</t>
    <rPh sb="7" eb="9">
      <t>サンショウ</t>
    </rPh>
    <phoneticPr fontId="22"/>
  </si>
  <si>
    <t>召集</t>
    <rPh sb="0" eb="2">
      <t>ショウシュウ</t>
    </rPh>
    <phoneticPr fontId="22"/>
  </si>
  <si>
    <t>召集のアナウンスがあるまでは、各クラブ指定観覧席で待機してください。</t>
    <rPh sb="0" eb="2">
      <t>ショウシュウ</t>
    </rPh>
    <rPh sb="15" eb="16">
      <t>カク</t>
    </rPh>
    <rPh sb="19" eb="21">
      <t>シテイ</t>
    </rPh>
    <rPh sb="21" eb="24">
      <t>カンランセキ</t>
    </rPh>
    <rPh sb="25" eb="27">
      <t>タイキ</t>
    </rPh>
    <phoneticPr fontId="22"/>
  </si>
  <si>
    <t>（フロア入り口で密集しないよう気を付けてください）</t>
    <phoneticPr fontId="22"/>
  </si>
  <si>
    <t>今までの試合のようにコートサイドでの待機はしませんので、速やかな行動を心掛けてください。</t>
    <rPh sb="0" eb="1">
      <t>イマ</t>
    </rPh>
    <rPh sb="4" eb="6">
      <t>シアイ</t>
    </rPh>
    <rPh sb="18" eb="20">
      <t>タイキ</t>
    </rPh>
    <rPh sb="28" eb="29">
      <t>スミ</t>
    </rPh>
    <rPh sb="32" eb="34">
      <t>コウドウ</t>
    </rPh>
    <rPh sb="35" eb="37">
      <t>ココロガ</t>
    </rPh>
    <phoneticPr fontId="22"/>
  </si>
  <si>
    <t>各クラブの指導者は、コーチング席では姿勢を正しくして着席のこと。また、手荷物は座席下に</t>
    <rPh sb="0" eb="1">
      <t>カク</t>
    </rPh>
    <rPh sb="5" eb="8">
      <t>シドウシャ</t>
    </rPh>
    <rPh sb="15" eb="16">
      <t>セキ</t>
    </rPh>
    <rPh sb="18" eb="20">
      <t>シセイ</t>
    </rPh>
    <rPh sb="21" eb="22">
      <t>タダ</t>
    </rPh>
    <rPh sb="26" eb="28">
      <t>チャクセキ</t>
    </rPh>
    <rPh sb="35" eb="38">
      <t>テニモツ</t>
    </rPh>
    <rPh sb="39" eb="42">
      <t>ザセキシタ</t>
    </rPh>
    <phoneticPr fontId="22"/>
  </si>
  <si>
    <t>置くこと。</t>
    <rPh sb="0" eb="1">
      <t>オ</t>
    </rPh>
    <phoneticPr fontId="22"/>
  </si>
  <si>
    <t>昼食は用意しません。各自で用意してください。</t>
    <rPh sb="0" eb="2">
      <t>チュウショク</t>
    </rPh>
    <rPh sb="3" eb="5">
      <t>ヨウイ</t>
    </rPh>
    <rPh sb="10" eb="12">
      <t>カクジ</t>
    </rPh>
    <rPh sb="13" eb="15">
      <t>ヨウイ</t>
    </rPh>
    <phoneticPr fontId="22"/>
  </si>
  <si>
    <t>令和６年度（財）日本バドミントン協会大会運営規程に準じ行い、ローカル規程を設けます。</t>
    <rPh sb="0" eb="2">
      <t>レイワ</t>
    </rPh>
    <rPh sb="3" eb="5">
      <t>ネンド</t>
    </rPh>
    <rPh sb="4" eb="5">
      <t>ガンネン</t>
    </rPh>
    <rPh sb="6" eb="7">
      <t>ザイ</t>
    </rPh>
    <rPh sb="8" eb="10">
      <t>ニホン</t>
    </rPh>
    <rPh sb="16" eb="18">
      <t>キョウカイ</t>
    </rPh>
    <rPh sb="18" eb="20">
      <t>タイカイ</t>
    </rPh>
    <rPh sb="20" eb="22">
      <t>ウンエイ</t>
    </rPh>
    <rPh sb="22" eb="24">
      <t>キテイ</t>
    </rPh>
    <rPh sb="25" eb="26">
      <t>ジュン</t>
    </rPh>
    <rPh sb="27" eb="28">
      <t>オコナ</t>
    </rPh>
    <rPh sb="34" eb="36">
      <t>キテイ</t>
    </rPh>
    <rPh sb="37" eb="38">
      <t>モウ</t>
    </rPh>
    <phoneticPr fontId="22"/>
  </si>
  <si>
    <t>会場設営</t>
  </si>
  <si>
    <t>開場は８時３０分ですが、大会関係者（お手伝い等を含む）は準備のため、８時開場となります。</t>
    <rPh sb="36" eb="38">
      <t>カイジョウ</t>
    </rPh>
    <phoneticPr fontId="22"/>
  </si>
  <si>
    <t>本大会で各コートを担当する審判・クラブ代表者はコート設営等大会会場の設営に協力してく</t>
    <phoneticPr fontId="22"/>
  </si>
  <si>
    <t>ださい。</t>
    <phoneticPr fontId="22"/>
  </si>
  <si>
    <t>②</t>
  </si>
  <si>
    <t>大会会場設営をする方は、８時に集合してください。</t>
  </si>
  <si>
    <t>③</t>
  </si>
  <si>
    <t>その後、大会役員の指示に従って会場設営をしてください。</t>
  </si>
  <si>
    <t>会場設営終了後、各係の説明をメインアリーナの本部席前で行います。</t>
  </si>
  <si>
    <t>⑤</t>
  </si>
  <si>
    <t>主審を担当するクラブが、担当するコートの設営をお願いします。</t>
  </si>
  <si>
    <t>⑥</t>
  </si>
  <si>
    <t>大会運営の各係を担当するクラブが、大会本部席の設営をお願いします。</t>
  </si>
  <si>
    <t>⑦</t>
  </si>
  <si>
    <t>会場設営及び説明会が完了次第、試合を開始します。</t>
  </si>
  <si>
    <t>※”選手の動線について”を参照し遅れないように集合ください。</t>
    <rPh sb="2" eb="4">
      <t>センシュ</t>
    </rPh>
    <rPh sb="5" eb="7">
      <t>ドウセン</t>
    </rPh>
    <rPh sb="13" eb="15">
      <t>サンショウ</t>
    </rPh>
    <rPh sb="16" eb="17">
      <t>オク</t>
    </rPh>
    <rPh sb="23" eb="25">
      <t>シュウゴウ</t>
    </rPh>
    <phoneticPr fontId="22"/>
  </si>
  <si>
    <t>召集のアナウンスがありましたら、速やかに「２階選手召集場所」へ、選手は集合してください。</t>
    <rPh sb="0" eb="2">
      <t>ショウシュウ</t>
    </rPh>
    <rPh sb="16" eb="17">
      <t>スミ</t>
    </rPh>
    <rPh sb="22" eb="23">
      <t>カイ</t>
    </rPh>
    <rPh sb="23" eb="25">
      <t>センシュ</t>
    </rPh>
    <rPh sb="25" eb="27">
      <t>ショウシュウ</t>
    </rPh>
    <rPh sb="27" eb="29">
      <t>バショ</t>
    </rPh>
    <rPh sb="32" eb="34">
      <t>センシュ</t>
    </rPh>
    <rPh sb="35" eb="37">
      <t>シュウゴウ</t>
    </rPh>
    <phoneticPr fontId="22"/>
  </si>
  <si>
    <t>①大会役員、②審判、③コーチです。今回、審判のＩＤカードは必要ありません。</t>
    <rPh sb="1" eb="3">
      <t>タイカイ</t>
    </rPh>
    <rPh sb="3" eb="5">
      <t>ヤクイン</t>
    </rPh>
    <rPh sb="7" eb="9">
      <t>シンパン</t>
    </rPh>
    <rPh sb="17" eb="19">
      <t>コンカイ</t>
    </rPh>
    <rPh sb="20" eb="22">
      <t>シンパン</t>
    </rPh>
    <rPh sb="29" eb="31">
      <t>ヒツヨウ</t>
    </rPh>
    <phoneticPr fontId="22"/>
  </si>
  <si>
    <t>観覧席のごみは必ず各自持ち帰りしてください。</t>
    <rPh sb="7" eb="8">
      <t>カナラ</t>
    </rPh>
    <rPh sb="9" eb="11">
      <t>カクジ</t>
    </rPh>
    <phoneticPr fontId="22"/>
  </si>
  <si>
    <t>大会を行うに審判の協力をいただかなくては、大会を開催することができません。</t>
    <rPh sb="0" eb="2">
      <t>タイカイ</t>
    </rPh>
    <rPh sb="3" eb="4">
      <t>オコナ</t>
    </rPh>
    <rPh sb="6" eb="8">
      <t>シンパン</t>
    </rPh>
    <rPh sb="9" eb="11">
      <t>キョウリョク</t>
    </rPh>
    <rPh sb="21" eb="23">
      <t>タイカイ</t>
    </rPh>
    <rPh sb="24" eb="26">
      <t>カイサイ</t>
    </rPh>
    <phoneticPr fontId="22"/>
  </si>
  <si>
    <t>審判の協力をしていただくには、日頃から練習が必要です。主審をする際の審判用紙の記入を</t>
    <rPh sb="0" eb="2">
      <t>シンパン</t>
    </rPh>
    <rPh sb="3" eb="5">
      <t>キョウリョク</t>
    </rPh>
    <rPh sb="15" eb="17">
      <t>ヒゴロ</t>
    </rPh>
    <rPh sb="19" eb="21">
      <t>レンシュウ</t>
    </rPh>
    <rPh sb="22" eb="24">
      <t>ヒツヨウ</t>
    </rPh>
    <rPh sb="27" eb="29">
      <t>シュシン</t>
    </rPh>
    <rPh sb="32" eb="33">
      <t>サイ</t>
    </rPh>
    <rPh sb="34" eb="36">
      <t>シンパン</t>
    </rPh>
    <rPh sb="36" eb="38">
      <t>ヨウシ</t>
    </rPh>
    <rPh sb="39" eb="41">
      <t>キニュウ</t>
    </rPh>
    <phoneticPr fontId="22"/>
  </si>
  <si>
    <t>始め、試合を運ぶに声のかけ方、線審をする際のジャッジの仕方などの練習が必要です。</t>
    <rPh sb="0" eb="1">
      <t>ハジ</t>
    </rPh>
    <rPh sb="3" eb="5">
      <t>シアイ</t>
    </rPh>
    <rPh sb="6" eb="7">
      <t>ハコ</t>
    </rPh>
    <rPh sb="9" eb="10">
      <t>コエ</t>
    </rPh>
    <rPh sb="13" eb="14">
      <t>カタ</t>
    </rPh>
    <rPh sb="15" eb="17">
      <t>センシン</t>
    </rPh>
    <rPh sb="20" eb="21">
      <t>サイ</t>
    </rPh>
    <rPh sb="27" eb="29">
      <t>シカタ</t>
    </rPh>
    <rPh sb="32" eb="34">
      <t>レンシュウ</t>
    </rPh>
    <rPh sb="35" eb="37">
      <t>ヒツヨウ</t>
    </rPh>
    <phoneticPr fontId="22"/>
  </si>
  <si>
    <t>審判資格を有する方は審判手帳を持参してください。</t>
    <rPh sb="0" eb="2">
      <t>シンパン</t>
    </rPh>
    <rPh sb="2" eb="4">
      <t>シカク</t>
    </rPh>
    <rPh sb="5" eb="6">
      <t>ユウ</t>
    </rPh>
    <rPh sb="8" eb="9">
      <t>カタ</t>
    </rPh>
    <rPh sb="10" eb="12">
      <t>シンパン</t>
    </rPh>
    <rPh sb="12" eb="14">
      <t>テチョウ</t>
    </rPh>
    <rPh sb="15" eb="17">
      <t>ジサン</t>
    </rPh>
    <phoneticPr fontId="22"/>
  </si>
  <si>
    <t>審判手帳には日付と大会名を各自で記入の上、大会本部席へ提出してください。</t>
    <rPh sb="0" eb="2">
      <t>シンパン</t>
    </rPh>
    <rPh sb="2" eb="4">
      <t>テチョウ</t>
    </rPh>
    <rPh sb="6" eb="8">
      <t>ヒヅケ</t>
    </rPh>
    <rPh sb="9" eb="11">
      <t>タイカイ</t>
    </rPh>
    <rPh sb="11" eb="12">
      <t>メイ</t>
    </rPh>
    <rPh sb="13" eb="15">
      <t>カクジ</t>
    </rPh>
    <rPh sb="16" eb="18">
      <t>キニュウ</t>
    </rPh>
    <rPh sb="19" eb="20">
      <t>ウエ</t>
    </rPh>
    <rPh sb="21" eb="23">
      <t>タイカイ</t>
    </rPh>
    <rPh sb="23" eb="25">
      <t>ホンブ</t>
    </rPh>
    <rPh sb="25" eb="26">
      <t>セキ</t>
    </rPh>
    <rPh sb="27" eb="29">
      <t>テイシュツ</t>
    </rPh>
    <phoneticPr fontId="22"/>
  </si>
  <si>
    <t>審判手帳に記入した日付と大会名を確認して捺印後、返却します。</t>
    <rPh sb="0" eb="2">
      <t>シンパン</t>
    </rPh>
    <rPh sb="2" eb="4">
      <t>テチョウ</t>
    </rPh>
    <rPh sb="5" eb="7">
      <t>キニュウ</t>
    </rPh>
    <rPh sb="9" eb="11">
      <t>ヒヅケ</t>
    </rPh>
    <rPh sb="12" eb="14">
      <t>タイカイ</t>
    </rPh>
    <rPh sb="14" eb="15">
      <t>メイ</t>
    </rPh>
    <rPh sb="16" eb="18">
      <t>カクニン</t>
    </rPh>
    <rPh sb="20" eb="22">
      <t>ナツイン</t>
    </rPh>
    <rPh sb="22" eb="23">
      <t>ゴ</t>
    </rPh>
    <rPh sb="24" eb="26">
      <t>ヘンキャク</t>
    </rPh>
    <phoneticPr fontId="22"/>
  </si>
  <si>
    <t>令和６年度（財）日本バドミントン協会競技規則・大会運営規程・公認審判員規程、</t>
    <rPh sb="0" eb="2">
      <t>レイワ</t>
    </rPh>
    <rPh sb="3" eb="5">
      <t>ネンド</t>
    </rPh>
    <rPh sb="4" eb="5">
      <t>ド</t>
    </rPh>
    <rPh sb="6" eb="7">
      <t>ザイ</t>
    </rPh>
    <rPh sb="8" eb="10">
      <t>ニホン</t>
    </rPh>
    <rPh sb="16" eb="18">
      <t>キョウカイ</t>
    </rPh>
    <rPh sb="18" eb="20">
      <t>キョウギ</t>
    </rPh>
    <rPh sb="20" eb="22">
      <t>キソク</t>
    </rPh>
    <rPh sb="23" eb="25">
      <t>タイカイ</t>
    </rPh>
    <rPh sb="25" eb="27">
      <t>ウンエイ</t>
    </rPh>
    <rPh sb="27" eb="29">
      <t>キテイ</t>
    </rPh>
    <rPh sb="30" eb="32">
      <t>コウニン</t>
    </rPh>
    <rPh sb="32" eb="35">
      <t>シンパンイン</t>
    </rPh>
    <rPh sb="35" eb="37">
      <t>キテイ</t>
    </rPh>
    <phoneticPr fontId="22"/>
  </si>
  <si>
    <t>本大会「競技規程」を理解すること。</t>
  </si>
  <si>
    <t>審判は担当コート制で行います。</t>
    <rPh sb="0" eb="2">
      <t>シンパン</t>
    </rPh>
    <rPh sb="3" eb="5">
      <t>タントウ</t>
    </rPh>
    <rPh sb="8" eb="9">
      <t>セイ</t>
    </rPh>
    <rPh sb="10" eb="11">
      <t>オコナ</t>
    </rPh>
    <phoneticPr fontId="22"/>
  </si>
  <si>
    <t>別表”審判運営”を参照ください。</t>
    <rPh sb="0" eb="2">
      <t>ベッピョウ</t>
    </rPh>
    <rPh sb="3" eb="5">
      <t>シンパン</t>
    </rPh>
    <rPh sb="5" eb="7">
      <t>ウンエイ</t>
    </rPh>
    <rPh sb="9" eb="11">
      <t>サンショウ</t>
    </rPh>
    <phoneticPr fontId="22"/>
  </si>
  <si>
    <t>４名で主審　点審　線審×２ を行ってください。（中学生以上の大人で対応）</t>
    <rPh sb="1" eb="2">
      <t>メイ</t>
    </rPh>
    <rPh sb="3" eb="5">
      <t>シュシン</t>
    </rPh>
    <rPh sb="6" eb="7">
      <t>テン</t>
    </rPh>
    <rPh sb="7" eb="8">
      <t>シン</t>
    </rPh>
    <rPh sb="9" eb="11">
      <t>センシン</t>
    </rPh>
    <rPh sb="15" eb="16">
      <t>オコナ</t>
    </rPh>
    <rPh sb="24" eb="29">
      <t>チュウガクセイイジョウ</t>
    </rPh>
    <rPh sb="30" eb="32">
      <t>オトナ</t>
    </rPh>
    <rPh sb="33" eb="35">
      <t>タイオウ</t>
    </rPh>
    <phoneticPr fontId="22"/>
  </si>
  <si>
    <t>本部左側に審判待機場所を設置しますので、１名が待機してください。</t>
    <rPh sb="0" eb="2">
      <t>ホンブ</t>
    </rPh>
    <rPh sb="2" eb="4">
      <t>ヒダリガワ</t>
    </rPh>
    <rPh sb="5" eb="7">
      <t>シンパン</t>
    </rPh>
    <rPh sb="7" eb="11">
      <t>タイキバショ</t>
    </rPh>
    <rPh sb="12" eb="14">
      <t>セッチ</t>
    </rPh>
    <rPh sb="21" eb="22">
      <t>メイ</t>
    </rPh>
    <rPh sb="23" eb="25">
      <t>タイキ</t>
    </rPh>
    <phoneticPr fontId="22"/>
  </si>
  <si>
    <t>審判への説明会</t>
    <rPh sb="0" eb="2">
      <t>シンパン</t>
    </rPh>
    <rPh sb="4" eb="6">
      <t>セツメイ</t>
    </rPh>
    <rPh sb="6" eb="7">
      <t>カイ</t>
    </rPh>
    <phoneticPr fontId="22"/>
  </si>
  <si>
    <t>コート設営後行います。競技規定　本大会ローカルルールに沿って進行をお願いいたします。</t>
    <rPh sb="3" eb="5">
      <t>セツエイ</t>
    </rPh>
    <rPh sb="5" eb="6">
      <t>ゴ</t>
    </rPh>
    <rPh sb="6" eb="7">
      <t>オコナ</t>
    </rPh>
    <rPh sb="11" eb="15">
      <t>キョウギキテイ</t>
    </rPh>
    <rPh sb="16" eb="19">
      <t>ホンタイカイ</t>
    </rPh>
    <rPh sb="27" eb="28">
      <t>ソ</t>
    </rPh>
    <rPh sb="30" eb="32">
      <t>シンコウ</t>
    </rPh>
    <rPh sb="34" eb="35">
      <t>ネガ</t>
    </rPh>
    <phoneticPr fontId="22"/>
  </si>
  <si>
    <t>各クラブ審判担当者1名が本部席に行き進行係から審判用紙・シャトル等を受け取る。</t>
    <phoneticPr fontId="22"/>
  </si>
  <si>
    <t>選手控え席へ行き、選手と合流する。この時に必ず審判用紙に明記されている選手の本人確認を行う。</t>
  </si>
  <si>
    <t>選手待機場所にて選手を確認する。</t>
    <rPh sb="0" eb="2">
      <t>センシュ</t>
    </rPh>
    <rPh sb="2" eb="6">
      <t>タイキバショ</t>
    </rPh>
    <rPh sb="8" eb="10">
      <t>センシュ</t>
    </rPh>
    <rPh sb="11" eb="13">
      <t>カクニン</t>
    </rPh>
    <phoneticPr fontId="22"/>
  </si>
  <si>
    <t>試合をするコートへ選手と一緒に移動し待機する。</t>
  </si>
  <si>
    <t>（5）</t>
  </si>
  <si>
    <t>（6）</t>
  </si>
  <si>
    <t>試合が終わったら、選手を観覧席にあるクラブ控え席に戻す。</t>
  </si>
  <si>
    <t>（7）</t>
  </si>
  <si>
    <t>主審は審判用紙をジャッジへ提出し、シャトル、筆記具を本部に返す。</t>
    <phoneticPr fontId="22"/>
  </si>
  <si>
    <r>
      <t>審判は"</t>
    </r>
    <r>
      <rPr>
        <b/>
        <sz val="11"/>
        <color rgb="FFFF0000"/>
        <rFont val="ＭＳ 明朝"/>
        <family val="1"/>
        <charset val="128"/>
      </rPr>
      <t>本大会における審判運営</t>
    </r>
    <r>
      <rPr>
        <sz val="11"/>
        <rFont val="ＭＳ 明朝"/>
        <family val="1"/>
        <charset val="128"/>
      </rPr>
      <t>"をご確認ください。</t>
    </r>
    <rPh sb="0" eb="2">
      <t>シンパン</t>
    </rPh>
    <rPh sb="4" eb="7">
      <t>ホンタイカイ</t>
    </rPh>
    <rPh sb="11" eb="13">
      <t>シンパン</t>
    </rPh>
    <rPh sb="13" eb="15">
      <t>ウンエイ</t>
    </rPh>
    <phoneticPr fontId="22"/>
  </si>
  <si>
    <t>本大会（ダブルス大会）における審判運営</t>
    <rPh sb="0" eb="1">
      <t>ホン</t>
    </rPh>
    <rPh sb="1" eb="3">
      <t>タイカイ</t>
    </rPh>
    <rPh sb="8" eb="10">
      <t>タイカイ</t>
    </rPh>
    <rPh sb="15" eb="17">
      <t>シンパン</t>
    </rPh>
    <rPh sb="17" eb="19">
      <t>ウンエイ</t>
    </rPh>
    <phoneticPr fontId="35"/>
  </si>
  <si>
    <t>本大会では公認審判員資格取得検定（実技検定）が実施されます（全コート使用）。</t>
    <rPh sb="0" eb="3">
      <t>ホンタイカイ</t>
    </rPh>
    <rPh sb="5" eb="7">
      <t>コウニン</t>
    </rPh>
    <rPh sb="7" eb="10">
      <t>シンパンイン</t>
    </rPh>
    <rPh sb="10" eb="12">
      <t>シカク</t>
    </rPh>
    <rPh sb="12" eb="14">
      <t>シュトク</t>
    </rPh>
    <rPh sb="14" eb="16">
      <t>ケンテイ</t>
    </rPh>
    <rPh sb="17" eb="21">
      <t>ジツギケンテイ</t>
    </rPh>
    <rPh sb="23" eb="25">
      <t>ジッシ</t>
    </rPh>
    <rPh sb="30" eb="31">
      <t>ゼン</t>
    </rPh>
    <rPh sb="34" eb="36">
      <t>シヨウ</t>
    </rPh>
    <phoneticPr fontId="35"/>
  </si>
  <si>
    <t>主審・線審は検定受講者（大部分は中学生です）が行います。</t>
    <rPh sb="0" eb="2">
      <t>シュシン</t>
    </rPh>
    <rPh sb="3" eb="5">
      <t>センシン</t>
    </rPh>
    <rPh sb="6" eb="11">
      <t>ケンテイジュコウシャ</t>
    </rPh>
    <rPh sb="12" eb="15">
      <t>ダイブブン</t>
    </rPh>
    <rPh sb="16" eb="19">
      <t>チュウガクセイ</t>
    </rPh>
    <rPh sb="23" eb="24">
      <t>オコナ</t>
    </rPh>
    <phoneticPr fontId="35"/>
  </si>
  <si>
    <t>岐阜県小学生バドミントン連盟加盟団体は下記担当コートの点審を行います。</t>
    <rPh sb="0" eb="3">
      <t>ギフケン</t>
    </rPh>
    <rPh sb="3" eb="6">
      <t>ショウガクセイ</t>
    </rPh>
    <rPh sb="12" eb="14">
      <t>レンメイ</t>
    </rPh>
    <rPh sb="14" eb="18">
      <t>カメイダンタイ</t>
    </rPh>
    <rPh sb="19" eb="21">
      <t>カキ</t>
    </rPh>
    <rPh sb="21" eb="23">
      <t>タントウ</t>
    </rPh>
    <rPh sb="27" eb="29">
      <t>テンシン</t>
    </rPh>
    <rPh sb="30" eb="31">
      <t>オコナ</t>
    </rPh>
    <phoneticPr fontId="35"/>
  </si>
  <si>
    <t>また、下記の通り試合進行のサポートを行います。</t>
    <rPh sb="3" eb="5">
      <t>カキ</t>
    </rPh>
    <rPh sb="6" eb="7">
      <t>トオ</t>
    </rPh>
    <rPh sb="8" eb="12">
      <t>シアイシンコウ</t>
    </rPh>
    <rPh sb="18" eb="19">
      <t>オコナ</t>
    </rPh>
    <phoneticPr fontId="35"/>
  </si>
  <si>
    <t>①本部席横で待機し、コールが入ったら審判用紙とシャトルを受け取ります。</t>
    <rPh sb="1" eb="5">
      <t>ホンブセキヨコ</t>
    </rPh>
    <rPh sb="6" eb="8">
      <t>タイキ</t>
    </rPh>
    <rPh sb="14" eb="15">
      <t>ハイ</t>
    </rPh>
    <rPh sb="18" eb="22">
      <t>シンパンヨウシ</t>
    </rPh>
    <rPh sb="28" eb="29">
      <t>ウ</t>
    </rPh>
    <rPh sb="30" eb="31">
      <t>ト</t>
    </rPh>
    <phoneticPr fontId="35"/>
  </si>
  <si>
    <t>②選手控え席で選手と合流して、選手を連れて試合をするコートの壁際に移動します。</t>
    <rPh sb="7" eb="9">
      <t>センシュ</t>
    </rPh>
    <rPh sb="10" eb="12">
      <t>ゴウリュウ</t>
    </rPh>
    <rPh sb="15" eb="17">
      <t>センシュ</t>
    </rPh>
    <rPh sb="18" eb="19">
      <t>ツ</t>
    </rPh>
    <rPh sb="21" eb="23">
      <t>シアイ</t>
    </rPh>
    <rPh sb="30" eb="32">
      <t>カベキワ</t>
    </rPh>
    <rPh sb="33" eb="35">
      <t>イドウ</t>
    </rPh>
    <phoneticPr fontId="35"/>
  </si>
  <si>
    <t>③次の主審にスコアシートとシャトルを渡します。</t>
    <rPh sb="18" eb="19">
      <t>ワタ</t>
    </rPh>
    <phoneticPr fontId="35"/>
  </si>
  <si>
    <t>担当コート</t>
    <rPh sb="0" eb="2">
      <t>タントウ</t>
    </rPh>
    <phoneticPr fontId="35"/>
  </si>
  <si>
    <t>コートNo.</t>
    <phoneticPr fontId="35"/>
  </si>
  <si>
    <t>担当クラブ（各２名）</t>
    <rPh sb="0" eb="2">
      <t>タントウ</t>
    </rPh>
    <rPh sb="6" eb="7">
      <t>カク</t>
    </rPh>
    <rPh sb="8" eb="9">
      <t>メイ</t>
    </rPh>
    <phoneticPr fontId="35"/>
  </si>
  <si>
    <t>大垣安井</t>
    <rPh sb="0" eb="4">
      <t>オオガキヤスイ</t>
    </rPh>
    <phoneticPr fontId="35"/>
  </si>
  <si>
    <t>STAYGOLD</t>
    <phoneticPr fontId="35"/>
  </si>
  <si>
    <t>大垣中川</t>
    <rPh sb="0" eb="4">
      <t>オオガキナカガワ</t>
    </rPh>
    <phoneticPr fontId="35"/>
  </si>
  <si>
    <t>大垣静里</t>
    <rPh sb="0" eb="4">
      <t>オオガキシズサト</t>
    </rPh>
    <phoneticPr fontId="35"/>
  </si>
  <si>
    <t>柳津</t>
    <rPh sb="0" eb="2">
      <t>ヤナイヅ</t>
    </rPh>
    <phoneticPr fontId="35"/>
  </si>
  <si>
    <t>IMPACT</t>
    <phoneticPr fontId="35"/>
  </si>
  <si>
    <t>垂井ジュニア</t>
    <rPh sb="0" eb="2">
      <t>タルイ</t>
    </rPh>
    <phoneticPr fontId="35"/>
  </si>
  <si>
    <t>郡上八幡</t>
    <rPh sb="0" eb="4">
      <t>グジョウハチマン</t>
    </rPh>
    <phoneticPr fontId="35"/>
  </si>
  <si>
    <t>＊昼食時及び実技検定が早く終了した場合、コート担当クラブにて主審・線審・点審を</t>
    <rPh sb="1" eb="4">
      <t>チュウショクジ</t>
    </rPh>
    <rPh sb="4" eb="5">
      <t>オヨ</t>
    </rPh>
    <rPh sb="6" eb="10">
      <t>ジツギケンテイ</t>
    </rPh>
    <rPh sb="11" eb="12">
      <t>ハヤ</t>
    </rPh>
    <rPh sb="13" eb="15">
      <t>シュウリョウ</t>
    </rPh>
    <rPh sb="17" eb="19">
      <t>バアイ</t>
    </rPh>
    <rPh sb="23" eb="25">
      <t>タントウ</t>
    </rPh>
    <rPh sb="30" eb="32">
      <t>シュシン</t>
    </rPh>
    <rPh sb="33" eb="35">
      <t>センシン</t>
    </rPh>
    <rPh sb="36" eb="38">
      <t>テンシン</t>
    </rPh>
    <phoneticPr fontId="35"/>
  </si>
  <si>
    <t>行って頂く必要があります。その際はコート担当クラブで人数調整をしてください。</t>
    <rPh sb="3" eb="4">
      <t>イタダ</t>
    </rPh>
    <rPh sb="5" eb="7">
      <t>ヒツヨウ</t>
    </rPh>
    <rPh sb="15" eb="16">
      <t>サイ</t>
    </rPh>
    <rPh sb="20" eb="22">
      <t>タントウ</t>
    </rPh>
    <rPh sb="26" eb="30">
      <t>ニンズウチョウセイ</t>
    </rPh>
    <phoneticPr fontId="35"/>
  </si>
  <si>
    <t>（予め人数の確保をお願い致します）</t>
    <rPh sb="1" eb="2">
      <t>アラカジ</t>
    </rPh>
    <rPh sb="3" eb="5">
      <t>ニンズウ</t>
    </rPh>
    <rPh sb="6" eb="8">
      <t>カクホ</t>
    </rPh>
    <rPh sb="10" eb="11">
      <t>ネガ</t>
    </rPh>
    <rPh sb="12" eb="13">
      <t>イタ</t>
    </rPh>
    <phoneticPr fontId="35"/>
  </si>
  <si>
    <t>gifu_syoubad@gifu-badminton.com</t>
  </si>
  <si>
    <t>開会式・閉会式は行いません</t>
    <rPh sb="0" eb="2">
      <t>カイカイ</t>
    </rPh>
    <rPh sb="2" eb="3">
      <t>シキ</t>
    </rPh>
    <rPh sb="4" eb="7">
      <t>ヘイカイシキ</t>
    </rPh>
    <rPh sb="8" eb="9">
      <t>オコナ</t>
    </rPh>
    <phoneticPr fontId="22"/>
  </si>
  <si>
    <t>ステージ</t>
    <phoneticPr fontId="22"/>
  </si>
  <si>
    <t>岐南</t>
    <phoneticPr fontId="35"/>
  </si>
  <si>
    <t>STAY GOLD</t>
  </si>
  <si>
    <t>第15回 岐阜県小学生バドミントン ダブルス大会</t>
    <phoneticPr fontId="54"/>
  </si>
  <si>
    <t>長森日野</t>
    <phoneticPr fontId="35"/>
  </si>
  <si>
    <t>島</t>
    <phoneticPr fontId="35"/>
  </si>
  <si>
    <t>高山</t>
    <phoneticPr fontId="35"/>
  </si>
  <si>
    <t>座席指定表</t>
    <rPh sb="0" eb="2">
      <t>ザセキ</t>
    </rPh>
    <rPh sb="2" eb="4">
      <t>シテイ</t>
    </rPh>
    <rPh sb="4" eb="5">
      <t>ヒョウ</t>
    </rPh>
    <phoneticPr fontId="22"/>
  </si>
  <si>
    <t>真正</t>
    <phoneticPr fontId="35"/>
  </si>
  <si>
    <t>使用上の注意</t>
    <rPh sb="0" eb="3">
      <t>シヨウジョウ</t>
    </rPh>
    <rPh sb="4" eb="6">
      <t>チュウイ</t>
    </rPh>
    <phoneticPr fontId="22"/>
  </si>
  <si>
    <t>座席上に貴重品・ラケットバッグ等を置かないこと</t>
    <rPh sb="0" eb="2">
      <t>ザセキ</t>
    </rPh>
    <rPh sb="2" eb="3">
      <t>ウエ</t>
    </rPh>
    <rPh sb="4" eb="7">
      <t>キチョウヒン</t>
    </rPh>
    <rPh sb="15" eb="16">
      <t>トウ</t>
    </rPh>
    <rPh sb="17" eb="18">
      <t>オ</t>
    </rPh>
    <phoneticPr fontId="22"/>
  </si>
  <si>
    <t>神戸</t>
    <phoneticPr fontId="35"/>
  </si>
  <si>
    <t>座席は譲り合って使用のこと</t>
    <rPh sb="0" eb="2">
      <t>ザセキ</t>
    </rPh>
    <rPh sb="3" eb="4">
      <t>ユズ</t>
    </rPh>
    <rPh sb="5" eb="6">
      <t>ア</t>
    </rPh>
    <rPh sb="8" eb="10">
      <t>シヨウ</t>
    </rPh>
    <phoneticPr fontId="22"/>
  </si>
  <si>
    <t>ゴミは全て持ち帰ること</t>
    <rPh sb="3" eb="4">
      <t>スベ</t>
    </rPh>
    <rPh sb="5" eb="6">
      <t>モ</t>
    </rPh>
    <rPh sb="7" eb="8">
      <t>カエ</t>
    </rPh>
    <phoneticPr fontId="22"/>
  </si>
  <si>
    <t>会場使用時におけるマナーを厳守のこと</t>
    <rPh sb="0" eb="2">
      <t>カイジョウ</t>
    </rPh>
    <rPh sb="2" eb="4">
      <t>シヨウ</t>
    </rPh>
    <rPh sb="4" eb="5">
      <t>ジ</t>
    </rPh>
    <rPh sb="13" eb="15">
      <t>ゲンシュ</t>
    </rPh>
    <phoneticPr fontId="22"/>
  </si>
  <si>
    <t>大垣東</t>
    <phoneticPr fontId="35"/>
  </si>
  <si>
    <t>大垣北</t>
    <phoneticPr fontId="35"/>
  </si>
  <si>
    <t>大垣市</t>
    <phoneticPr fontId="35"/>
  </si>
  <si>
    <t>垂井JSC</t>
    <phoneticPr fontId="35"/>
  </si>
  <si>
    <t>各務原</t>
    <phoneticPr fontId="35"/>
  </si>
  <si>
    <t>大垣静里</t>
    <phoneticPr fontId="35"/>
  </si>
  <si>
    <t>池田</t>
    <phoneticPr fontId="35"/>
  </si>
  <si>
    <t>垂井Jr</t>
    <phoneticPr fontId="35"/>
  </si>
  <si>
    <t>大垣安井</t>
    <phoneticPr fontId="35"/>
  </si>
  <si>
    <t>審判控席</t>
    <rPh sb="0" eb="2">
      <t>シンパン</t>
    </rPh>
    <rPh sb="2" eb="3">
      <t>ヒカ</t>
    </rPh>
    <rPh sb="3" eb="4">
      <t>セキ</t>
    </rPh>
    <phoneticPr fontId="22"/>
  </si>
  <si>
    <t>レフェリー</t>
    <phoneticPr fontId="22"/>
  </si>
  <si>
    <t>進行係等</t>
    <rPh sb="0" eb="2">
      <t>シンコウ</t>
    </rPh>
    <rPh sb="2" eb="3">
      <t>カカリ</t>
    </rPh>
    <rPh sb="3" eb="4">
      <t>トウ</t>
    </rPh>
    <phoneticPr fontId="22"/>
  </si>
  <si>
    <t>放送</t>
    <rPh sb="0" eb="2">
      <t>ホウソウ</t>
    </rPh>
    <phoneticPr fontId="22"/>
  </si>
  <si>
    <t>シャトル</t>
    <phoneticPr fontId="22"/>
  </si>
  <si>
    <t>選手控席</t>
    <rPh sb="0" eb="2">
      <t>センシュ</t>
    </rPh>
    <rPh sb="2" eb="3">
      <t>ヒカ</t>
    </rPh>
    <rPh sb="3" eb="4">
      <t>セキ</t>
    </rPh>
    <phoneticPr fontId="22"/>
  </si>
  <si>
    <t>選手召集場所</t>
    <rPh sb="0" eb="2">
      <t>センシュ</t>
    </rPh>
    <rPh sb="2" eb="4">
      <t>ショウシュウ</t>
    </rPh>
    <rPh sb="4" eb="6">
      <t>バショ</t>
    </rPh>
    <phoneticPr fontId="22"/>
  </si>
  <si>
    <t>岐阜西</t>
    <phoneticPr fontId="35"/>
  </si>
  <si>
    <t>多治見</t>
    <phoneticPr fontId="35"/>
  </si>
  <si>
    <t>岐阜市</t>
    <phoneticPr fontId="35"/>
  </si>
  <si>
    <t>大垣中川</t>
    <phoneticPr fontId="35"/>
  </si>
  <si>
    <t>びとう会</t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</si>
</sst>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gge&quot;年&quot;m&quot;月&quot;d&quot;日&quot;;@"/>
    <numFmt numFmtId="177" formatCode="###;&quot;&quot;;"/>
  </numFmts>
  <fonts count="14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i/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name val="HGｺﾞｼｯｸM"/>
      <family val="3"/>
      <charset val="128"/>
    </font>
    <font>
      <b/>
      <sz val="14"/>
      <name val="ＭＳ ゴシック"/>
      <family val="3"/>
      <charset val="128"/>
    </font>
    <font>
      <sz val="6"/>
      <name val="ＭＳ ゴシック"/>
      <family val="2"/>
      <charset val="128"/>
    </font>
    <font>
      <sz val="2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name val="ＭＳ ゴシック"/>
      <family val="3"/>
    </font>
    <font>
      <sz val="20"/>
      <name val="ＭＳ Ｐゴシック"/>
      <family val="3"/>
      <charset val="128"/>
    </font>
    <font>
      <u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9.5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8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2"/>
      <color indexed="9"/>
      <name val="Meiryo UI"/>
      <family val="3"/>
      <charset val="128"/>
    </font>
    <font>
      <b/>
      <sz val="12"/>
      <color indexed="10"/>
      <name val="Meiryo UI"/>
      <family val="3"/>
      <charset val="128"/>
    </font>
    <font>
      <sz val="12"/>
      <name val="Meiryo UI"/>
      <family val="3"/>
      <charset val="128"/>
    </font>
    <font>
      <sz val="16"/>
      <name val="ＭＳ Ｐゴシック"/>
      <family val="3"/>
      <charset val="128"/>
    </font>
    <font>
      <b/>
      <sz val="12"/>
      <color rgb="FF0000FF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2"/>
      <color rgb="FFFF0000"/>
      <name val="Meiryo UI"/>
      <family val="3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</fills>
  <borders count="1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/>
      <top/>
      <bottom/>
      <diagonal style="medium">
        <color auto="1"/>
      </diagonal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</borders>
  <cellStyleXfs count="138">
    <xf numFmtId="0" fontId="0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24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20" fillId="0" borderId="0"/>
    <xf numFmtId="0" fontId="20" fillId="0" borderId="0">
      <alignment vertical="center"/>
    </xf>
    <xf numFmtId="0" fontId="19" fillId="0" borderId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6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28" borderId="55" applyNumberFormat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20" fillId="30" borderId="56" applyNumberFormat="0" applyFont="0" applyAlignment="0" applyProtection="0">
      <alignment vertical="center"/>
    </xf>
    <xf numFmtId="0" fontId="20" fillId="30" borderId="56" applyNumberFormat="0" applyFont="0" applyAlignment="0" applyProtection="0">
      <alignment vertical="center"/>
    </xf>
    <xf numFmtId="0" fontId="69" fillId="0" borderId="57" applyNumberFormat="0" applyFill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1" fillId="31" borderId="58" applyNumberFormat="0" applyAlignment="0" applyProtection="0">
      <alignment vertical="center"/>
    </xf>
    <xf numFmtId="0" fontId="71" fillId="31" borderId="58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59" applyNumberFormat="0" applyFill="0" applyAlignment="0" applyProtection="0">
      <alignment vertical="center"/>
    </xf>
    <xf numFmtId="0" fontId="74" fillId="0" borderId="60" applyNumberFormat="0" applyFill="0" applyAlignment="0" applyProtection="0">
      <alignment vertical="center"/>
    </xf>
    <xf numFmtId="0" fontId="75" fillId="0" borderId="61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62" applyNumberFormat="0" applyFill="0" applyAlignment="0" applyProtection="0">
      <alignment vertical="center"/>
    </xf>
    <xf numFmtId="0" fontId="76" fillId="0" borderId="62" applyNumberFormat="0" applyFill="0" applyAlignment="0" applyProtection="0">
      <alignment vertical="center"/>
    </xf>
    <xf numFmtId="0" fontId="77" fillId="31" borderId="63" applyNumberFormat="0" applyAlignment="0" applyProtection="0">
      <alignment vertical="center"/>
    </xf>
    <xf numFmtId="0" fontId="77" fillId="31" borderId="63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0" fontId="79" fillId="15" borderId="58" applyNumberFormat="0" applyAlignment="0" applyProtection="0">
      <alignment vertical="center"/>
    </xf>
    <xf numFmtId="0" fontId="79" fillId="15" borderId="58" applyNumberFormat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9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/>
    <xf numFmtId="0" fontId="25" fillId="0" borderId="0">
      <alignment vertical="center"/>
    </xf>
    <xf numFmtId="6" fontId="26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0" fillId="30" borderId="64" applyNumberFormat="0" applyFont="0" applyAlignment="0" applyProtection="0">
      <alignment vertical="center"/>
    </xf>
    <xf numFmtId="0" fontId="20" fillId="30" borderId="64" applyNumberFormat="0" applyFont="0" applyAlignment="0" applyProtection="0">
      <alignment vertical="center"/>
    </xf>
    <xf numFmtId="0" fontId="71" fillId="31" borderId="65" applyNumberFormat="0" applyAlignment="0" applyProtection="0">
      <alignment vertical="center"/>
    </xf>
    <xf numFmtId="0" fontId="71" fillId="31" borderId="65" applyNumberFormat="0" applyAlignment="0" applyProtection="0">
      <alignment vertical="center"/>
    </xf>
    <xf numFmtId="0" fontId="76" fillId="0" borderId="66" applyNumberFormat="0" applyFill="0" applyAlignment="0" applyProtection="0">
      <alignment vertical="center"/>
    </xf>
    <xf numFmtId="0" fontId="76" fillId="0" borderId="66" applyNumberFormat="0" applyFill="0" applyAlignment="0" applyProtection="0">
      <alignment vertical="center"/>
    </xf>
    <xf numFmtId="0" fontId="77" fillId="31" borderId="67" applyNumberFormat="0" applyAlignment="0" applyProtection="0">
      <alignment vertical="center"/>
    </xf>
    <xf numFmtId="0" fontId="77" fillId="31" borderId="67" applyNumberFormat="0" applyAlignment="0" applyProtection="0">
      <alignment vertical="center"/>
    </xf>
    <xf numFmtId="0" fontId="79" fillId="15" borderId="65" applyNumberFormat="0" applyAlignment="0" applyProtection="0">
      <alignment vertical="center"/>
    </xf>
    <xf numFmtId="0" fontId="79" fillId="15" borderId="65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47">
    <xf numFmtId="0" fontId="0" fillId="0" borderId="0" xfId="0">
      <alignment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5" fillId="0" borderId="0" xfId="3">
      <alignment vertical="center"/>
    </xf>
    <xf numFmtId="0" fontId="41" fillId="0" borderId="0" xfId="3" applyFont="1" applyAlignment="1">
      <alignment vertical="center" textRotation="180"/>
    </xf>
    <xf numFmtId="0" fontId="33" fillId="0" borderId="33" xfId="15" applyFont="1" applyBorder="1" applyAlignment="1">
      <alignment vertical="center" shrinkToFit="1"/>
    </xf>
    <xf numFmtId="0" fontId="20" fillId="0" borderId="0" xfId="15">
      <alignment vertical="center"/>
    </xf>
    <xf numFmtId="0" fontId="33" fillId="0" borderId="0" xfId="15" applyFont="1" applyAlignment="1">
      <alignment horizontal="center" vertical="center"/>
    </xf>
    <xf numFmtId="0" fontId="33" fillId="0" borderId="0" xfId="15" applyFont="1">
      <alignment vertical="center"/>
    </xf>
    <xf numFmtId="0" fontId="33" fillId="0" borderId="34" xfId="15" applyFont="1" applyBorder="1" applyAlignment="1">
      <alignment horizontal="center" vertical="center"/>
    </xf>
    <xf numFmtId="0" fontId="33" fillId="0" borderId="1" xfId="15" applyFont="1" applyBorder="1" applyAlignment="1">
      <alignment horizontal="center" vertical="center"/>
    </xf>
    <xf numFmtId="0" fontId="33" fillId="0" borderId="27" xfId="15" applyFont="1" applyBorder="1" applyAlignment="1">
      <alignment horizontal="center" vertical="center"/>
    </xf>
    <xf numFmtId="0" fontId="27" fillId="0" borderId="0" xfId="15" applyFont="1">
      <alignment vertical="center"/>
    </xf>
    <xf numFmtId="0" fontId="33" fillId="0" borderId="22" xfId="15" applyFont="1" applyBorder="1" applyAlignment="1">
      <alignment horizontal="center" vertical="center"/>
    </xf>
    <xf numFmtId="0" fontId="46" fillId="0" borderId="10" xfId="15" applyFont="1" applyBorder="1" applyAlignment="1">
      <alignment horizontal="center" vertical="center"/>
    </xf>
    <xf numFmtId="0" fontId="46" fillId="0" borderId="41" xfId="15" applyFont="1" applyBorder="1" applyAlignment="1">
      <alignment horizontal="center" vertical="center"/>
    </xf>
    <xf numFmtId="0" fontId="48" fillId="0" borderId="0" xfId="15" applyFont="1">
      <alignment vertical="center"/>
    </xf>
    <xf numFmtId="0" fontId="16" fillId="0" borderId="0" xfId="21" applyAlignment="1">
      <alignment vertical="center" shrinkToFit="1"/>
    </xf>
    <xf numFmtId="0" fontId="16" fillId="0" borderId="0" xfId="21">
      <alignment vertical="center"/>
    </xf>
    <xf numFmtId="0" fontId="16" fillId="0" borderId="0" xfId="21" applyAlignment="1">
      <alignment shrinkToFit="1"/>
    </xf>
    <xf numFmtId="0" fontId="16" fillId="0" borderId="0" xfId="21" applyAlignment="1">
      <alignment textRotation="255" shrinkToFit="1"/>
    </xf>
    <xf numFmtId="0" fontId="16" fillId="0" borderId="11" xfId="21" applyBorder="1" applyAlignment="1">
      <alignment vertical="center" shrinkToFit="1"/>
    </xf>
    <xf numFmtId="0" fontId="38" fillId="0" borderId="0" xfId="21" applyFont="1" applyAlignment="1">
      <alignment vertical="center" textRotation="255" shrinkToFit="1"/>
    </xf>
    <xf numFmtId="0" fontId="16" fillId="0" borderId="11" xfId="21" applyBorder="1" applyAlignment="1">
      <alignment vertical="center" textRotation="255" shrinkToFit="1"/>
    </xf>
    <xf numFmtId="0" fontId="38" fillId="0" borderId="11" xfId="21" applyFont="1" applyBorder="1" applyAlignment="1">
      <alignment vertical="center" textRotation="255" shrinkToFit="1"/>
    </xf>
    <xf numFmtId="0" fontId="38" fillId="0" borderId="12" xfId="21" applyFont="1" applyBorder="1" applyAlignment="1">
      <alignment vertical="center" textRotation="255" shrinkToFit="1"/>
    </xf>
    <xf numFmtId="0" fontId="16" fillId="0" borderId="0" xfId="21" applyAlignment="1">
      <alignment vertical="center" textRotation="255" shrinkToFit="1"/>
    </xf>
    <xf numFmtId="0" fontId="38" fillId="0" borderId="13" xfId="21" applyFont="1" applyBorder="1" applyAlignment="1">
      <alignment vertical="center" textRotation="255" shrinkToFit="1"/>
    </xf>
    <xf numFmtId="0" fontId="16" fillId="0" borderId="14" xfId="21" applyBorder="1" applyAlignment="1">
      <alignment vertical="center" textRotation="255" shrinkToFit="1"/>
    </xf>
    <xf numFmtId="0" fontId="38" fillId="0" borderId="15" xfId="21" applyFont="1" applyBorder="1" applyAlignment="1">
      <alignment vertical="center" textRotation="255" shrinkToFit="1"/>
    </xf>
    <xf numFmtId="0" fontId="16" fillId="0" borderId="15" xfId="21" applyBorder="1" applyAlignment="1">
      <alignment vertical="center" shrinkToFit="1"/>
    </xf>
    <xf numFmtId="0" fontId="16" fillId="0" borderId="14" xfId="21" applyBorder="1" applyAlignment="1">
      <alignment vertical="center" shrinkToFit="1"/>
    </xf>
    <xf numFmtId="0" fontId="16" fillId="0" borderId="5" xfId="21" applyBorder="1" applyAlignment="1">
      <alignment vertical="center" shrinkToFit="1"/>
    </xf>
    <xf numFmtId="0" fontId="16" fillId="0" borderId="12" xfId="21" applyBorder="1" applyAlignment="1">
      <alignment vertical="center" shrinkToFit="1"/>
    </xf>
    <xf numFmtId="0" fontId="16" fillId="0" borderId="19" xfId="21" applyBorder="1" applyAlignment="1">
      <alignment vertical="center" shrinkToFit="1"/>
    </xf>
    <xf numFmtId="0" fontId="37" fillId="0" borderId="0" xfId="21" applyFont="1" applyAlignment="1">
      <alignment vertical="center" shrinkToFit="1"/>
    </xf>
    <xf numFmtId="0" fontId="16" fillId="0" borderId="16" xfId="21" applyBorder="1" applyAlignment="1">
      <alignment vertical="center" shrinkToFit="1"/>
    </xf>
    <xf numFmtId="0" fontId="16" fillId="0" borderId="17" xfId="21" applyBorder="1" applyAlignment="1">
      <alignment vertical="center" shrinkToFit="1"/>
    </xf>
    <xf numFmtId="0" fontId="16" fillId="0" borderId="18" xfId="21" applyBorder="1" applyAlignment="1">
      <alignment vertical="center" shrinkToFit="1"/>
    </xf>
    <xf numFmtId="0" fontId="16" fillId="2" borderId="3" xfId="21" applyFill="1" applyBorder="1" applyAlignment="1">
      <alignment vertical="center" shrinkToFit="1"/>
    </xf>
    <xf numFmtId="0" fontId="40" fillId="0" borderId="0" xfId="21" applyFont="1" applyAlignment="1">
      <alignment vertical="center" shrinkToFit="1"/>
    </xf>
    <xf numFmtId="0" fontId="41" fillId="0" borderId="0" xfId="21" applyFont="1" applyAlignment="1">
      <alignment vertical="center" shrinkToFit="1"/>
    </xf>
    <xf numFmtId="0" fontId="16" fillId="2" borderId="2" xfId="21" applyFill="1" applyBorder="1" applyAlignment="1">
      <alignment vertical="center" shrinkToFit="1"/>
    </xf>
    <xf numFmtId="0" fontId="16" fillId="0" borderId="6" xfId="21" applyBorder="1" applyAlignment="1">
      <alignment vertical="center" shrinkToFit="1"/>
    </xf>
    <xf numFmtId="0" fontId="16" fillId="2" borderId="4" xfId="21" applyFill="1" applyBorder="1" applyAlignment="1">
      <alignment vertical="center" shrinkToFit="1"/>
    </xf>
    <xf numFmtId="0" fontId="16" fillId="2" borderId="25" xfId="21" applyFill="1" applyBorder="1" applyAlignment="1">
      <alignment vertical="center" shrinkToFit="1"/>
    </xf>
    <xf numFmtId="0" fontId="37" fillId="0" borderId="17" xfId="21" applyFont="1" applyBorder="1" applyAlignment="1">
      <alignment vertical="center" shrinkToFit="1"/>
    </xf>
    <xf numFmtId="0" fontId="16" fillId="2" borderId="28" xfId="21" applyFill="1" applyBorder="1" applyAlignment="1">
      <alignment vertical="center" shrinkToFit="1"/>
    </xf>
    <xf numFmtId="0" fontId="16" fillId="0" borderId="17" xfId="21" applyBorder="1">
      <alignment vertical="center"/>
    </xf>
    <xf numFmtId="0" fontId="16" fillId="2" borderId="29" xfId="21" applyFill="1" applyBorder="1" applyAlignment="1">
      <alignment vertical="center" shrinkToFit="1"/>
    </xf>
    <xf numFmtId="0" fontId="16" fillId="0" borderId="28" xfId="21" applyBorder="1" applyAlignment="1">
      <alignment vertical="center" shrinkToFit="1"/>
    </xf>
    <xf numFmtId="0" fontId="16" fillId="0" borderId="30" xfId="21" applyBorder="1" applyAlignment="1">
      <alignment vertical="center" shrinkToFit="1"/>
    </xf>
    <xf numFmtId="0" fontId="16" fillId="0" borderId="15" xfId="21" applyBorder="1" applyAlignment="1">
      <alignment vertical="center" textRotation="255" shrinkToFit="1"/>
    </xf>
    <xf numFmtId="0" fontId="16" fillId="0" borderId="0" xfId="21" applyAlignment="1">
      <alignment vertical="top" textRotation="255" shrinkToFit="1"/>
    </xf>
    <xf numFmtId="0" fontId="16" fillId="0" borderId="15" xfId="21" applyBorder="1" applyAlignment="1">
      <alignment vertical="top" textRotation="255" shrinkToFit="1"/>
    </xf>
    <xf numFmtId="0" fontId="16" fillId="5" borderId="20" xfId="21" applyFill="1" applyBorder="1" applyAlignment="1">
      <alignment vertical="center" textRotation="255" shrinkToFit="1"/>
    </xf>
    <xf numFmtId="0" fontId="16" fillId="5" borderId="21" xfId="21" applyFill="1" applyBorder="1" applyAlignment="1">
      <alignment vertical="center" textRotation="255" shrinkToFit="1"/>
    </xf>
    <xf numFmtId="0" fontId="52" fillId="0" borderId="0" xfId="21" applyFont="1">
      <alignment vertical="center"/>
    </xf>
    <xf numFmtId="0" fontId="52" fillId="0" borderId="0" xfId="21" applyFont="1" applyAlignment="1">
      <alignment horizontal="right" vertical="center"/>
    </xf>
    <xf numFmtId="0" fontId="16" fillId="5" borderId="23" xfId="21" applyFill="1" applyBorder="1" applyAlignment="1">
      <alignment vertical="center" textRotation="255" shrinkToFit="1"/>
    </xf>
    <xf numFmtId="0" fontId="16" fillId="5" borderId="24" xfId="21" applyFill="1" applyBorder="1" applyAlignment="1">
      <alignment vertical="center" textRotation="255" shrinkToFit="1"/>
    </xf>
    <xf numFmtId="0" fontId="16" fillId="6" borderId="34" xfId="21" applyFill="1" applyBorder="1" applyAlignment="1">
      <alignment vertical="center" shrinkToFit="1"/>
    </xf>
    <xf numFmtId="0" fontId="16" fillId="7" borderId="34" xfId="21" applyFill="1" applyBorder="1" applyAlignment="1">
      <alignment vertical="center" shrinkToFit="1"/>
    </xf>
    <xf numFmtId="0" fontId="16" fillId="8" borderId="34" xfId="21" applyFill="1" applyBorder="1" applyAlignment="1">
      <alignment vertical="center" shrinkToFit="1"/>
    </xf>
    <xf numFmtId="0" fontId="16" fillId="0" borderId="42" xfId="21" applyBorder="1" applyAlignment="1">
      <alignment vertical="center" shrinkToFit="1"/>
    </xf>
    <xf numFmtId="0" fontId="16" fillId="0" borderId="0" xfId="22">
      <alignment vertical="center"/>
    </xf>
    <xf numFmtId="0" fontId="16" fillId="0" borderId="11" xfId="22" applyBorder="1">
      <alignment vertical="center"/>
    </xf>
    <xf numFmtId="0" fontId="16" fillId="0" borderId="15" xfId="22" applyBorder="1">
      <alignment vertical="center"/>
    </xf>
    <xf numFmtId="0" fontId="16" fillId="0" borderId="11" xfId="22" applyBorder="1" applyAlignment="1">
      <alignment vertical="center" shrinkToFit="1"/>
    </xf>
    <xf numFmtId="0" fontId="16" fillId="0" borderId="0" xfId="22" applyAlignment="1">
      <alignment vertical="center" shrinkToFit="1"/>
    </xf>
    <xf numFmtId="0" fontId="16" fillId="0" borderId="15" xfId="22" applyBorder="1" applyAlignment="1">
      <alignment vertical="center" shrinkToFit="1"/>
    </xf>
    <xf numFmtId="0" fontId="16" fillId="0" borderId="17" xfId="22" applyBorder="1" applyAlignment="1">
      <alignment vertical="center" shrinkToFit="1"/>
    </xf>
    <xf numFmtId="0" fontId="16" fillId="2" borderId="17" xfId="22" applyFill="1" applyBorder="1" applyAlignment="1">
      <alignment vertical="center" shrinkToFit="1"/>
    </xf>
    <xf numFmtId="0" fontId="16" fillId="2" borderId="0" xfId="22" applyFill="1" applyAlignment="1">
      <alignment vertical="center" shrinkToFit="1"/>
    </xf>
    <xf numFmtId="0" fontId="16" fillId="2" borderId="43" xfId="22" applyFill="1" applyBorder="1" applyAlignment="1">
      <alignment vertical="center" shrinkToFit="1"/>
    </xf>
    <xf numFmtId="0" fontId="16" fillId="2" borderId="43" xfId="22" applyFill="1" applyBorder="1" applyAlignment="1">
      <alignment vertical="center" textRotation="255" shrinkToFit="1"/>
    </xf>
    <xf numFmtId="0" fontId="51" fillId="2" borderId="43" xfId="22" applyFont="1" applyFill="1" applyBorder="1" applyAlignment="1">
      <alignment vertical="center" shrinkToFit="1"/>
    </xf>
    <xf numFmtId="0" fontId="16" fillId="0" borderId="44" xfId="22" applyBorder="1" applyAlignment="1">
      <alignment vertical="center" shrinkToFit="1"/>
    </xf>
    <xf numFmtId="0" fontId="16" fillId="0" borderId="44" xfId="22" applyBorder="1" applyAlignment="1">
      <alignment vertical="center" textRotation="255" shrinkToFit="1"/>
    </xf>
    <xf numFmtId="0" fontId="51" fillId="0" borderId="44" xfId="22" applyFont="1" applyBorder="1" applyAlignment="1">
      <alignment vertical="center" shrinkToFit="1"/>
    </xf>
    <xf numFmtId="0" fontId="40" fillId="0" borderId="0" xfId="22" applyFont="1" applyAlignment="1">
      <alignment vertical="center" shrinkToFit="1"/>
    </xf>
    <xf numFmtId="0" fontId="41" fillId="0" borderId="0" xfId="22" applyFont="1" applyAlignment="1">
      <alignment vertical="center" shrinkToFit="1"/>
    </xf>
    <xf numFmtId="0" fontId="16" fillId="0" borderId="5" xfId="22" applyBorder="1">
      <alignment vertical="center"/>
    </xf>
    <xf numFmtId="0" fontId="16" fillId="0" borderId="6" xfId="22" applyBorder="1">
      <alignment vertical="center"/>
    </xf>
    <xf numFmtId="0" fontId="16" fillId="0" borderId="0" xfId="22" applyAlignment="1">
      <alignment vertical="center" textRotation="255" shrinkToFit="1"/>
    </xf>
    <xf numFmtId="0" fontId="16" fillId="5" borderId="20" xfId="22" applyFill="1" applyBorder="1" applyAlignment="1">
      <alignment vertical="center" textRotation="255" shrinkToFit="1"/>
    </xf>
    <xf numFmtId="0" fontId="16" fillId="5" borderId="21" xfId="22" applyFill="1" applyBorder="1" applyAlignment="1">
      <alignment vertical="center" textRotation="255" shrinkToFit="1"/>
    </xf>
    <xf numFmtId="0" fontId="16" fillId="5" borderId="22" xfId="22" applyFill="1" applyBorder="1" applyAlignment="1">
      <alignment vertical="center" textRotation="255" shrinkToFit="1"/>
    </xf>
    <xf numFmtId="0" fontId="16" fillId="5" borderId="7" xfId="22" applyFill="1" applyBorder="1" applyAlignment="1">
      <alignment vertical="center" textRotation="255" shrinkToFit="1"/>
    </xf>
    <xf numFmtId="0" fontId="16" fillId="5" borderId="23" xfId="22" applyFill="1" applyBorder="1" applyAlignment="1">
      <alignment vertical="center" textRotation="255" shrinkToFit="1"/>
    </xf>
    <xf numFmtId="0" fontId="16" fillId="5" borderId="24" xfId="22" applyFill="1" applyBorder="1" applyAlignment="1">
      <alignment vertical="center" textRotation="255" shrinkToFit="1"/>
    </xf>
    <xf numFmtId="0" fontId="56" fillId="0" borderId="0" xfId="22" applyFont="1" applyAlignment="1">
      <alignment vertical="center" textRotation="255" shrinkToFit="1"/>
    </xf>
    <xf numFmtId="0" fontId="56" fillId="0" borderId="22" xfId="22" applyFont="1" applyBorder="1" applyAlignment="1">
      <alignment vertical="center" textRotation="255" shrinkToFit="1"/>
    </xf>
    <xf numFmtId="0" fontId="56" fillId="0" borderId="7" xfId="22" applyFont="1" applyBorder="1" applyAlignment="1">
      <alignment vertical="center" textRotation="255" shrinkToFit="1"/>
    </xf>
    <xf numFmtId="0" fontId="52" fillId="0" borderId="0" xfId="22" applyFont="1" applyAlignment="1">
      <alignment horizontal="right" vertical="center"/>
    </xf>
    <xf numFmtId="0" fontId="51" fillId="0" borderId="0" xfId="22" applyFont="1" applyAlignment="1">
      <alignment vertical="center" shrinkToFit="1"/>
    </xf>
    <xf numFmtId="0" fontId="16" fillId="0" borderId="19" xfId="22" applyBorder="1" applyAlignment="1">
      <alignment vertical="center" shrinkToFit="1"/>
    </xf>
    <xf numFmtId="0" fontId="16" fillId="0" borderId="17" xfId="22" applyBorder="1" applyAlignment="1">
      <alignment vertical="center" textRotation="255" shrinkToFit="1"/>
    </xf>
    <xf numFmtId="0" fontId="34" fillId="0" borderId="0" xfId="15" applyFont="1">
      <alignment vertical="center"/>
    </xf>
    <xf numFmtId="0" fontId="20" fillId="0" borderId="0" xfId="15" applyAlignment="1">
      <alignment vertical="center" shrinkToFit="1"/>
    </xf>
    <xf numFmtId="0" fontId="39" fillId="0" borderId="0" xfId="15" applyFont="1">
      <alignment vertical="center"/>
    </xf>
    <xf numFmtId="0" fontId="49" fillId="0" borderId="0" xfId="15" applyFont="1" applyAlignment="1">
      <alignment horizontal="left" vertical="center"/>
    </xf>
    <xf numFmtId="0" fontId="49" fillId="0" borderId="0" xfId="15" applyFont="1">
      <alignment vertical="center"/>
    </xf>
    <xf numFmtId="0" fontId="26" fillId="0" borderId="0" xfId="15" applyFont="1">
      <alignment vertical="center"/>
    </xf>
    <xf numFmtId="0" fontId="20" fillId="0" borderId="0" xfId="15" applyAlignment="1">
      <alignment horizontal="left" vertical="center"/>
    </xf>
    <xf numFmtId="0" fontId="63" fillId="0" borderId="0" xfId="15" applyFont="1" applyAlignment="1">
      <alignment horizontal="distributed" vertical="center"/>
    </xf>
    <xf numFmtId="0" fontId="27" fillId="0" borderId="0" xfId="15" applyFont="1" applyAlignment="1">
      <alignment horizontal="distributed" vertical="center"/>
    </xf>
    <xf numFmtId="0" fontId="82" fillId="0" borderId="0" xfId="0" applyFont="1" applyAlignment="1">
      <alignment horizontal="center" vertical="center" shrinkToFit="1"/>
    </xf>
    <xf numFmtId="0" fontId="0" fillId="0" borderId="0" xfId="15" applyFont="1">
      <alignment vertical="center"/>
    </xf>
    <xf numFmtId="0" fontId="64" fillId="0" borderId="0" xfId="0" applyFont="1" applyAlignment="1">
      <alignment horizontal="center" vertical="center" shrinkToFit="1"/>
    </xf>
    <xf numFmtId="0" fontId="23" fillId="0" borderId="0" xfId="15" applyFont="1" applyAlignment="1">
      <alignment horizontal="distributed" vertical="center" indent="1" shrinkToFit="1"/>
    </xf>
    <xf numFmtId="0" fontId="23" fillId="0" borderId="0" xfId="15" applyFont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15" applyFont="1" applyAlignment="1">
      <alignment horizontal="distributed" vertical="center" indent="2" shrinkToFit="1"/>
    </xf>
    <xf numFmtId="0" fontId="23" fillId="0" borderId="0" xfId="0" applyFont="1" applyAlignment="1">
      <alignment vertical="center" shrinkToFit="1"/>
    </xf>
    <xf numFmtId="0" fontId="64" fillId="0" borderId="0" xfId="15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84" fillId="0" borderId="52" xfId="7" applyFont="1" applyBorder="1" applyAlignment="1">
      <alignment horizontal="center" vertical="center"/>
    </xf>
    <xf numFmtId="0" fontId="84" fillId="0" borderId="54" xfId="7" applyFont="1" applyBorder="1" applyAlignment="1">
      <alignment horizontal="center" vertical="center"/>
    </xf>
    <xf numFmtId="0" fontId="23" fillId="0" borderId="0" xfId="15" applyFont="1" applyAlignment="1">
      <alignment horizontal="left" vertical="center"/>
    </xf>
    <xf numFmtId="0" fontId="33" fillId="0" borderId="0" xfId="0" applyFont="1">
      <alignment vertical="center"/>
    </xf>
    <xf numFmtId="0" fontId="33" fillId="0" borderId="34" xfId="0" applyFont="1" applyBorder="1" applyAlignment="1">
      <alignment horizontal="center" vertical="center"/>
    </xf>
    <xf numFmtId="0" fontId="33" fillId="0" borderId="54" xfId="15" applyFont="1" applyBorder="1">
      <alignment vertical="center"/>
    </xf>
    <xf numFmtId="0" fontId="33" fillId="0" borderId="54" xfId="0" applyFont="1" applyBorder="1">
      <alignment vertical="center"/>
    </xf>
    <xf numFmtId="0" fontId="33" fillId="0" borderId="8" xfId="15" applyFont="1" applyBorder="1" applyAlignment="1">
      <alignment horizontal="center" vertical="center"/>
    </xf>
    <xf numFmtId="0" fontId="33" fillId="0" borderId="77" xfId="15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56" fillId="0" borderId="0" xfId="22" applyFont="1" applyAlignment="1">
      <alignment horizontal="center" vertical="center" textRotation="255" shrinkToFit="1"/>
    </xf>
    <xf numFmtId="0" fontId="38" fillId="0" borderId="48" xfId="21" applyFont="1" applyBorder="1" applyAlignment="1">
      <alignment vertical="center" textRotation="255" shrinkToFit="1"/>
    </xf>
    <xf numFmtId="0" fontId="16" fillId="2" borderId="82" xfId="21" applyFill="1" applyBorder="1" applyAlignment="1">
      <alignment vertical="center" shrinkToFit="1"/>
    </xf>
    <xf numFmtId="0" fontId="16" fillId="2" borderId="83" xfId="21" applyFill="1" applyBorder="1" applyAlignment="1">
      <alignment vertical="center" shrinkToFit="1"/>
    </xf>
    <xf numFmtId="0" fontId="16" fillId="2" borderId="84" xfId="21" applyFill="1" applyBorder="1" applyAlignment="1">
      <alignment vertical="center" shrinkToFit="1"/>
    </xf>
    <xf numFmtId="0" fontId="16" fillId="2" borderId="85" xfId="21" applyFill="1" applyBorder="1" applyAlignment="1">
      <alignment vertical="center" shrinkToFit="1"/>
    </xf>
    <xf numFmtId="0" fontId="16" fillId="2" borderId="86" xfId="21" applyFill="1" applyBorder="1" applyAlignment="1">
      <alignment vertical="center" shrinkToFit="1"/>
    </xf>
    <xf numFmtId="0" fontId="16" fillId="2" borderId="87" xfId="21" applyFill="1" applyBorder="1" applyAlignment="1">
      <alignment vertical="center" shrinkToFit="1"/>
    </xf>
    <xf numFmtId="0" fontId="16" fillId="0" borderId="48" xfId="21" applyBorder="1" applyAlignment="1">
      <alignment vertical="center" shrinkToFit="1"/>
    </xf>
    <xf numFmtId="0" fontId="16" fillId="0" borderId="50" xfId="21" applyBorder="1" applyAlignment="1">
      <alignment vertical="center" shrinkToFit="1"/>
    </xf>
    <xf numFmtId="0" fontId="16" fillId="0" borderId="49" xfId="21" applyBorder="1" applyAlignment="1">
      <alignment vertical="center" shrinkToFit="1"/>
    </xf>
    <xf numFmtId="0" fontId="16" fillId="0" borderId="88" xfId="21" applyBorder="1" applyAlignment="1">
      <alignment vertical="center" shrinkToFit="1"/>
    </xf>
    <xf numFmtId="0" fontId="16" fillId="0" borderId="89" xfId="21" applyBorder="1" applyAlignment="1">
      <alignment vertical="center" shrinkToFit="1"/>
    </xf>
    <xf numFmtId="0" fontId="16" fillId="2" borderId="51" xfId="21" applyFill="1" applyBorder="1" applyAlignment="1">
      <alignment vertical="center" shrinkToFit="1"/>
    </xf>
    <xf numFmtId="0" fontId="16" fillId="2" borderId="68" xfId="21" applyFill="1" applyBorder="1" applyAlignment="1">
      <alignment vertical="center" shrinkToFit="1"/>
    </xf>
    <xf numFmtId="0" fontId="16" fillId="2" borderId="69" xfId="21" applyFill="1" applyBorder="1" applyAlignment="1">
      <alignment vertical="center" shrinkToFit="1"/>
    </xf>
    <xf numFmtId="0" fontId="16" fillId="0" borderId="46" xfId="21" applyBorder="1" applyAlignment="1">
      <alignment vertical="center" shrinkToFit="1"/>
    </xf>
    <xf numFmtId="0" fontId="16" fillId="0" borderId="47" xfId="21" applyBorder="1" applyAlignment="1">
      <alignment vertical="center" shrinkToFit="1"/>
    </xf>
    <xf numFmtId="0" fontId="16" fillId="0" borderId="45" xfId="21" applyBorder="1" applyAlignment="1">
      <alignment vertical="center" shrinkToFit="1"/>
    </xf>
    <xf numFmtId="0" fontId="16" fillId="2" borderId="90" xfId="21" applyFill="1" applyBorder="1" applyAlignment="1">
      <alignment vertical="center" shrinkToFit="1"/>
    </xf>
    <xf numFmtId="0" fontId="37" fillId="0" borderId="88" xfId="21" applyFont="1" applyBorder="1" applyAlignment="1">
      <alignment vertical="center" shrinkToFit="1"/>
    </xf>
    <xf numFmtId="0" fontId="16" fillId="0" borderId="81" xfId="21" applyBorder="1" applyAlignment="1">
      <alignment vertical="center" shrinkToFit="1"/>
    </xf>
    <xf numFmtId="0" fontId="16" fillId="2" borderId="93" xfId="21" applyFill="1" applyBorder="1" applyAlignment="1">
      <alignment vertical="center" shrinkToFit="1"/>
    </xf>
    <xf numFmtId="0" fontId="16" fillId="0" borderId="70" xfId="22" applyBorder="1">
      <alignment vertical="center"/>
    </xf>
    <xf numFmtId="0" fontId="16" fillId="0" borderId="71" xfId="22" applyBorder="1">
      <alignment vertical="center"/>
    </xf>
    <xf numFmtId="0" fontId="16" fillId="0" borderId="81" xfId="22" applyBorder="1">
      <alignment vertical="center"/>
    </xf>
    <xf numFmtId="0" fontId="16" fillId="0" borderId="46" xfId="22" applyBorder="1">
      <alignment vertical="center"/>
    </xf>
    <xf numFmtId="0" fontId="16" fillId="0" borderId="47" xfId="22" applyBorder="1">
      <alignment vertical="center"/>
    </xf>
    <xf numFmtId="0" fontId="16" fillId="0" borderId="45" xfId="22" applyBorder="1">
      <alignment vertical="center"/>
    </xf>
    <xf numFmtId="0" fontId="16" fillId="0" borderId="49" xfId="22" applyBorder="1">
      <alignment vertical="center"/>
    </xf>
    <xf numFmtId="0" fontId="16" fillId="0" borderId="50" xfId="22" applyBorder="1">
      <alignment vertical="center"/>
    </xf>
    <xf numFmtId="0" fontId="16" fillId="0" borderId="48" xfId="22" applyBorder="1">
      <alignment vertical="center"/>
    </xf>
    <xf numFmtId="0" fontId="16" fillId="0" borderId="88" xfId="22" applyBorder="1" applyAlignment="1">
      <alignment vertical="center" shrinkToFit="1"/>
    </xf>
    <xf numFmtId="0" fontId="16" fillId="0" borderId="88" xfId="22" applyBorder="1">
      <alignment vertical="center"/>
    </xf>
    <xf numFmtId="0" fontId="16" fillId="0" borderId="89" xfId="22" applyBorder="1" applyAlignment="1">
      <alignment vertical="center" shrinkToFit="1"/>
    </xf>
    <xf numFmtId="0" fontId="33" fillId="32" borderId="36" xfId="0" applyFont="1" applyFill="1" applyBorder="1" applyAlignment="1">
      <alignment horizontal="center" vertical="center"/>
    </xf>
    <xf numFmtId="0" fontId="33" fillId="32" borderId="54" xfId="15" applyFont="1" applyFill="1" applyBorder="1">
      <alignment vertical="center"/>
    </xf>
    <xf numFmtId="0" fontId="33" fillId="33" borderId="36" xfId="0" applyFont="1" applyFill="1" applyBorder="1" applyAlignment="1">
      <alignment horizontal="center" vertical="center"/>
    </xf>
    <xf numFmtId="0" fontId="33" fillId="33" borderId="54" xfId="15" applyFont="1" applyFill="1" applyBorder="1">
      <alignment vertical="center"/>
    </xf>
    <xf numFmtId="0" fontId="20" fillId="32" borderId="0" xfId="15" applyFill="1">
      <alignment vertical="center"/>
    </xf>
    <xf numFmtId="0" fontId="20" fillId="33" borderId="0" xfId="15" applyFill="1">
      <alignment vertical="center"/>
    </xf>
    <xf numFmtId="0" fontId="93" fillId="0" borderId="0" xfId="29" applyFont="1">
      <alignment vertical="center"/>
    </xf>
    <xf numFmtId="0" fontId="92" fillId="0" borderId="0" xfId="29" applyFont="1">
      <alignment vertical="center"/>
    </xf>
    <xf numFmtId="0" fontId="94" fillId="0" borderId="0" xfId="29" applyFont="1">
      <alignment vertical="center"/>
    </xf>
    <xf numFmtId="49" fontId="92" fillId="0" borderId="69" xfId="29" applyNumberFormat="1" applyFont="1" applyBorder="1" applyAlignment="1">
      <alignment horizontal="center" vertical="center"/>
    </xf>
    <xf numFmtId="0" fontId="92" fillId="0" borderId="0" xfId="0" applyFont="1">
      <alignment vertical="center"/>
    </xf>
    <xf numFmtId="49" fontId="92" fillId="0" borderId="0" xfId="29" applyNumberFormat="1" applyFont="1">
      <alignment vertical="center"/>
    </xf>
    <xf numFmtId="0" fontId="92" fillId="0" borderId="0" xfId="29" applyFont="1" applyAlignment="1">
      <alignment horizontal="center" vertical="center"/>
    </xf>
    <xf numFmtId="0" fontId="92" fillId="0" borderId="0" xfId="29" applyFont="1" applyAlignment="1">
      <alignment horizontal="left" vertical="center"/>
    </xf>
    <xf numFmtId="0" fontId="39" fillId="0" borderId="0" xfId="29" applyFont="1" applyAlignment="1">
      <alignment horizontal="left" vertical="center"/>
    </xf>
    <xf numFmtId="0" fontId="95" fillId="0" borderId="0" xfId="0" applyFont="1" applyAlignment="1">
      <alignment horizontal="centerContinuous" vertical="center"/>
    </xf>
    <xf numFmtId="0" fontId="32" fillId="0" borderId="0" xfId="29" applyFont="1" applyAlignment="1">
      <alignment horizontal="centerContinuous" vertical="center"/>
    </xf>
    <xf numFmtId="0" fontId="32" fillId="0" borderId="0" xfId="29" applyFont="1" applyAlignment="1">
      <alignment horizontal="center" vertical="center"/>
    </xf>
    <xf numFmtId="0" fontId="95" fillId="0" borderId="0" xfId="0" applyFont="1">
      <alignment vertical="center"/>
    </xf>
    <xf numFmtId="0" fontId="32" fillId="0" borderId="0" xfId="29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95" fillId="0" borderId="0" xfId="0" applyFont="1" applyAlignment="1">
      <alignment horizontal="center" vertical="center"/>
    </xf>
    <xf numFmtId="0" fontId="95" fillId="0" borderId="52" xfId="0" applyFont="1" applyBorder="1" applyAlignment="1">
      <alignment horizontal="center" vertical="center"/>
    </xf>
    <xf numFmtId="0" fontId="95" fillId="0" borderId="54" xfId="0" applyFont="1" applyBorder="1" applyAlignment="1">
      <alignment horizontal="center" vertical="center"/>
    </xf>
    <xf numFmtId="0" fontId="95" fillId="0" borderId="35" xfId="0" applyFont="1" applyBorder="1" applyAlignment="1">
      <alignment horizontal="center" vertical="center"/>
    </xf>
    <xf numFmtId="0" fontId="95" fillId="0" borderId="78" xfId="0" applyFont="1" applyBorder="1" applyAlignment="1">
      <alignment horizontal="center" vertical="center"/>
    </xf>
    <xf numFmtId="0" fontId="95" fillId="0" borderId="37" xfId="0" applyFont="1" applyBorder="1" applyAlignment="1">
      <alignment horizontal="center" vertical="center"/>
    </xf>
    <xf numFmtId="0" fontId="97" fillId="0" borderId="76" xfId="3" applyFont="1" applyBorder="1" applyAlignment="1">
      <alignment horizontal="center" vertical="center"/>
    </xf>
    <xf numFmtId="0" fontId="97" fillId="0" borderId="27" xfId="3" applyFont="1" applyBorder="1" applyAlignment="1">
      <alignment horizontal="center" vertical="center"/>
    </xf>
    <xf numFmtId="0" fontId="97" fillId="0" borderId="0" xfId="3" applyFont="1">
      <alignment vertical="center"/>
    </xf>
    <xf numFmtId="0" fontId="97" fillId="0" borderId="0" xfId="3" applyFont="1" applyAlignment="1">
      <alignment horizontal="center" vertical="center"/>
    </xf>
    <xf numFmtId="0" fontId="97" fillId="0" borderId="73" xfId="3" applyFont="1" applyBorder="1" applyAlignment="1">
      <alignment horizontal="center" vertical="center"/>
    </xf>
    <xf numFmtId="0" fontId="97" fillId="0" borderId="72" xfId="3" applyFont="1" applyBorder="1" applyAlignment="1">
      <alignment horizontal="center" vertical="center"/>
    </xf>
    <xf numFmtId="0" fontId="97" fillId="9" borderId="74" xfId="3" applyFont="1" applyFill="1" applyBorder="1" applyAlignment="1">
      <alignment horizontal="center" vertical="center"/>
    </xf>
    <xf numFmtId="0" fontId="97" fillId="9" borderId="75" xfId="3" applyFont="1" applyFill="1" applyBorder="1" applyAlignment="1">
      <alignment horizontal="center" vertical="center"/>
    </xf>
    <xf numFmtId="0" fontId="97" fillId="9" borderId="52" xfId="3" applyFont="1" applyFill="1" applyBorder="1" applyAlignment="1">
      <alignment horizontal="center" vertical="center"/>
    </xf>
    <xf numFmtId="0" fontId="97" fillId="9" borderId="54" xfId="3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38" xfId="15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/>
    </xf>
    <xf numFmtId="0" fontId="95" fillId="0" borderId="7" xfId="0" applyFont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7" fillId="0" borderId="7" xfId="0" applyFont="1" applyBorder="1" applyAlignment="1">
      <alignment horizontal="center" vertical="center"/>
    </xf>
    <xf numFmtId="0" fontId="95" fillId="0" borderId="23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9" xfId="0" applyFont="1" applyBorder="1" applyAlignment="1">
      <alignment horizontal="center" vertical="center"/>
    </xf>
    <xf numFmtId="0" fontId="97" fillId="0" borderId="26" xfId="3" applyFont="1" applyBorder="1">
      <alignment vertical="center"/>
    </xf>
    <xf numFmtId="0" fontId="97" fillId="0" borderId="26" xfId="3" applyFont="1" applyBorder="1" applyAlignment="1">
      <alignment horizontal="center" vertical="center"/>
    </xf>
    <xf numFmtId="0" fontId="97" fillId="0" borderId="26" xfId="0" applyFont="1" applyBorder="1" applyAlignment="1">
      <alignment horizontal="center" vertical="center"/>
    </xf>
    <xf numFmtId="0" fontId="97" fillId="0" borderId="24" xfId="0" applyFont="1" applyBorder="1" applyAlignment="1">
      <alignment horizontal="center" vertical="center"/>
    </xf>
    <xf numFmtId="0" fontId="97" fillId="0" borderId="73" xfId="3" applyFont="1" applyBorder="1" applyAlignment="1">
      <alignment horizontal="center" vertical="center" shrinkToFit="1"/>
    </xf>
    <xf numFmtId="0" fontId="33" fillId="0" borderId="3" xfId="15" applyFont="1" applyBorder="1" applyAlignment="1">
      <alignment vertical="center" shrinkToFit="1"/>
    </xf>
    <xf numFmtId="0" fontId="33" fillId="0" borderId="111" xfId="15" applyFont="1" applyBorder="1" applyAlignment="1">
      <alignment horizontal="center" vertical="center"/>
    </xf>
    <xf numFmtId="176" fontId="33" fillId="0" borderId="99" xfId="15" applyNumberFormat="1" applyFont="1" applyBorder="1" applyAlignment="1">
      <alignment vertical="center" shrinkToFit="1"/>
    </xf>
    <xf numFmtId="0" fontId="33" fillId="0" borderId="80" xfId="15" applyFont="1" applyBorder="1" applyAlignment="1">
      <alignment horizontal="center" vertical="center"/>
    </xf>
    <xf numFmtId="0" fontId="33" fillId="0" borderId="79" xfId="15" applyFont="1" applyBorder="1" applyAlignment="1">
      <alignment vertical="center" shrinkToFit="1"/>
    </xf>
    <xf numFmtId="0" fontId="33" fillId="0" borderId="112" xfId="15" applyFont="1" applyBorder="1" applyAlignment="1">
      <alignment vertical="center" shrinkToFit="1"/>
    </xf>
    <xf numFmtId="0" fontId="98" fillId="0" borderId="0" xfId="132" applyFont="1" applyAlignment="1">
      <alignment vertical="center" shrinkToFit="1"/>
    </xf>
    <xf numFmtId="0" fontId="33" fillId="0" borderId="7" xfId="15" applyFont="1" applyBorder="1">
      <alignment vertical="center"/>
    </xf>
    <xf numFmtId="0" fontId="100" fillId="0" borderId="115" xfId="15" applyFont="1" applyBorder="1" applyAlignment="1">
      <alignment horizontal="center" vertical="center" shrinkToFit="1"/>
    </xf>
    <xf numFmtId="0" fontId="47" fillId="0" borderId="116" xfId="15" applyFont="1" applyBorder="1" applyAlignment="1">
      <alignment horizontal="center" vertical="center"/>
    </xf>
    <xf numFmtId="0" fontId="33" fillId="0" borderId="117" xfId="15" applyFont="1" applyBorder="1" applyAlignment="1">
      <alignment horizontal="center" vertical="center"/>
    </xf>
    <xf numFmtId="0" fontId="100" fillId="0" borderId="118" xfId="15" applyFont="1" applyBorder="1" applyAlignment="1">
      <alignment horizontal="center" vertical="center" shrinkToFit="1"/>
    </xf>
    <xf numFmtId="0" fontId="95" fillId="0" borderId="26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 shrinkToFit="1"/>
    </xf>
    <xf numFmtId="0" fontId="99" fillId="0" borderId="100" xfId="0" applyFont="1" applyBorder="1" applyAlignment="1">
      <alignment horizontal="center" vertical="center" shrinkToFit="1"/>
    </xf>
    <xf numFmtId="0" fontId="99" fillId="0" borderId="103" xfId="0" applyFont="1" applyBorder="1" applyAlignment="1">
      <alignment horizontal="center" vertical="center" shrinkToFit="1"/>
    </xf>
    <xf numFmtId="0" fontId="99" fillId="0" borderId="5" xfId="0" applyFont="1" applyBorder="1" applyAlignment="1">
      <alignment horizontal="center" vertical="center" shrinkToFit="1"/>
    </xf>
    <xf numFmtId="0" fontId="99" fillId="0" borderId="51" xfId="0" applyFont="1" applyBorder="1" applyAlignment="1">
      <alignment horizontal="center" vertical="center" shrinkToFit="1"/>
    </xf>
    <xf numFmtId="20" fontId="99" fillId="0" borderId="0" xfId="0" applyNumberFormat="1" applyFont="1" applyAlignment="1">
      <alignment horizontal="center" vertical="center" shrinkToFit="1"/>
    </xf>
    <xf numFmtId="0" fontId="99" fillId="0" borderId="104" xfId="0" applyFont="1" applyBorder="1" applyAlignment="1">
      <alignment horizontal="center" vertical="center" shrinkToFit="1"/>
    </xf>
    <xf numFmtId="0" fontId="99" fillId="0" borderId="86" xfId="0" applyFont="1" applyBorder="1" applyAlignment="1">
      <alignment horizontal="center" vertical="center" shrinkToFit="1"/>
    </xf>
    <xf numFmtId="0" fontId="99" fillId="0" borderId="83" xfId="0" applyFont="1" applyBorder="1" applyAlignment="1">
      <alignment horizontal="center" vertical="center" shrinkToFit="1"/>
    </xf>
    <xf numFmtId="0" fontId="99" fillId="0" borderId="85" xfId="0" applyFont="1" applyBorder="1" applyAlignment="1">
      <alignment horizontal="center" vertical="center" shrinkToFit="1"/>
    </xf>
    <xf numFmtId="0" fontId="99" fillId="0" borderId="105" xfId="0" applyFont="1" applyBorder="1" applyAlignment="1">
      <alignment horizontal="center" vertical="center" shrinkToFit="1"/>
    </xf>
    <xf numFmtId="0" fontId="99" fillId="0" borderId="106" xfId="0" applyFont="1" applyBorder="1" applyAlignment="1">
      <alignment horizontal="center" vertical="center" shrinkToFit="1"/>
    </xf>
    <xf numFmtId="0" fontId="99" fillId="7" borderId="86" xfId="0" applyFont="1" applyFill="1" applyBorder="1" applyAlignment="1">
      <alignment horizontal="center" vertical="center" shrinkToFit="1"/>
    </xf>
    <xf numFmtId="0" fontId="91" fillId="0" borderId="105" xfId="0" applyFont="1" applyBorder="1" applyAlignment="1">
      <alignment horizontal="center" vertical="center" shrinkToFit="1"/>
    </xf>
    <xf numFmtId="0" fontId="91" fillId="0" borderId="106" xfId="0" applyFont="1" applyBorder="1" applyAlignment="1">
      <alignment horizontal="center" vertical="center" shrinkToFit="1"/>
    </xf>
    <xf numFmtId="0" fontId="99" fillId="35" borderId="86" xfId="0" applyFont="1" applyFill="1" applyBorder="1" applyAlignment="1">
      <alignment horizontal="center" vertical="center" shrinkToFit="1"/>
    </xf>
    <xf numFmtId="0" fontId="99" fillId="36" borderId="86" xfId="0" applyFont="1" applyFill="1" applyBorder="1" applyAlignment="1">
      <alignment horizontal="center" vertical="center" shrinkToFit="1"/>
    </xf>
    <xf numFmtId="0" fontId="99" fillId="2" borderId="86" xfId="0" applyFont="1" applyFill="1" applyBorder="1" applyAlignment="1">
      <alignment horizontal="center" vertical="center" shrinkToFit="1"/>
    </xf>
    <xf numFmtId="0" fontId="99" fillId="33" borderId="86" xfId="0" applyFont="1" applyFill="1" applyBorder="1" applyAlignment="1">
      <alignment horizontal="center" vertical="center" shrinkToFit="1"/>
    </xf>
    <xf numFmtId="0" fontId="99" fillId="0" borderId="107" xfId="0" applyFont="1" applyBorder="1" applyAlignment="1">
      <alignment horizontal="center" vertical="center" shrinkToFit="1"/>
    </xf>
    <xf numFmtId="0" fontId="101" fillId="0" borderId="0" xfId="133" applyFont="1">
      <alignment vertical="center"/>
    </xf>
    <xf numFmtId="0" fontId="102" fillId="0" borderId="0" xfId="133" applyFont="1">
      <alignment vertical="center"/>
    </xf>
    <xf numFmtId="0" fontId="103" fillId="4" borderId="104" xfId="15" applyFont="1" applyFill="1" applyBorder="1" applyAlignment="1">
      <alignment horizontal="center" vertical="center" wrapText="1" shrinkToFit="1"/>
    </xf>
    <xf numFmtId="0" fontId="103" fillId="4" borderId="104" xfId="15" applyFont="1" applyFill="1" applyBorder="1" applyAlignment="1">
      <alignment horizontal="center" vertical="center" shrinkToFit="1"/>
    </xf>
    <xf numFmtId="0" fontId="104" fillId="4" borderId="122" xfId="15" applyFont="1" applyFill="1" applyBorder="1" applyAlignment="1">
      <alignment horizontal="center" vertical="center" shrinkToFit="1"/>
    </xf>
    <xf numFmtId="0" fontId="105" fillId="37" borderId="123" xfId="15" applyFont="1" applyFill="1" applyBorder="1" applyAlignment="1">
      <alignment horizontal="center" vertical="center" shrinkToFit="1"/>
    </xf>
    <xf numFmtId="0" fontId="105" fillId="37" borderId="104" xfId="15" applyFont="1" applyFill="1" applyBorder="1" applyAlignment="1">
      <alignment horizontal="center" vertical="center" shrinkToFit="1"/>
    </xf>
    <xf numFmtId="0" fontId="105" fillId="38" borderId="104" xfId="15" applyFont="1" applyFill="1" applyBorder="1" applyAlignment="1">
      <alignment horizontal="center" vertical="center" shrinkToFit="1"/>
    </xf>
    <xf numFmtId="0" fontId="106" fillId="39" borderId="124" xfId="15" applyFont="1" applyFill="1" applyBorder="1" applyAlignment="1">
      <alignment horizontal="center" vertical="center" shrinkToFit="1"/>
    </xf>
    <xf numFmtId="0" fontId="107" fillId="40" borderId="104" xfId="15" applyFont="1" applyFill="1" applyBorder="1" applyAlignment="1">
      <alignment horizontal="center" vertical="center" shrinkToFit="1"/>
    </xf>
    <xf numFmtId="0" fontId="107" fillId="40" borderId="107" xfId="15" applyFont="1" applyFill="1" applyBorder="1" applyAlignment="1">
      <alignment horizontal="center" vertical="center" shrinkToFit="1"/>
    </xf>
    <xf numFmtId="0" fontId="109" fillId="41" borderId="123" xfId="15" applyFont="1" applyFill="1" applyBorder="1" applyAlignment="1">
      <alignment horizontal="center" vertical="center" shrinkToFit="1"/>
    </xf>
    <xf numFmtId="0" fontId="109" fillId="41" borderId="104" xfId="15" applyFont="1" applyFill="1" applyBorder="1" applyAlignment="1">
      <alignment horizontal="center" vertical="center" shrinkToFit="1"/>
    </xf>
    <xf numFmtId="0" fontId="110" fillId="41" borderId="104" xfId="15" applyFont="1" applyFill="1" applyBorder="1" applyAlignment="1">
      <alignment horizontal="center" vertical="center" shrinkToFit="1"/>
    </xf>
    <xf numFmtId="177" fontId="111" fillId="41" borderId="124" xfId="15" applyNumberFormat="1" applyFont="1" applyFill="1" applyBorder="1" applyAlignment="1">
      <alignment horizontal="center" vertical="center" shrinkToFit="1"/>
    </xf>
    <xf numFmtId="0" fontId="107" fillId="0" borderId="104" xfId="15" applyFont="1" applyBorder="1" applyAlignment="1">
      <alignment horizontal="center" vertical="center" shrinkToFit="1"/>
    </xf>
    <xf numFmtId="0" fontId="107" fillId="0" borderId="107" xfId="15" applyFont="1" applyBorder="1" applyAlignment="1">
      <alignment horizontal="center" vertical="center" shrinkToFit="1"/>
    </xf>
    <xf numFmtId="0" fontId="109" fillId="0" borderId="123" xfId="15" applyFont="1" applyBorder="1" applyAlignment="1">
      <alignment horizontal="center" vertical="center" shrinkToFit="1"/>
    </xf>
    <xf numFmtId="0" fontId="109" fillId="0" borderId="104" xfId="15" applyFont="1" applyBorder="1" applyAlignment="1">
      <alignment horizontal="center" vertical="center" shrinkToFit="1"/>
    </xf>
    <xf numFmtId="0" fontId="110" fillId="0" borderId="104" xfId="15" applyFont="1" applyBorder="1" applyAlignment="1">
      <alignment horizontal="center" vertical="center" shrinkToFit="1"/>
    </xf>
    <xf numFmtId="177" fontId="111" fillId="0" borderId="124" xfId="15" applyNumberFormat="1" applyFont="1" applyBorder="1" applyAlignment="1">
      <alignment horizontal="center" vertical="center" shrinkToFit="1"/>
    </xf>
    <xf numFmtId="0" fontId="107" fillId="41" borderId="104" xfId="15" applyFont="1" applyFill="1" applyBorder="1" applyAlignment="1">
      <alignment horizontal="center" vertical="center" shrinkToFit="1"/>
    </xf>
    <xf numFmtId="0" fontId="107" fillId="41" borderId="107" xfId="15" applyFont="1" applyFill="1" applyBorder="1" applyAlignment="1">
      <alignment horizontal="center" vertical="center" shrinkToFit="1"/>
    </xf>
    <xf numFmtId="177" fontId="109" fillId="0" borderId="125" xfId="15" applyNumberFormat="1" applyFont="1" applyBorder="1" applyAlignment="1">
      <alignment horizontal="center" vertical="center" shrinkToFit="1"/>
    </xf>
    <xf numFmtId="177" fontId="109" fillId="0" borderId="126" xfId="15" applyNumberFormat="1" applyFont="1" applyBorder="1" applyAlignment="1">
      <alignment horizontal="center" vertical="center" shrinkToFit="1"/>
    </xf>
    <xf numFmtId="177" fontId="110" fillId="0" borderId="126" xfId="15" applyNumberFormat="1" applyFont="1" applyBorder="1" applyAlignment="1">
      <alignment horizontal="center" vertical="center" shrinkToFit="1"/>
    </xf>
    <xf numFmtId="177" fontId="90" fillId="0" borderId="127" xfId="15" applyNumberFormat="1" applyFont="1" applyBorder="1" applyAlignment="1">
      <alignment horizontal="center" vertical="center" shrinkToFit="1"/>
    </xf>
    <xf numFmtId="0" fontId="109" fillId="0" borderId="0" xfId="15" applyFont="1" applyAlignment="1">
      <alignment horizontal="center" vertical="center" shrinkToFit="1"/>
    </xf>
    <xf numFmtId="0" fontId="110" fillId="0" borderId="0" xfId="15" applyFont="1" applyAlignment="1">
      <alignment horizontal="center" vertical="center" shrinkToFit="1"/>
    </xf>
    <xf numFmtId="177" fontId="111" fillId="0" borderId="0" xfId="15" applyNumberFormat="1" applyFont="1" applyAlignment="1">
      <alignment horizontal="center" vertical="center" shrinkToFit="1"/>
    </xf>
    <xf numFmtId="0" fontId="112" fillId="41" borderId="107" xfId="15" applyFont="1" applyFill="1" applyBorder="1" applyAlignment="1">
      <alignment horizontal="center" vertical="center" shrinkToFit="1"/>
    </xf>
    <xf numFmtId="0" fontId="107" fillId="6" borderId="104" xfId="15" applyFont="1" applyFill="1" applyBorder="1" applyAlignment="1">
      <alignment horizontal="center" vertical="center" shrinkToFit="1"/>
    </xf>
    <xf numFmtId="0" fontId="107" fillId="6" borderId="107" xfId="15" applyFont="1" applyFill="1" applyBorder="1" applyAlignment="1">
      <alignment horizontal="center" vertical="center" shrinkToFit="1"/>
    </xf>
    <xf numFmtId="0" fontId="109" fillId="6" borderId="123" xfId="15" applyFont="1" applyFill="1" applyBorder="1" applyAlignment="1">
      <alignment horizontal="center" vertical="center" shrinkToFit="1"/>
    </xf>
    <xf numFmtId="0" fontId="109" fillId="6" borderId="104" xfId="15" applyFont="1" applyFill="1" applyBorder="1" applyAlignment="1">
      <alignment horizontal="center" vertical="center" shrinkToFit="1"/>
    </xf>
    <xf numFmtId="0" fontId="110" fillId="6" borderId="104" xfId="15" applyFont="1" applyFill="1" applyBorder="1" applyAlignment="1">
      <alignment horizontal="center" vertical="center" shrinkToFit="1"/>
    </xf>
    <xf numFmtId="177" fontId="111" fillId="6" borderId="124" xfId="15" applyNumberFormat="1" applyFont="1" applyFill="1" applyBorder="1" applyAlignment="1">
      <alignment horizontal="center" vertical="center" shrinkToFit="1"/>
    </xf>
    <xf numFmtId="0" fontId="92" fillId="0" borderId="0" xfId="15" applyFont="1">
      <alignment vertical="center"/>
    </xf>
    <xf numFmtId="0" fontId="114" fillId="0" borderId="0" xfId="15" applyFont="1">
      <alignment vertical="center"/>
    </xf>
    <xf numFmtId="0" fontId="116" fillId="4" borderId="69" xfId="15" applyFont="1" applyFill="1" applyBorder="1" applyAlignment="1">
      <alignment vertical="center" shrinkToFit="1"/>
    </xf>
    <xf numFmtId="0" fontId="116" fillId="4" borderId="69" xfId="15" applyFont="1" applyFill="1" applyBorder="1" applyAlignment="1">
      <alignment horizontal="center" vertical="center" shrinkToFit="1"/>
    </xf>
    <xf numFmtId="0" fontId="93" fillId="0" borderId="70" xfId="128" applyFont="1" applyBorder="1">
      <alignment vertical="center"/>
    </xf>
    <xf numFmtId="0" fontId="93" fillId="0" borderId="105" xfId="128" applyFont="1" applyBorder="1">
      <alignment vertical="center"/>
    </xf>
    <xf numFmtId="0" fontId="93" fillId="0" borderId="129" xfId="128" applyFont="1" applyBorder="1" applyAlignment="1">
      <alignment vertical="center" shrinkToFit="1"/>
    </xf>
    <xf numFmtId="0" fontId="93" fillId="0" borderId="104" xfId="128" applyFont="1" applyBorder="1" applyAlignment="1">
      <alignment vertical="center" shrinkToFit="1"/>
    </xf>
    <xf numFmtId="0" fontId="93" fillId="0" borderId="105" xfId="128" applyFont="1" applyBorder="1" applyAlignment="1">
      <alignment vertical="center" shrinkToFit="1"/>
    </xf>
    <xf numFmtId="0" fontId="92" fillId="0" borderId="128" xfId="128" applyFont="1" applyBorder="1">
      <alignment vertical="center"/>
    </xf>
    <xf numFmtId="0" fontId="92" fillId="0" borderId="69" xfId="128" applyFont="1" applyBorder="1">
      <alignment vertical="center"/>
    </xf>
    <xf numFmtId="0" fontId="92" fillId="34" borderId="100" xfId="128" applyFont="1" applyFill="1" applyBorder="1">
      <alignment vertical="center"/>
    </xf>
    <xf numFmtId="0" fontId="93" fillId="34" borderId="47" xfId="128" applyFont="1" applyFill="1" applyBorder="1" applyAlignment="1">
      <alignment vertical="center" shrinkToFit="1"/>
    </xf>
    <xf numFmtId="0" fontId="93" fillId="34" borderId="130" xfId="128" applyFont="1" applyFill="1" applyBorder="1" applyAlignment="1">
      <alignment vertical="center" shrinkToFit="1"/>
    </xf>
    <xf numFmtId="0" fontId="93" fillId="34" borderId="103" xfId="128" applyFont="1" applyFill="1" applyBorder="1" applyAlignment="1">
      <alignment vertical="center" shrinkToFit="1"/>
    </xf>
    <xf numFmtId="0" fontId="92" fillId="34" borderId="128" xfId="128" applyFont="1" applyFill="1" applyBorder="1">
      <alignment vertical="center"/>
    </xf>
    <xf numFmtId="0" fontId="92" fillId="34" borderId="69" xfId="128" applyFont="1" applyFill="1" applyBorder="1" applyAlignment="1">
      <alignment vertical="center" shrinkToFit="1"/>
    </xf>
    <xf numFmtId="0" fontId="92" fillId="34" borderId="49" xfId="128" applyFont="1" applyFill="1" applyBorder="1">
      <alignment vertical="center"/>
    </xf>
    <xf numFmtId="0" fontId="93" fillId="34" borderId="48" xfId="128" applyFont="1" applyFill="1" applyBorder="1" applyAlignment="1">
      <alignment vertical="center" shrinkToFit="1"/>
    </xf>
    <xf numFmtId="0" fontId="92" fillId="0" borderId="100" xfId="128" applyFont="1" applyBorder="1">
      <alignment vertical="center"/>
    </xf>
    <xf numFmtId="0" fontId="93" fillId="0" borderId="47" xfId="128" applyFont="1" applyBorder="1" applyAlignment="1">
      <alignment vertical="center" shrinkToFit="1"/>
    </xf>
    <xf numFmtId="0" fontId="92" fillId="0" borderId="5" xfId="128" applyFont="1" applyBorder="1">
      <alignment vertical="center"/>
    </xf>
    <xf numFmtId="0" fontId="93" fillId="0" borderId="48" xfId="128" applyFont="1" applyBorder="1" applyAlignment="1">
      <alignment vertical="center" shrinkToFit="1"/>
    </xf>
    <xf numFmtId="0" fontId="92" fillId="0" borderId="49" xfId="128" applyFont="1" applyBorder="1">
      <alignment vertical="center"/>
    </xf>
    <xf numFmtId="0" fontId="93" fillId="34" borderId="129" xfId="128" applyFont="1" applyFill="1" applyBorder="1" applyAlignment="1">
      <alignment vertical="center" shrinkToFit="1"/>
    </xf>
    <xf numFmtId="0" fontId="93" fillId="34" borderId="104" xfId="8" applyFont="1" applyFill="1" applyBorder="1" applyAlignment="1">
      <alignment vertical="center" shrinkToFit="1"/>
    </xf>
    <xf numFmtId="0" fontId="93" fillId="34" borderId="105" xfId="8" applyFont="1" applyFill="1" applyBorder="1" applyAlignment="1">
      <alignment vertical="center" shrinkToFit="1"/>
    </xf>
    <xf numFmtId="0" fontId="92" fillId="34" borderId="69" xfId="128" applyFont="1" applyFill="1" applyBorder="1">
      <alignment vertical="center"/>
    </xf>
    <xf numFmtId="0" fontId="92" fillId="34" borderId="5" xfId="128" applyFont="1" applyFill="1" applyBorder="1">
      <alignment vertical="center"/>
    </xf>
    <xf numFmtId="0" fontId="93" fillId="34" borderId="0" xfId="128" applyFont="1" applyFill="1" applyAlignment="1">
      <alignment vertical="center" shrinkToFit="1"/>
    </xf>
    <xf numFmtId="0" fontId="93" fillId="34" borderId="104" xfId="8" applyFont="1" applyFill="1" applyBorder="1" applyAlignment="1">
      <alignment horizontal="left" vertical="center" shrinkToFit="1"/>
    </xf>
    <xf numFmtId="0" fontId="93" fillId="34" borderId="105" xfId="8" applyFont="1" applyFill="1" applyBorder="1" applyAlignment="1">
      <alignment horizontal="center" vertical="center" shrinkToFit="1"/>
    </xf>
    <xf numFmtId="0" fontId="92" fillId="0" borderId="100" xfId="128" applyFont="1" applyBorder="1" applyAlignment="1">
      <alignment vertical="center" wrapText="1"/>
    </xf>
    <xf numFmtId="0" fontId="92" fillId="0" borderId="49" xfId="128" applyFont="1" applyBorder="1" applyAlignment="1">
      <alignment vertical="center" wrapText="1"/>
    </xf>
    <xf numFmtId="0" fontId="93" fillId="0" borderId="104" xfId="128" applyFont="1" applyBorder="1" applyAlignment="1">
      <alignment horizontal="left" vertical="center" shrinkToFit="1"/>
    </xf>
    <xf numFmtId="0" fontId="93" fillId="0" borderId="105" xfId="128" applyFont="1" applyBorder="1" applyAlignment="1">
      <alignment horizontal="left" vertical="center" shrinkToFit="1"/>
    </xf>
    <xf numFmtId="0" fontId="92" fillId="34" borderId="70" xfId="128" applyFont="1" applyFill="1" applyBorder="1" applyAlignment="1">
      <alignment vertical="center" wrapText="1"/>
    </xf>
    <xf numFmtId="0" fontId="93" fillId="34" borderId="105" xfId="128" applyFont="1" applyFill="1" applyBorder="1" applyAlignment="1">
      <alignment vertical="center" shrinkToFit="1"/>
    </xf>
    <xf numFmtId="0" fontId="93" fillId="34" borderId="104" xfId="128" applyFont="1" applyFill="1" applyBorder="1" applyAlignment="1">
      <alignment vertical="center" shrinkToFit="1"/>
    </xf>
    <xf numFmtId="0" fontId="92" fillId="34" borderId="70" xfId="128" applyFont="1" applyFill="1" applyBorder="1">
      <alignment vertical="center"/>
    </xf>
    <xf numFmtId="0" fontId="93" fillId="0" borderId="47" xfId="128" applyFont="1" applyBorder="1" applyAlignment="1">
      <alignment horizontal="left" vertical="center" shrinkToFit="1"/>
    </xf>
    <xf numFmtId="0" fontId="93" fillId="0" borderId="129" xfId="128" applyFont="1" applyBorder="1" applyAlignment="1">
      <alignment horizontal="left" vertical="center" shrinkToFit="1"/>
    </xf>
    <xf numFmtId="0" fontId="63" fillId="0" borderId="0" xfId="134" applyFont="1" applyAlignment="1">
      <alignment horizontal="center" vertical="center"/>
    </xf>
    <xf numFmtId="0" fontId="63" fillId="0" borderId="0" xfId="134" applyFont="1" applyAlignment="1">
      <alignment horizontal="right" vertical="center"/>
    </xf>
    <xf numFmtId="0" fontId="63" fillId="0" borderId="0" xfId="134" applyFont="1" applyAlignment="1">
      <alignment horizontal="left" vertical="center"/>
    </xf>
    <xf numFmtId="0" fontId="63" fillId="0" borderId="0" xfId="134" applyFont="1" applyAlignment="1">
      <alignment horizontal="distributed" vertical="center"/>
    </xf>
    <xf numFmtId="49" fontId="63" fillId="0" borderId="0" xfId="134" applyNumberFormat="1" applyFont="1" applyAlignment="1">
      <alignment horizontal="right"/>
    </xf>
    <xf numFmtId="49" fontId="86" fillId="0" borderId="0" xfId="134" applyNumberFormat="1" applyFont="1" applyAlignment="1">
      <alignment horizontal="right"/>
    </xf>
    <xf numFmtId="0" fontId="63" fillId="0" borderId="0" xfId="15" applyFont="1" applyAlignment="1">
      <alignment horizontal="right"/>
    </xf>
    <xf numFmtId="49" fontId="87" fillId="0" borderId="48" xfId="134" applyNumberFormat="1" applyFont="1" applyBorder="1" applyAlignment="1">
      <alignment horizontal="right" shrinkToFit="1"/>
    </xf>
    <xf numFmtId="49" fontId="87" fillId="0" borderId="0" xfId="134" applyNumberFormat="1" applyFont="1" applyAlignment="1">
      <alignment horizontal="right" shrinkToFit="1"/>
    </xf>
    <xf numFmtId="49" fontId="27" fillId="0" borderId="0" xfId="134" applyNumberFormat="1" applyFont="1" applyAlignment="1">
      <alignment horizontal="right"/>
    </xf>
    <xf numFmtId="49" fontId="87" fillId="0" borderId="0" xfId="134" applyNumberFormat="1" applyFont="1" applyAlignment="1">
      <alignment horizontal="left"/>
    </xf>
    <xf numFmtId="49" fontId="87" fillId="0" borderId="0" xfId="134" applyNumberFormat="1" applyFont="1" applyAlignment="1">
      <alignment horizontal="left" shrinkToFit="1"/>
    </xf>
    <xf numFmtId="49" fontId="87" fillId="0" borderId="48" xfId="134" applyNumberFormat="1" applyFont="1" applyBorder="1" applyAlignment="1">
      <alignment horizontal="left" shrinkToFit="1"/>
    </xf>
    <xf numFmtId="49" fontId="87" fillId="0" borderId="47" xfId="134" applyNumberFormat="1" applyFont="1" applyBorder="1" applyAlignment="1">
      <alignment horizontal="right" shrinkToFit="1"/>
    </xf>
    <xf numFmtId="49" fontId="87" fillId="0" borderId="5" xfId="134" applyNumberFormat="1" applyFont="1" applyBorder="1" applyAlignment="1">
      <alignment horizontal="right" shrinkToFit="1"/>
    </xf>
    <xf numFmtId="49" fontId="87" fillId="0" borderId="6" xfId="134" applyNumberFormat="1" applyFont="1" applyBorder="1" applyAlignment="1">
      <alignment horizontal="left" shrinkToFit="1"/>
    </xf>
    <xf numFmtId="49" fontId="87" fillId="0" borderId="47" xfId="134" applyNumberFormat="1" applyFont="1" applyBorder="1" applyAlignment="1">
      <alignment horizontal="left" shrinkToFit="1"/>
    </xf>
    <xf numFmtId="49" fontId="87" fillId="0" borderId="100" xfId="134" applyNumberFormat="1" applyFont="1" applyBorder="1" applyAlignment="1">
      <alignment horizontal="right" shrinkToFit="1"/>
    </xf>
    <xf numFmtId="49" fontId="87" fillId="0" borderId="101" xfId="134" applyNumberFormat="1" applyFont="1" applyBorder="1" applyAlignment="1">
      <alignment horizontal="left" shrinkToFit="1"/>
    </xf>
    <xf numFmtId="49" fontId="87" fillId="0" borderId="49" xfId="134" applyNumberFormat="1" applyFont="1" applyBorder="1" applyAlignment="1">
      <alignment horizontal="right" shrinkToFit="1"/>
    </xf>
    <xf numFmtId="49" fontId="27" fillId="0" borderId="48" xfId="134" applyNumberFormat="1" applyFont="1" applyBorder="1" applyAlignment="1">
      <alignment horizontal="right"/>
    </xf>
    <xf numFmtId="49" fontId="87" fillId="0" borderId="49" xfId="134" applyNumberFormat="1" applyFont="1" applyBorder="1" applyAlignment="1">
      <alignment horizontal="left"/>
    </xf>
    <xf numFmtId="49" fontId="87" fillId="0" borderId="48" xfId="134" applyNumberFormat="1" applyFont="1" applyBorder="1" applyAlignment="1">
      <alignment horizontal="left"/>
    </xf>
    <xf numFmtId="49" fontId="87" fillId="0" borderId="50" xfId="134" applyNumberFormat="1" applyFont="1" applyBorder="1" applyAlignment="1">
      <alignment horizontal="left" shrinkToFit="1"/>
    </xf>
    <xf numFmtId="49" fontId="87" fillId="0" borderId="0" xfId="134" applyNumberFormat="1" applyFont="1" applyAlignment="1">
      <alignment horizontal="centerContinuous" vertical="top" shrinkToFit="1"/>
    </xf>
    <xf numFmtId="49" fontId="27" fillId="0" borderId="0" xfId="134" applyNumberFormat="1" applyFont="1" applyAlignment="1">
      <alignment horizontal="centerContinuous"/>
    </xf>
    <xf numFmtId="49" fontId="87" fillId="0" borderId="0" xfId="134" applyNumberFormat="1" applyFont="1" applyAlignment="1">
      <alignment horizontal="centerContinuous"/>
    </xf>
    <xf numFmtId="49" fontId="87" fillId="0" borderId="5" xfId="134" applyNumberFormat="1" applyFont="1" applyBorder="1" applyAlignment="1">
      <alignment horizontal="left" shrinkToFit="1"/>
    </xf>
    <xf numFmtId="0" fontId="27" fillId="0" borderId="0" xfId="134" applyFont="1" applyAlignment="1">
      <alignment vertical="center" shrinkToFit="1"/>
    </xf>
    <xf numFmtId="49" fontId="27" fillId="0" borderId="0" xfId="134" applyNumberFormat="1" applyFont="1" applyAlignment="1">
      <alignment horizontal="right" shrinkToFit="1"/>
    </xf>
    <xf numFmtId="0" fontId="33" fillId="0" borderId="9" xfId="134" applyFont="1" applyBorder="1">
      <alignment vertical="center"/>
    </xf>
    <xf numFmtId="0" fontId="33" fillId="0" borderId="20" xfId="134" applyFont="1" applyBorder="1">
      <alignment vertical="center"/>
    </xf>
    <xf numFmtId="0" fontId="33" fillId="0" borderId="21" xfId="134" applyFont="1" applyBorder="1">
      <alignment vertical="center"/>
    </xf>
    <xf numFmtId="0" fontId="23" fillId="0" borderId="0" xfId="15" applyFont="1" applyAlignment="1">
      <alignment horizontal="center" vertical="center"/>
    </xf>
    <xf numFmtId="0" fontId="20" fillId="0" borderId="0" xfId="15" applyAlignment="1">
      <alignment horizontal="center" vertical="center"/>
    </xf>
    <xf numFmtId="0" fontId="21" fillId="0" borderId="0" xfId="134" applyFont="1" applyAlignment="1">
      <alignment horizontal="right" vertical="center"/>
    </xf>
    <xf numFmtId="0" fontId="117" fillId="0" borderId="0" xfId="134" applyFont="1" applyAlignment="1">
      <alignment horizontal="right"/>
    </xf>
    <xf numFmtId="0" fontId="117" fillId="0" borderId="0" xfId="15" applyFont="1" applyAlignment="1">
      <alignment horizontal="right"/>
    </xf>
    <xf numFmtId="0" fontId="21" fillId="0" borderId="0" xfId="134" applyFont="1" applyAlignment="1">
      <alignment horizontal="right"/>
    </xf>
    <xf numFmtId="0" fontId="31" fillId="0" borderId="0" xfId="134" applyFont="1" applyAlignment="1">
      <alignment horizontal="center" vertical="center"/>
    </xf>
    <xf numFmtId="0" fontId="31" fillId="0" borderId="0" xfId="134" applyFont="1">
      <alignment vertical="center"/>
    </xf>
    <xf numFmtId="0" fontId="31" fillId="0" borderId="0" xfId="15" applyFont="1">
      <alignment vertical="center"/>
    </xf>
    <xf numFmtId="0" fontId="31" fillId="0" borderId="0" xfId="15" applyFont="1" applyAlignment="1">
      <alignment horizontal="center" vertical="center"/>
    </xf>
    <xf numFmtId="0" fontId="23" fillId="0" borderId="0" xfId="15" applyFont="1">
      <alignment vertical="center"/>
    </xf>
    <xf numFmtId="49" fontId="23" fillId="0" borderId="0" xfId="134" applyNumberFormat="1" applyFont="1" applyAlignment="1">
      <alignment horizontal="right" vertical="center"/>
    </xf>
    <xf numFmtId="49" fontId="23" fillId="0" borderId="0" xfId="134" applyNumberFormat="1" applyFont="1" applyAlignment="1">
      <alignment horizontal="left" vertical="center"/>
    </xf>
    <xf numFmtId="0" fontId="119" fillId="0" borderId="0" xfId="134" applyFont="1">
      <alignment vertical="center"/>
    </xf>
    <xf numFmtId="0" fontId="120" fillId="0" borderId="0" xfId="134" applyFont="1" applyAlignment="1">
      <alignment horizontal="center" vertical="center" shrinkToFit="1"/>
    </xf>
    <xf numFmtId="0" fontId="21" fillId="0" borderId="0" xfId="134" applyFont="1" applyAlignment="1">
      <alignment horizontal="center" vertical="center" shrinkToFit="1"/>
    </xf>
    <xf numFmtId="0" fontId="121" fillId="0" borderId="0" xfId="134" applyFont="1" applyAlignment="1">
      <alignment horizontal="center" vertical="center" shrinkToFit="1"/>
    </xf>
    <xf numFmtId="0" fontId="120" fillId="0" borderId="0" xfId="15" applyFont="1">
      <alignment vertical="center"/>
    </xf>
    <xf numFmtId="0" fontId="120" fillId="0" borderId="0" xfId="134" applyFont="1" applyAlignment="1">
      <alignment vertical="center" shrinkToFit="1"/>
    </xf>
    <xf numFmtId="0" fontId="21" fillId="0" borderId="0" xfId="134" applyFont="1" applyAlignment="1">
      <alignment vertical="center" shrinkToFit="1"/>
    </xf>
    <xf numFmtId="0" fontId="121" fillId="0" borderId="0" xfId="134" applyFont="1" applyAlignment="1">
      <alignment vertical="center" shrinkToFit="1"/>
    </xf>
    <xf numFmtId="49" fontId="120" fillId="0" borderId="0" xfId="134" applyNumberFormat="1" applyFont="1" applyAlignment="1">
      <alignment horizontal="right" shrinkToFit="1"/>
    </xf>
    <xf numFmtId="49" fontId="27" fillId="0" borderId="0" xfId="134" applyNumberFormat="1" applyFont="1" applyAlignment="1">
      <alignment horizontal="left" shrinkToFit="1"/>
    </xf>
    <xf numFmtId="49" fontId="120" fillId="0" borderId="48" xfId="134" applyNumberFormat="1" applyFont="1" applyBorder="1" applyAlignment="1">
      <alignment horizontal="right" shrinkToFit="1"/>
    </xf>
    <xf numFmtId="49" fontId="27" fillId="0" borderId="48" xfId="134" applyNumberFormat="1" applyFont="1" applyBorder="1" applyAlignment="1">
      <alignment horizontal="right" shrinkToFit="1"/>
    </xf>
    <xf numFmtId="49" fontId="27" fillId="0" borderId="50" xfId="134" applyNumberFormat="1" applyFont="1" applyBorder="1" applyAlignment="1">
      <alignment horizontal="right" shrinkToFit="1"/>
    </xf>
    <xf numFmtId="49" fontId="27" fillId="0" borderId="48" xfId="134" applyNumberFormat="1" applyFont="1" applyBorder="1" applyAlignment="1">
      <alignment horizontal="left" shrinkToFit="1"/>
    </xf>
    <xf numFmtId="0" fontId="89" fillId="0" borderId="0" xfId="134" applyFont="1" applyAlignment="1">
      <alignment vertical="center" shrinkToFit="1"/>
    </xf>
    <xf numFmtId="0" fontId="120" fillId="0" borderId="0" xfId="15" applyFont="1" applyAlignment="1">
      <alignment horizontal="center" vertical="center" shrinkToFit="1"/>
    </xf>
    <xf numFmtId="0" fontId="20" fillId="0" borderId="0" xfId="15" applyAlignment="1">
      <alignment horizontal="center" vertical="center" shrinkToFit="1"/>
    </xf>
    <xf numFmtId="0" fontId="64" fillId="0" borderId="0" xfId="15" applyFont="1">
      <alignment vertical="center"/>
    </xf>
    <xf numFmtId="0" fontId="120" fillId="0" borderId="0" xfId="15" applyFont="1" applyAlignment="1">
      <alignment vertical="center" shrinkToFit="1"/>
    </xf>
    <xf numFmtId="49" fontId="100" fillId="0" borderId="0" xfId="134" applyNumberFormat="1" applyFont="1" applyAlignment="1">
      <alignment horizontal="right" shrinkToFit="1"/>
    </xf>
    <xf numFmtId="49" fontId="100" fillId="0" borderId="0" xfId="134" applyNumberFormat="1" applyFont="1" applyAlignment="1">
      <alignment horizontal="left" shrinkToFit="1"/>
    </xf>
    <xf numFmtId="0" fontId="122" fillId="0" borderId="0" xfId="134" applyFont="1">
      <alignment vertical="center"/>
    </xf>
    <xf numFmtId="0" fontId="63" fillId="0" borderId="0" xfId="135" applyFont="1" applyAlignment="1">
      <alignment horizontal="center" vertical="center"/>
    </xf>
    <xf numFmtId="0" fontId="63" fillId="0" borderId="0" xfId="135" applyFont="1" applyAlignment="1">
      <alignment horizontal="right" vertical="center"/>
    </xf>
    <xf numFmtId="0" fontId="63" fillId="0" borderId="0" xfId="135" applyFont="1" applyAlignment="1">
      <alignment horizontal="left" vertical="center"/>
    </xf>
    <xf numFmtId="0" fontId="63" fillId="0" borderId="0" xfId="135" applyFont="1" applyAlignment="1">
      <alignment horizontal="distributed" vertical="center"/>
    </xf>
    <xf numFmtId="49" fontId="63" fillId="0" borderId="0" xfId="135" applyNumberFormat="1" applyFont="1" applyAlignment="1">
      <alignment horizontal="right"/>
    </xf>
    <xf numFmtId="49" fontId="86" fillId="0" borderId="0" xfId="135" applyNumberFormat="1" applyFont="1" applyAlignment="1">
      <alignment horizontal="right"/>
    </xf>
    <xf numFmtId="0" fontId="21" fillId="0" borderId="0" xfId="135" applyFont="1" applyAlignment="1">
      <alignment horizontal="right" vertical="center"/>
    </xf>
    <xf numFmtId="0" fontId="117" fillId="0" borderId="0" xfId="135" applyFont="1" applyAlignment="1">
      <alignment horizontal="right"/>
    </xf>
    <xf numFmtId="0" fontId="21" fillId="0" borderId="0" xfId="135" applyFont="1" applyAlignment="1">
      <alignment horizontal="right"/>
    </xf>
    <xf numFmtId="0" fontId="31" fillId="0" borderId="0" xfId="135" applyFont="1" applyAlignment="1">
      <alignment horizontal="center" vertical="center"/>
    </xf>
    <xf numFmtId="0" fontId="31" fillId="0" borderId="0" xfId="135" applyFont="1">
      <alignment vertical="center"/>
    </xf>
    <xf numFmtId="49" fontId="23" fillId="0" borderId="0" xfId="135" applyNumberFormat="1" applyFont="1" applyAlignment="1">
      <alignment horizontal="right" vertical="center"/>
    </xf>
    <xf numFmtId="49" fontId="23" fillId="0" borderId="0" xfId="135" applyNumberFormat="1" applyFont="1" applyAlignment="1">
      <alignment horizontal="left" vertical="center"/>
    </xf>
    <xf numFmtId="0" fontId="119" fillId="0" borderId="0" xfId="135" applyFont="1">
      <alignment vertical="center"/>
    </xf>
    <xf numFmtId="0" fontId="123" fillId="0" borderId="0" xfId="135" applyFont="1" applyAlignment="1">
      <alignment horizontal="center" vertical="center" shrinkToFit="1"/>
    </xf>
    <xf numFmtId="0" fontId="124" fillId="0" borderId="0" xfId="135" applyFont="1" applyAlignment="1">
      <alignment horizontal="center" vertical="center" shrinkToFit="1"/>
    </xf>
    <xf numFmtId="49" fontId="87" fillId="0" borderId="48" xfId="135" applyNumberFormat="1" applyFont="1" applyBorder="1" applyAlignment="1">
      <alignment horizontal="right" shrinkToFit="1"/>
    </xf>
    <xf numFmtId="49" fontId="87" fillId="0" borderId="0" xfId="135" applyNumberFormat="1" applyFont="1" applyAlignment="1">
      <alignment horizontal="right" shrinkToFit="1"/>
    </xf>
    <xf numFmtId="49" fontId="27" fillId="0" borderId="0" xfId="135" applyNumberFormat="1" applyFont="1" applyAlignment="1">
      <alignment horizontal="right" shrinkToFit="1"/>
    </xf>
    <xf numFmtId="49" fontId="87" fillId="0" borderId="0" xfId="135" applyNumberFormat="1" applyFont="1" applyAlignment="1">
      <alignment horizontal="left" shrinkToFit="1"/>
    </xf>
    <xf numFmtId="49" fontId="87" fillId="0" borderId="48" xfId="135" applyNumberFormat="1" applyFont="1" applyBorder="1" applyAlignment="1">
      <alignment horizontal="left" shrinkToFit="1"/>
    </xf>
    <xf numFmtId="0" fontId="2" fillId="0" borderId="0" xfId="135" applyAlignment="1">
      <alignment horizontal="center" vertical="center" shrinkToFit="1"/>
    </xf>
    <xf numFmtId="49" fontId="87" fillId="0" borderId="49" xfId="135" applyNumberFormat="1" applyFont="1" applyBorder="1" applyAlignment="1">
      <alignment horizontal="right" shrinkToFit="1"/>
    </xf>
    <xf numFmtId="49" fontId="87" fillId="0" borderId="50" xfId="135" applyNumberFormat="1" applyFont="1" applyBorder="1" applyAlignment="1">
      <alignment horizontal="left" shrinkToFit="1"/>
    </xf>
    <xf numFmtId="49" fontId="87" fillId="0" borderId="5" xfId="135" applyNumberFormat="1" applyFont="1" applyBorder="1" applyAlignment="1">
      <alignment horizontal="right" shrinkToFit="1"/>
    </xf>
    <xf numFmtId="49" fontId="87" fillId="0" borderId="6" xfId="135" applyNumberFormat="1" applyFont="1" applyBorder="1" applyAlignment="1">
      <alignment horizontal="left" shrinkToFit="1"/>
    </xf>
    <xf numFmtId="49" fontId="87" fillId="0" borderId="101" xfId="135" applyNumberFormat="1" applyFont="1" applyBorder="1" applyAlignment="1">
      <alignment horizontal="left" shrinkToFit="1"/>
    </xf>
    <xf numFmtId="49" fontId="2" fillId="0" borderId="5" xfId="135" applyNumberFormat="1" applyBorder="1" applyAlignment="1">
      <alignment horizontal="centerContinuous" shrinkToFit="1"/>
    </xf>
    <xf numFmtId="49" fontId="2" fillId="0" borderId="0" xfId="135" applyNumberFormat="1" applyAlignment="1">
      <alignment horizontal="centerContinuous" shrinkToFit="1"/>
    </xf>
    <xf numFmtId="49" fontId="2" fillId="0" borderId="6" xfId="135" applyNumberFormat="1" applyBorder="1" applyAlignment="1">
      <alignment horizontal="centerContinuous" shrinkToFit="1"/>
    </xf>
    <xf numFmtId="49" fontId="2" fillId="0" borderId="5" xfId="135" applyNumberFormat="1" applyBorder="1" applyAlignment="1">
      <alignment horizontal="centerContinuous" vertical="top" shrinkToFit="1"/>
    </xf>
    <xf numFmtId="49" fontId="2" fillId="0" borderId="0" xfId="135" applyNumberFormat="1" applyAlignment="1">
      <alignment horizontal="centerContinuous" vertical="top" shrinkToFit="1"/>
    </xf>
    <xf numFmtId="49" fontId="2" fillId="0" borderId="6" xfId="135" applyNumberFormat="1" applyBorder="1" applyAlignment="1">
      <alignment horizontal="centerContinuous" vertical="top" shrinkToFit="1"/>
    </xf>
    <xf numFmtId="49" fontId="87" fillId="0" borderId="49" xfId="135" applyNumberFormat="1" applyFont="1" applyBorder="1" applyAlignment="1">
      <alignment horizontal="left" shrinkToFit="1"/>
    </xf>
    <xf numFmtId="49" fontId="27" fillId="0" borderId="48" xfId="135" applyNumberFormat="1" applyFont="1" applyBorder="1" applyAlignment="1">
      <alignment horizontal="right" shrinkToFit="1"/>
    </xf>
    <xf numFmtId="49" fontId="87" fillId="0" borderId="50" xfId="135" applyNumberFormat="1" applyFont="1" applyBorder="1" applyAlignment="1">
      <alignment horizontal="right" shrinkToFit="1"/>
    </xf>
    <xf numFmtId="49" fontId="87" fillId="0" borderId="5" xfId="135" applyNumberFormat="1" applyFont="1" applyBorder="1" applyAlignment="1">
      <alignment horizontal="centerContinuous" vertical="top" shrinkToFit="1"/>
    </xf>
    <xf numFmtId="49" fontId="27" fillId="0" borderId="0" xfId="135" applyNumberFormat="1" applyFont="1" applyAlignment="1">
      <alignment horizontal="centerContinuous" vertical="top" shrinkToFit="1"/>
    </xf>
    <xf numFmtId="49" fontId="87" fillId="0" borderId="0" xfId="135" applyNumberFormat="1" applyFont="1" applyAlignment="1">
      <alignment horizontal="centerContinuous" vertical="top" shrinkToFit="1"/>
    </xf>
    <xf numFmtId="49" fontId="87" fillId="0" borderId="101" xfId="135" applyNumberFormat="1" applyFont="1" applyBorder="1" applyAlignment="1">
      <alignment horizontal="centerContinuous" vertical="top" shrinkToFit="1"/>
    </xf>
    <xf numFmtId="0" fontId="21" fillId="0" borderId="0" xfId="135" applyFont="1" applyAlignment="1">
      <alignment horizontal="center" vertical="center" shrinkToFit="1"/>
    </xf>
    <xf numFmtId="0" fontId="121" fillId="0" borderId="0" xfId="135" applyFont="1" applyAlignment="1">
      <alignment horizontal="center" vertical="center" shrinkToFit="1"/>
    </xf>
    <xf numFmtId="0" fontId="124" fillId="0" borderId="0" xfId="135" applyFont="1" applyAlignment="1">
      <alignment vertical="center" shrinkToFit="1"/>
    </xf>
    <xf numFmtId="49" fontId="27" fillId="0" borderId="0" xfId="135" applyNumberFormat="1" applyFont="1" applyAlignment="1">
      <alignment horizontal="right"/>
    </xf>
    <xf numFmtId="49" fontId="87" fillId="0" borderId="0" xfId="135" applyNumberFormat="1" applyFont="1" applyAlignment="1">
      <alignment horizontal="left"/>
    </xf>
    <xf numFmtId="0" fontId="26" fillId="0" borderId="0" xfId="15" applyFont="1" applyAlignment="1">
      <alignment horizontal="center" vertical="center"/>
    </xf>
    <xf numFmtId="0" fontId="2" fillId="0" borderId="0" xfId="135" applyAlignment="1">
      <alignment vertical="center" shrinkToFit="1"/>
    </xf>
    <xf numFmtId="49" fontId="123" fillId="0" borderId="0" xfId="135" applyNumberFormat="1" applyFont="1" applyAlignment="1">
      <alignment horizontal="right" shrinkToFit="1"/>
    </xf>
    <xf numFmtId="49" fontId="125" fillId="0" borderId="0" xfId="135" applyNumberFormat="1" applyFont="1" applyAlignment="1">
      <alignment horizontal="right" shrinkToFit="1"/>
    </xf>
    <xf numFmtId="49" fontId="125" fillId="0" borderId="0" xfId="135" applyNumberFormat="1" applyFont="1" applyAlignment="1">
      <alignment horizontal="left" shrinkToFit="1"/>
    </xf>
    <xf numFmtId="0" fontId="123" fillId="0" borderId="0" xfId="135" applyFont="1" applyAlignment="1">
      <alignment vertical="center" shrinkToFit="1"/>
    </xf>
    <xf numFmtId="49" fontId="123" fillId="0" borderId="48" xfId="135" applyNumberFormat="1" applyFont="1" applyBorder="1" applyAlignment="1">
      <alignment horizontal="right" shrinkToFit="1"/>
    </xf>
    <xf numFmtId="49" fontId="125" fillId="0" borderId="48" xfId="135" applyNumberFormat="1" applyFont="1" applyBorder="1" applyAlignment="1">
      <alignment horizontal="right" shrinkToFit="1"/>
    </xf>
    <xf numFmtId="49" fontId="125" fillId="0" borderId="50" xfId="135" applyNumberFormat="1" applyFont="1" applyBorder="1" applyAlignment="1">
      <alignment horizontal="right" shrinkToFit="1"/>
    </xf>
    <xf numFmtId="49" fontId="125" fillId="0" borderId="48" xfId="135" applyNumberFormat="1" applyFont="1" applyBorder="1" applyAlignment="1">
      <alignment horizontal="left" shrinkToFit="1"/>
    </xf>
    <xf numFmtId="0" fontId="126" fillId="0" borderId="0" xfId="135" applyFont="1" applyAlignment="1">
      <alignment vertical="center" shrinkToFit="1"/>
    </xf>
    <xf numFmtId="0" fontId="33" fillId="0" borderId="9" xfId="135" applyFont="1" applyBorder="1">
      <alignment vertical="center"/>
    </xf>
    <xf numFmtId="0" fontId="33" fillId="0" borderId="20" xfId="135" applyFont="1" applyBorder="1">
      <alignment vertical="center"/>
    </xf>
    <xf numFmtId="0" fontId="33" fillId="0" borderId="21" xfId="135" applyFont="1" applyBorder="1">
      <alignment vertical="center"/>
    </xf>
    <xf numFmtId="0" fontId="120" fillId="0" borderId="0" xfId="135" applyFont="1" applyAlignment="1">
      <alignment horizontal="center" vertical="center" shrinkToFit="1"/>
    </xf>
    <xf numFmtId="0" fontId="21" fillId="0" borderId="0" xfId="135" applyFont="1" applyAlignment="1">
      <alignment vertical="center" shrinkToFit="1"/>
    </xf>
    <xf numFmtId="49" fontId="100" fillId="0" borderId="0" xfId="135" applyNumberFormat="1" applyFont="1" applyAlignment="1">
      <alignment horizontal="right" shrinkToFit="1"/>
    </xf>
    <xf numFmtId="49" fontId="100" fillId="0" borderId="0" xfId="135" applyNumberFormat="1" applyFont="1" applyAlignment="1">
      <alignment horizontal="left" shrinkToFit="1"/>
    </xf>
    <xf numFmtId="0" fontId="122" fillId="0" borderId="0" xfId="135" applyFont="1">
      <alignment vertical="center"/>
    </xf>
    <xf numFmtId="0" fontId="63" fillId="0" borderId="0" xfId="136" applyFont="1" applyAlignment="1">
      <alignment horizontal="center" vertical="center"/>
    </xf>
    <xf numFmtId="0" fontId="63" fillId="0" borderId="0" xfId="136" applyFont="1" applyAlignment="1">
      <alignment horizontal="right" vertical="center"/>
    </xf>
    <xf numFmtId="0" fontId="63" fillId="0" borderId="0" xfId="136" applyFont="1" applyAlignment="1">
      <alignment horizontal="left" vertical="center"/>
    </xf>
    <xf numFmtId="0" fontId="63" fillId="0" borderId="0" xfId="136" applyFont="1" applyAlignment="1">
      <alignment horizontal="distributed" vertical="center"/>
    </xf>
    <xf numFmtId="49" fontId="63" fillId="0" borderId="0" xfId="136" applyNumberFormat="1" applyFont="1" applyAlignment="1">
      <alignment horizontal="right"/>
    </xf>
    <xf numFmtId="49" fontId="86" fillId="0" borderId="0" xfId="136" applyNumberFormat="1" applyFont="1" applyAlignment="1">
      <alignment horizontal="right"/>
    </xf>
    <xf numFmtId="0" fontId="21" fillId="0" borderId="0" xfId="136" applyFont="1" applyAlignment="1">
      <alignment horizontal="right" vertical="center"/>
    </xf>
    <xf numFmtId="0" fontId="117" fillId="0" borderId="0" xfId="136" applyFont="1" applyAlignment="1">
      <alignment horizontal="right"/>
    </xf>
    <xf numFmtId="0" fontId="21" fillId="0" borderId="0" xfId="136" applyFont="1" applyAlignment="1">
      <alignment horizontal="right"/>
    </xf>
    <xf numFmtId="0" fontId="31" fillId="0" borderId="0" xfId="136" applyFont="1" applyAlignment="1">
      <alignment horizontal="center" vertical="center"/>
    </xf>
    <xf numFmtId="0" fontId="31" fillId="0" borderId="0" xfId="136" applyFont="1">
      <alignment vertical="center"/>
    </xf>
    <xf numFmtId="49" fontId="23" fillId="0" borderId="0" xfId="136" applyNumberFormat="1" applyFont="1" applyAlignment="1">
      <alignment horizontal="right" vertical="center"/>
    </xf>
    <xf numFmtId="49" fontId="23" fillId="0" borderId="0" xfId="136" applyNumberFormat="1" applyFont="1" applyAlignment="1">
      <alignment horizontal="left" vertical="center"/>
    </xf>
    <xf numFmtId="0" fontId="119" fillId="0" borderId="0" xfId="136" applyFont="1">
      <alignment vertical="center"/>
    </xf>
    <xf numFmtId="0" fontId="123" fillId="0" borderId="0" xfId="136" applyFont="1" applyAlignment="1">
      <alignment horizontal="center" vertical="center" shrinkToFit="1"/>
    </xf>
    <xf numFmtId="0" fontId="124" fillId="0" borderId="0" xfId="136" applyFont="1" applyAlignment="1">
      <alignment horizontal="center" vertical="center" shrinkToFit="1"/>
    </xf>
    <xf numFmtId="49" fontId="87" fillId="0" borderId="48" xfId="136" applyNumberFormat="1" applyFont="1" applyBorder="1" applyAlignment="1">
      <alignment horizontal="right" shrinkToFit="1"/>
    </xf>
    <xf numFmtId="49" fontId="87" fillId="0" borderId="0" xfId="136" applyNumberFormat="1" applyFont="1" applyAlignment="1">
      <alignment horizontal="right" shrinkToFit="1"/>
    </xf>
    <xf numFmtId="49" fontId="27" fillId="0" borderId="0" xfId="136" applyNumberFormat="1" applyFont="1" applyAlignment="1">
      <alignment horizontal="right" shrinkToFit="1"/>
    </xf>
    <xf numFmtId="49" fontId="87" fillId="0" borderId="0" xfId="136" applyNumberFormat="1" applyFont="1" applyAlignment="1">
      <alignment horizontal="left" shrinkToFit="1"/>
    </xf>
    <xf numFmtId="49" fontId="87" fillId="0" borderId="48" xfId="136" applyNumberFormat="1" applyFont="1" applyBorder="1" applyAlignment="1">
      <alignment horizontal="left" shrinkToFit="1"/>
    </xf>
    <xf numFmtId="0" fontId="2" fillId="0" borderId="0" xfId="136" applyAlignment="1">
      <alignment horizontal="center" vertical="center" shrinkToFit="1"/>
    </xf>
    <xf numFmtId="49" fontId="87" fillId="0" borderId="49" xfId="136" applyNumberFormat="1" applyFont="1" applyBorder="1" applyAlignment="1">
      <alignment horizontal="right" shrinkToFit="1"/>
    </xf>
    <xf numFmtId="49" fontId="87" fillId="0" borderId="50" xfId="136" applyNumberFormat="1" applyFont="1" applyBorder="1" applyAlignment="1">
      <alignment horizontal="left" shrinkToFit="1"/>
    </xf>
    <xf numFmtId="49" fontId="87" fillId="0" borderId="5" xfId="136" applyNumberFormat="1" applyFont="1" applyBorder="1" applyAlignment="1">
      <alignment horizontal="right" shrinkToFit="1"/>
    </xf>
    <xf numFmtId="49" fontId="87" fillId="0" borderId="6" xfId="136" applyNumberFormat="1" applyFont="1" applyBorder="1" applyAlignment="1">
      <alignment horizontal="left" shrinkToFit="1"/>
    </xf>
    <xf numFmtId="49" fontId="87" fillId="0" borderId="101" xfId="136" applyNumberFormat="1" applyFont="1" applyBorder="1" applyAlignment="1">
      <alignment horizontal="left" shrinkToFit="1"/>
    </xf>
    <xf numFmtId="49" fontId="2" fillId="0" borderId="5" xfId="136" applyNumberFormat="1" applyBorder="1" applyAlignment="1">
      <alignment horizontal="centerContinuous" shrinkToFit="1"/>
    </xf>
    <xf numFmtId="49" fontId="2" fillId="0" borderId="0" xfId="136" applyNumberFormat="1" applyAlignment="1">
      <alignment horizontal="centerContinuous" shrinkToFit="1"/>
    </xf>
    <xf numFmtId="49" fontId="2" fillId="0" borderId="6" xfId="136" applyNumberFormat="1" applyBorder="1" applyAlignment="1">
      <alignment horizontal="centerContinuous" shrinkToFit="1"/>
    </xf>
    <xf numFmtId="49" fontId="2" fillId="0" borderId="5" xfId="136" applyNumberFormat="1" applyBorder="1" applyAlignment="1">
      <alignment horizontal="centerContinuous" vertical="top" shrinkToFit="1"/>
    </xf>
    <xf numFmtId="49" fontId="2" fillId="0" borderId="0" xfId="136" applyNumberFormat="1" applyAlignment="1">
      <alignment horizontal="centerContinuous" vertical="top" shrinkToFit="1"/>
    </xf>
    <xf numFmtId="49" fontId="2" fillId="0" borderId="6" xfId="136" applyNumberFormat="1" applyBorder="1" applyAlignment="1">
      <alignment horizontal="centerContinuous" vertical="top" shrinkToFit="1"/>
    </xf>
    <xf numFmtId="49" fontId="87" fillId="0" borderId="49" xfId="136" applyNumberFormat="1" applyFont="1" applyBorder="1" applyAlignment="1">
      <alignment horizontal="left" shrinkToFit="1"/>
    </xf>
    <xf numFmtId="49" fontId="27" fillId="0" borderId="48" xfId="136" applyNumberFormat="1" applyFont="1" applyBorder="1" applyAlignment="1">
      <alignment horizontal="right" shrinkToFit="1"/>
    </xf>
    <xf numFmtId="49" fontId="87" fillId="0" borderId="50" xfId="136" applyNumberFormat="1" applyFont="1" applyBorder="1" applyAlignment="1">
      <alignment horizontal="right" shrinkToFit="1"/>
    </xf>
    <xf numFmtId="49" fontId="87" fillId="0" borderId="5" xfId="136" applyNumberFormat="1" applyFont="1" applyBorder="1" applyAlignment="1">
      <alignment horizontal="centerContinuous" vertical="top" shrinkToFit="1"/>
    </xf>
    <xf numFmtId="49" fontId="27" fillId="0" borderId="0" xfId="136" applyNumberFormat="1" applyFont="1" applyAlignment="1">
      <alignment horizontal="centerContinuous" vertical="top" shrinkToFit="1"/>
    </xf>
    <xf numFmtId="49" fontId="87" fillId="0" borderId="0" xfId="136" applyNumberFormat="1" applyFont="1" applyAlignment="1">
      <alignment horizontal="centerContinuous" vertical="top" shrinkToFit="1"/>
    </xf>
    <xf numFmtId="49" fontId="87" fillId="0" borderId="101" xfId="136" applyNumberFormat="1" applyFont="1" applyBorder="1" applyAlignment="1">
      <alignment horizontal="centerContinuous" vertical="top" shrinkToFit="1"/>
    </xf>
    <xf numFmtId="0" fontId="124" fillId="0" borderId="0" xfId="136" applyFont="1" applyAlignment="1">
      <alignment vertical="center" shrinkToFit="1"/>
    </xf>
    <xf numFmtId="49" fontId="27" fillId="0" borderId="0" xfId="136" applyNumberFormat="1" applyFont="1" applyAlignment="1">
      <alignment horizontal="right"/>
    </xf>
    <xf numFmtId="49" fontId="87" fillId="0" borderId="0" xfId="136" applyNumberFormat="1" applyFont="1" applyAlignment="1">
      <alignment horizontal="left"/>
    </xf>
    <xf numFmtId="0" fontId="2" fillId="0" borderId="0" xfId="136" applyAlignment="1">
      <alignment vertical="center" shrinkToFit="1"/>
    </xf>
    <xf numFmtId="49" fontId="123" fillId="0" borderId="0" xfId="136" applyNumberFormat="1" applyFont="1" applyAlignment="1">
      <alignment horizontal="right" shrinkToFit="1"/>
    </xf>
    <xf numFmtId="49" fontId="125" fillId="0" borderId="0" xfId="136" applyNumberFormat="1" applyFont="1" applyAlignment="1">
      <alignment horizontal="right" shrinkToFit="1"/>
    </xf>
    <xf numFmtId="49" fontId="125" fillId="0" borderId="0" xfId="136" applyNumberFormat="1" applyFont="1" applyAlignment="1">
      <alignment horizontal="left" shrinkToFit="1"/>
    </xf>
    <xf numFmtId="0" fontId="123" fillId="0" borderId="0" xfId="136" applyFont="1" applyAlignment="1">
      <alignment vertical="center" shrinkToFit="1"/>
    </xf>
    <xf numFmtId="49" fontId="123" fillId="0" borderId="48" xfId="136" applyNumberFormat="1" applyFont="1" applyBorder="1" applyAlignment="1">
      <alignment horizontal="right" shrinkToFit="1"/>
    </xf>
    <xf numFmtId="49" fontId="125" fillId="0" borderId="48" xfId="136" applyNumberFormat="1" applyFont="1" applyBorder="1" applyAlignment="1">
      <alignment horizontal="right" shrinkToFit="1"/>
    </xf>
    <xf numFmtId="49" fontId="125" fillId="0" borderId="50" xfId="136" applyNumberFormat="1" applyFont="1" applyBorder="1" applyAlignment="1">
      <alignment horizontal="right" shrinkToFit="1"/>
    </xf>
    <xf numFmtId="49" fontId="125" fillId="0" borderId="48" xfId="136" applyNumberFormat="1" applyFont="1" applyBorder="1" applyAlignment="1">
      <alignment horizontal="left" shrinkToFit="1"/>
    </xf>
    <xf numFmtId="0" fontId="126" fillId="0" borderId="0" xfId="136" applyFont="1" applyAlignment="1">
      <alignment vertical="center" shrinkToFit="1"/>
    </xf>
    <xf numFmtId="0" fontId="33" fillId="0" borderId="9" xfId="136" applyFont="1" applyBorder="1">
      <alignment vertical="center"/>
    </xf>
    <xf numFmtId="0" fontId="33" fillId="0" borderId="20" xfId="136" applyFont="1" applyBorder="1">
      <alignment vertical="center"/>
    </xf>
    <xf numFmtId="0" fontId="33" fillId="0" borderId="21" xfId="136" applyFont="1" applyBorder="1">
      <alignment vertical="center"/>
    </xf>
    <xf numFmtId="0" fontId="120" fillId="0" borderId="0" xfId="136" applyFont="1" applyAlignment="1">
      <alignment horizontal="center" vertical="center" shrinkToFit="1"/>
    </xf>
    <xf numFmtId="0" fontId="21" fillId="0" borderId="0" xfId="136" applyFont="1" applyAlignment="1">
      <alignment vertical="center" shrinkToFit="1"/>
    </xf>
    <xf numFmtId="0" fontId="21" fillId="0" borderId="0" xfId="136" applyFont="1" applyAlignment="1">
      <alignment horizontal="center" vertical="center" shrinkToFit="1"/>
    </xf>
    <xf numFmtId="0" fontId="121" fillId="0" borderId="0" xfId="136" applyFont="1" applyAlignment="1">
      <alignment horizontal="center" vertical="center" shrinkToFit="1"/>
    </xf>
    <xf numFmtId="49" fontId="100" fillId="0" borderId="0" xfId="136" applyNumberFormat="1" applyFont="1" applyAlignment="1">
      <alignment horizontal="right" shrinkToFit="1"/>
    </xf>
    <xf numFmtId="49" fontId="100" fillId="0" borderId="0" xfId="136" applyNumberFormat="1" applyFont="1" applyAlignment="1">
      <alignment horizontal="left" shrinkToFit="1"/>
    </xf>
    <xf numFmtId="0" fontId="122" fillId="0" borderId="0" xfId="136" applyFont="1">
      <alignment vertical="center"/>
    </xf>
    <xf numFmtId="49" fontId="87" fillId="0" borderId="47" xfId="136" applyNumberFormat="1" applyFont="1" applyBorder="1" applyAlignment="1">
      <alignment horizontal="right" shrinkToFit="1"/>
    </xf>
    <xf numFmtId="49" fontId="87" fillId="0" borderId="47" xfId="136" applyNumberFormat="1" applyFont="1" applyBorder="1" applyAlignment="1">
      <alignment horizontal="left" shrinkToFit="1"/>
    </xf>
    <xf numFmtId="49" fontId="87" fillId="0" borderId="100" xfId="136" applyNumberFormat="1" applyFont="1" applyBorder="1" applyAlignment="1">
      <alignment horizontal="right" shrinkToFit="1"/>
    </xf>
    <xf numFmtId="49" fontId="27" fillId="0" borderId="48" xfId="136" applyNumberFormat="1" applyFont="1" applyBorder="1" applyAlignment="1">
      <alignment horizontal="right"/>
    </xf>
    <xf numFmtId="49" fontId="87" fillId="0" borderId="49" xfId="136" applyNumberFormat="1" applyFont="1" applyBorder="1" applyAlignment="1">
      <alignment horizontal="left"/>
    </xf>
    <xf numFmtId="49" fontId="87" fillId="0" borderId="48" xfId="136" applyNumberFormat="1" applyFont="1" applyBorder="1" applyAlignment="1">
      <alignment horizontal="left"/>
    </xf>
    <xf numFmtId="49" fontId="27" fillId="0" borderId="0" xfId="136" applyNumberFormat="1" applyFont="1" applyAlignment="1">
      <alignment horizontal="centerContinuous"/>
    </xf>
    <xf numFmtId="49" fontId="87" fillId="0" borderId="0" xfId="136" applyNumberFormat="1" applyFont="1" applyAlignment="1">
      <alignment horizontal="centerContinuous"/>
    </xf>
    <xf numFmtId="49" fontId="87" fillId="0" borderId="5" xfId="136" applyNumberFormat="1" applyFont="1" applyBorder="1" applyAlignment="1">
      <alignment horizontal="left" shrinkToFit="1"/>
    </xf>
    <xf numFmtId="0" fontId="20" fillId="0" borderId="0" xfId="29">
      <alignment vertical="center"/>
    </xf>
    <xf numFmtId="0" fontId="39" fillId="0" borderId="0" xfId="29" applyFont="1">
      <alignment vertical="center"/>
    </xf>
    <xf numFmtId="0" fontId="130" fillId="0" borderId="0" xfId="29" applyFont="1">
      <alignment vertical="center"/>
    </xf>
    <xf numFmtId="0" fontId="131" fillId="0" borderId="0" xfId="29" applyFont="1">
      <alignment vertical="center"/>
    </xf>
    <xf numFmtId="49" fontId="130" fillId="0" borderId="104" xfId="29" applyNumberFormat="1" applyFont="1" applyBorder="1" applyAlignment="1">
      <alignment horizontal="center" vertical="center"/>
    </xf>
    <xf numFmtId="49" fontId="130" fillId="0" borderId="0" xfId="29" applyNumberFormat="1" applyFont="1" applyAlignment="1">
      <alignment horizontal="center" vertical="center"/>
    </xf>
    <xf numFmtId="49" fontId="130" fillId="0" borderId="0" xfId="29" applyNumberFormat="1" applyFont="1">
      <alignment vertical="center"/>
    </xf>
    <xf numFmtId="0" fontId="130" fillId="0" borderId="0" xfId="29" applyFont="1" applyAlignment="1">
      <alignment horizontal="right" vertical="center"/>
    </xf>
    <xf numFmtId="0" fontId="130" fillId="0" borderId="0" xfId="29" applyFont="1" applyAlignment="1">
      <alignment horizontal="left" vertical="center"/>
    </xf>
    <xf numFmtId="49" fontId="130" fillId="0" borderId="0" xfId="29" applyNumberFormat="1" applyFont="1" applyAlignment="1">
      <alignment horizontal="right" vertical="center"/>
    </xf>
    <xf numFmtId="0" fontId="130" fillId="0" borderId="104" xfId="29" applyFont="1" applyBorder="1" applyAlignment="1">
      <alignment horizontal="center" vertical="center"/>
    </xf>
    <xf numFmtId="0" fontId="130" fillId="0" borderId="0" xfId="29" applyFont="1" applyAlignment="1">
      <alignment horizontal="center" vertical="center"/>
    </xf>
    <xf numFmtId="0" fontId="132" fillId="0" borderId="0" xfId="29" applyFont="1">
      <alignment vertical="center"/>
    </xf>
    <xf numFmtId="0" fontId="133" fillId="0" borderId="0" xfId="29" applyFont="1">
      <alignment vertical="center"/>
    </xf>
    <xf numFmtId="0" fontId="130" fillId="0" borderId="0" xfId="29" quotePrefix="1" applyFont="1" applyAlignment="1">
      <alignment horizontal="right" vertical="center"/>
    </xf>
    <xf numFmtId="0" fontId="134" fillId="0" borderId="0" xfId="29" applyFont="1">
      <alignment vertical="center"/>
    </xf>
    <xf numFmtId="49" fontId="135" fillId="0" borderId="104" xfId="29" applyNumberFormat="1" applyFont="1" applyBorder="1" applyAlignment="1">
      <alignment horizontal="center" vertical="center"/>
    </xf>
    <xf numFmtId="0" fontId="135" fillId="0" borderId="0" xfId="29" applyFont="1">
      <alignment vertical="center"/>
    </xf>
    <xf numFmtId="49" fontId="135" fillId="0" borderId="0" xfId="29" applyNumberFormat="1" applyFont="1">
      <alignment vertical="center"/>
    </xf>
    <xf numFmtId="49" fontId="131" fillId="0" borderId="0" xfId="29" applyNumberFormat="1" applyFont="1">
      <alignment vertical="center"/>
    </xf>
    <xf numFmtId="49" fontId="135" fillId="0" borderId="0" xfId="29" applyNumberFormat="1" applyFont="1" applyAlignment="1">
      <alignment horizontal="center" vertical="center"/>
    </xf>
    <xf numFmtId="0" fontId="136" fillId="0" borderId="0" xfId="29" applyFont="1" applyAlignment="1">
      <alignment horizontal="left" vertical="center"/>
    </xf>
    <xf numFmtId="49" fontId="136" fillId="0" borderId="0" xfId="29" applyNumberFormat="1" applyFont="1">
      <alignment vertical="center"/>
    </xf>
    <xf numFmtId="0" fontId="136" fillId="0" borderId="0" xfId="29" applyFont="1">
      <alignment vertical="center"/>
    </xf>
    <xf numFmtId="0" fontId="137" fillId="0" borderId="0" xfId="137" applyFont="1">
      <alignment vertical="center"/>
    </xf>
    <xf numFmtId="0" fontId="138" fillId="0" borderId="0" xfId="137" applyFont="1">
      <alignment vertical="center"/>
    </xf>
    <xf numFmtId="0" fontId="135" fillId="0" borderId="0" xfId="137" applyFont="1">
      <alignment vertical="center"/>
    </xf>
    <xf numFmtId="0" fontId="131" fillId="0" borderId="0" xfId="137" applyFont="1">
      <alignment vertical="center"/>
    </xf>
    <xf numFmtId="0" fontId="137" fillId="42" borderId="104" xfId="137" applyFont="1" applyFill="1" applyBorder="1" applyAlignment="1">
      <alignment horizontal="center" vertical="center"/>
    </xf>
    <xf numFmtId="0" fontId="138" fillId="0" borderId="104" xfId="137" applyFont="1" applyBorder="1" applyAlignment="1">
      <alignment horizontal="center" vertical="center"/>
    </xf>
    <xf numFmtId="0" fontId="138" fillId="42" borderId="104" xfId="137" applyFont="1" applyFill="1" applyBorder="1" applyAlignment="1">
      <alignment horizontal="center" vertical="center"/>
    </xf>
    <xf numFmtId="0" fontId="45" fillId="0" borderId="0" xfId="3" applyFont="1">
      <alignment vertical="center"/>
    </xf>
    <xf numFmtId="0" fontId="43" fillId="0" borderId="0" xfId="3" applyFont="1">
      <alignment vertical="center"/>
    </xf>
    <xf numFmtId="0" fontId="43" fillId="0" borderId="0" xfId="3" applyFont="1" applyAlignment="1">
      <alignment vertical="center" shrinkToFit="1"/>
    </xf>
    <xf numFmtId="0" fontId="45" fillId="0" borderId="26" xfId="3" applyFont="1" applyBorder="1">
      <alignment vertical="center"/>
    </xf>
    <xf numFmtId="0" fontId="43" fillId="0" borderId="26" xfId="3" applyFont="1" applyBorder="1">
      <alignment vertical="center"/>
    </xf>
    <xf numFmtId="0" fontId="43" fillId="0" borderId="26" xfId="3" applyFont="1" applyBorder="1" applyAlignment="1">
      <alignment vertical="center" shrinkToFit="1"/>
    </xf>
    <xf numFmtId="0" fontId="25" fillId="0" borderId="26" xfId="3" applyBorder="1">
      <alignment vertical="center"/>
    </xf>
    <xf numFmtId="0" fontId="45" fillId="0" borderId="9" xfId="3" applyFont="1" applyBorder="1" applyAlignment="1">
      <alignment horizontal="center" vertical="center" shrinkToFit="1" readingOrder="1"/>
    </xf>
    <xf numFmtId="0" fontId="43" fillId="0" borderId="104" xfId="3" applyFont="1" applyBorder="1">
      <alignment vertical="center"/>
    </xf>
    <xf numFmtId="0" fontId="43" fillId="0" borderId="6" xfId="3" applyFont="1" applyBorder="1">
      <alignment vertical="center"/>
    </xf>
    <xf numFmtId="0" fontId="43" fillId="0" borderId="100" xfId="3" applyFont="1" applyBorder="1">
      <alignment vertical="center"/>
    </xf>
    <xf numFmtId="0" fontId="43" fillId="0" borderId="47" xfId="3" applyFont="1" applyBorder="1">
      <alignment vertical="center"/>
    </xf>
    <xf numFmtId="0" fontId="43" fillId="0" borderId="5" xfId="3" applyFont="1" applyBorder="1">
      <alignment vertical="center"/>
    </xf>
    <xf numFmtId="0" fontId="43" fillId="0" borderId="9" xfId="3" applyFont="1" applyBorder="1">
      <alignment vertical="center"/>
    </xf>
    <xf numFmtId="0" fontId="45" fillId="0" borderId="0" xfId="3" applyFont="1" applyAlignment="1">
      <alignment horizontal="center" vertical="center" shrinkToFit="1" readingOrder="1"/>
    </xf>
    <xf numFmtId="0" fontId="43" fillId="0" borderId="20" xfId="3" applyFont="1" applyBorder="1">
      <alignment vertical="center"/>
    </xf>
    <xf numFmtId="0" fontId="43" fillId="0" borderId="21" xfId="3" applyFont="1" applyBorder="1">
      <alignment vertical="center"/>
    </xf>
    <xf numFmtId="0" fontId="45" fillId="0" borderId="26" xfId="3" applyFont="1" applyBorder="1" applyAlignment="1">
      <alignment horizontal="center" vertical="center" shrinkToFit="1" readingOrder="1"/>
    </xf>
    <xf numFmtId="0" fontId="43" fillId="0" borderId="80" xfId="3" applyFont="1" applyBorder="1">
      <alignment vertical="center"/>
    </xf>
    <xf numFmtId="0" fontId="43" fillId="0" borderId="137" xfId="3" applyFont="1" applyBorder="1">
      <alignment vertical="center"/>
    </xf>
    <xf numFmtId="0" fontId="43" fillId="0" borderId="22" xfId="3" applyFont="1" applyBorder="1">
      <alignment vertical="center"/>
    </xf>
    <xf numFmtId="0" fontId="43" fillId="0" borderId="7" xfId="3" applyFont="1" applyBorder="1">
      <alignment vertical="center"/>
    </xf>
    <xf numFmtId="0" fontId="45" fillId="0" borderId="9" xfId="3" applyFont="1" applyBorder="1" applyAlignment="1">
      <alignment vertical="center" shrinkToFit="1" readingOrder="1"/>
    </xf>
    <xf numFmtId="0" fontId="43" fillId="0" borderId="51" xfId="3" applyFont="1" applyBorder="1">
      <alignment vertical="center"/>
    </xf>
    <xf numFmtId="0" fontId="45" fillId="0" borderId="0" xfId="3" applyFont="1" applyAlignment="1">
      <alignment vertical="center" shrinkToFit="1" readingOrder="1"/>
    </xf>
    <xf numFmtId="0" fontId="38" fillId="0" borderId="0" xfId="3" applyFont="1">
      <alignment vertical="center"/>
    </xf>
    <xf numFmtId="0" fontId="43" fillId="0" borderId="138" xfId="3" applyFont="1" applyBorder="1">
      <alignment vertical="center"/>
    </xf>
    <xf numFmtId="0" fontId="45" fillId="0" borderId="26" xfId="3" applyFont="1" applyBorder="1" applyAlignment="1">
      <alignment vertical="center" shrinkToFit="1" readingOrder="1"/>
    </xf>
    <xf numFmtId="0" fontId="43" fillId="0" borderId="9" xfId="3" applyFont="1" applyBorder="1" applyAlignment="1">
      <alignment horizontal="center" vertical="center"/>
    </xf>
    <xf numFmtId="0" fontId="43" fillId="0" borderId="0" xfId="3" applyFont="1" applyAlignment="1">
      <alignment horizontal="center" vertical="center"/>
    </xf>
    <xf numFmtId="0" fontId="43" fillId="6" borderId="20" xfId="3" applyFont="1" applyFill="1" applyBorder="1">
      <alignment vertical="center"/>
    </xf>
    <xf numFmtId="0" fontId="43" fillId="6" borderId="21" xfId="3" applyFont="1" applyFill="1" applyBorder="1">
      <alignment vertical="center"/>
    </xf>
    <xf numFmtId="0" fontId="43" fillId="0" borderId="48" xfId="3" applyFont="1" applyBorder="1">
      <alignment vertical="center"/>
    </xf>
    <xf numFmtId="0" fontId="43" fillId="6" borderId="23" xfId="3" applyFont="1" applyFill="1" applyBorder="1">
      <alignment vertical="center"/>
    </xf>
    <xf numFmtId="0" fontId="43" fillId="6" borderId="24" xfId="3" applyFont="1" applyFill="1" applyBorder="1">
      <alignment vertical="center"/>
    </xf>
    <xf numFmtId="0" fontId="43" fillId="0" borderId="28" xfId="3" applyFont="1" applyBorder="1">
      <alignment vertical="center"/>
    </xf>
    <xf numFmtId="0" fontId="43" fillId="0" borderId="26" xfId="3" applyFont="1" applyBorder="1" applyAlignment="1">
      <alignment horizontal="center" vertical="center"/>
    </xf>
    <xf numFmtId="0" fontId="43" fillId="0" borderId="139" xfId="3" applyFont="1" applyBorder="1">
      <alignment vertical="center"/>
    </xf>
    <xf numFmtId="0" fontId="45" fillId="0" borderId="9" xfId="3" applyFont="1" applyBorder="1">
      <alignment vertical="center"/>
    </xf>
    <xf numFmtId="0" fontId="43" fillId="0" borderId="23" xfId="3" applyFont="1" applyBorder="1">
      <alignment vertical="center"/>
    </xf>
    <xf numFmtId="0" fontId="43" fillId="0" borderId="24" xfId="3" applyFont="1" applyBorder="1">
      <alignment vertical="center"/>
    </xf>
    <xf numFmtId="0" fontId="43" fillId="0" borderId="105" xfId="3" applyFont="1" applyBorder="1">
      <alignment vertical="center"/>
    </xf>
    <xf numFmtId="0" fontId="43" fillId="6" borderId="22" xfId="3" applyFont="1" applyFill="1" applyBorder="1">
      <alignment vertical="center"/>
    </xf>
    <xf numFmtId="0" fontId="43" fillId="6" borderId="7" xfId="3" applyFont="1" applyFill="1" applyBorder="1">
      <alignment vertical="center"/>
    </xf>
    <xf numFmtId="0" fontId="43" fillId="0" borderId="103" xfId="3" applyFont="1" applyBorder="1">
      <alignment vertical="center"/>
    </xf>
    <xf numFmtId="0" fontId="45" fillId="0" borderId="26" xfId="3" applyFont="1" applyBorder="1" applyAlignment="1">
      <alignment horizontal="center" vertical="center"/>
    </xf>
    <xf numFmtId="0" fontId="43" fillId="0" borderId="78" xfId="3" applyFont="1" applyBorder="1">
      <alignment vertical="center"/>
    </xf>
    <xf numFmtId="0" fontId="142" fillId="0" borderId="0" xfId="3" applyFont="1" applyAlignment="1">
      <alignment horizontal="center" vertical="center" readingOrder="1"/>
    </xf>
    <xf numFmtId="0" fontId="43" fillId="0" borderId="108" xfId="3" applyFont="1" applyBorder="1">
      <alignment vertical="center"/>
    </xf>
    <xf numFmtId="0" fontId="43" fillId="0" borderId="99" xfId="3" applyFont="1" applyBorder="1">
      <alignment vertical="center"/>
    </xf>
    <xf numFmtId="0" fontId="45" fillId="0" borderId="0" xfId="3" applyFont="1" applyAlignment="1">
      <alignment horizontal="center" vertical="center"/>
    </xf>
    <xf numFmtId="0" fontId="43" fillId="0" borderId="106" xfId="3" applyFont="1" applyBorder="1">
      <alignment vertical="center"/>
    </xf>
    <xf numFmtId="0" fontId="43" fillId="0" borderId="10" xfId="3" applyFont="1" applyBorder="1">
      <alignment vertical="center"/>
    </xf>
    <xf numFmtId="0" fontId="45" fillId="0" borderId="0" xfId="3" applyFont="1" applyAlignment="1">
      <alignment horizontal="center" vertical="center" wrapText="1"/>
    </xf>
    <xf numFmtId="0" fontId="43" fillId="0" borderId="140" xfId="3" applyFont="1" applyBorder="1">
      <alignment vertical="center"/>
    </xf>
    <xf numFmtId="0" fontId="43" fillId="0" borderId="0" xfId="3" applyFont="1" applyAlignment="1">
      <alignment vertical="top" shrinkToFit="1" readingOrder="1"/>
    </xf>
    <xf numFmtId="0" fontId="43" fillId="0" borderId="51" xfId="3" applyFont="1" applyBorder="1" applyAlignment="1">
      <alignment vertical="top" shrinkToFit="1" readingOrder="1"/>
    </xf>
    <xf numFmtId="0" fontId="43" fillId="0" borderId="6" xfId="3" applyFont="1" applyBorder="1" applyAlignment="1">
      <alignment vertical="top" shrinkToFit="1" readingOrder="1"/>
    </xf>
    <xf numFmtId="0" fontId="45" fillId="0" borderId="6" xfId="3" applyFont="1" applyBorder="1">
      <alignment vertical="center"/>
    </xf>
    <xf numFmtId="0" fontId="43" fillId="0" borderId="104" xfId="3" applyFont="1" applyBorder="1" applyAlignment="1">
      <alignment vertical="top" shrinkToFit="1" readingOrder="1"/>
    </xf>
    <xf numFmtId="0" fontId="43" fillId="0" borderId="28" xfId="3" applyFont="1" applyBorder="1" applyAlignment="1">
      <alignment vertical="top" shrinkToFit="1" readingOrder="1"/>
    </xf>
    <xf numFmtId="0" fontId="43" fillId="0" borderId="49" xfId="3" applyFont="1" applyBorder="1">
      <alignment vertical="center"/>
    </xf>
    <xf numFmtId="0" fontId="43" fillId="0" borderId="142" xfId="3" applyFont="1" applyBorder="1">
      <alignment vertical="center"/>
    </xf>
    <xf numFmtId="0" fontId="43" fillId="0" borderId="50" xfId="3" applyFont="1" applyBorder="1">
      <alignment vertical="center"/>
    </xf>
    <xf numFmtId="0" fontId="142" fillId="0" borderId="143" xfId="3" applyFont="1" applyBorder="1">
      <alignment vertical="center"/>
    </xf>
    <xf numFmtId="0" fontId="142" fillId="0" borderId="47" xfId="3" applyFont="1" applyBorder="1">
      <alignment vertical="center"/>
    </xf>
    <xf numFmtId="0" fontId="142" fillId="0" borderId="144" xfId="3" applyFont="1" applyBorder="1">
      <alignment vertical="center"/>
    </xf>
    <xf numFmtId="0" fontId="142" fillId="0" borderId="30" xfId="3" applyFont="1" applyBorder="1">
      <alignment vertical="center"/>
    </xf>
    <xf numFmtId="0" fontId="142" fillId="2" borderId="47" xfId="3" applyFont="1" applyFill="1" applyBorder="1">
      <alignment vertical="center"/>
    </xf>
    <xf numFmtId="0" fontId="43" fillId="0" borderId="73" xfId="3" applyFont="1" applyBorder="1">
      <alignment vertical="center"/>
    </xf>
    <xf numFmtId="0" fontId="43" fillId="0" borderId="107" xfId="3" applyFont="1" applyBorder="1">
      <alignment vertical="center"/>
    </xf>
    <xf numFmtId="0" fontId="43" fillId="0" borderId="72" xfId="3" applyFont="1" applyBorder="1">
      <alignment vertical="center"/>
    </xf>
    <xf numFmtId="0" fontId="43" fillId="0" borderId="145" xfId="3" applyFont="1" applyBorder="1">
      <alignment vertical="center"/>
    </xf>
    <xf numFmtId="0" fontId="43" fillId="0" borderId="146" xfId="3" applyFont="1" applyBorder="1">
      <alignment vertical="center"/>
    </xf>
    <xf numFmtId="0" fontId="43" fillId="2" borderId="104" xfId="3" applyFont="1" applyFill="1" applyBorder="1">
      <alignment vertical="center"/>
    </xf>
    <xf numFmtId="0" fontId="43" fillId="2" borderId="0" xfId="3" applyFont="1" applyFill="1">
      <alignment vertical="center"/>
    </xf>
    <xf numFmtId="0" fontId="43" fillId="2" borderId="107" xfId="3" applyFont="1" applyFill="1" applyBorder="1">
      <alignment vertical="center"/>
    </xf>
    <xf numFmtId="0" fontId="43" fillId="0" borderId="15" xfId="3" applyFont="1" applyBorder="1">
      <alignment vertical="center"/>
    </xf>
    <xf numFmtId="0" fontId="45" fillId="2" borderId="47" xfId="3" applyFont="1" applyFill="1" applyBorder="1" applyAlignment="1">
      <alignment vertical="center" textRotation="255"/>
    </xf>
    <xf numFmtId="0" fontId="45" fillId="0" borderId="0" xfId="3" applyFont="1" applyAlignment="1">
      <alignment vertical="top" textRotation="255"/>
    </xf>
    <xf numFmtId="0" fontId="45" fillId="0" borderId="7" xfId="3" applyFont="1" applyBorder="1" applyAlignment="1">
      <alignment vertical="top" textRotation="255" shrinkToFit="1"/>
    </xf>
    <xf numFmtId="0" fontId="45" fillId="0" borderId="0" xfId="3" applyFont="1" applyAlignment="1">
      <alignment vertical="center" textRotation="255"/>
    </xf>
    <xf numFmtId="0" fontId="43" fillId="0" borderId="0" xfId="3" applyFont="1" applyAlignment="1">
      <alignment vertical="top" textRotation="255" shrinkToFit="1"/>
    </xf>
    <xf numFmtId="0" fontId="45" fillId="0" borderId="0" xfId="3" applyFont="1" applyAlignment="1">
      <alignment vertical="center" textRotation="255" shrinkToFit="1" readingOrder="1"/>
    </xf>
    <xf numFmtId="0" fontId="45" fillId="0" borderId="0" xfId="3" applyFont="1" applyAlignment="1">
      <alignment vertical="top" textRotation="255" shrinkToFit="1" readingOrder="1"/>
    </xf>
    <xf numFmtId="0" fontId="45" fillId="0" borderId="0" xfId="3" applyFont="1" applyAlignment="1">
      <alignment vertical="top" textRotation="255" shrinkToFit="1"/>
    </xf>
    <xf numFmtId="0" fontId="45" fillId="0" borderId="0" xfId="3" applyFont="1" applyAlignment="1">
      <alignment horizontal="center" vertical="center" textRotation="255"/>
    </xf>
    <xf numFmtId="0" fontId="43" fillId="0" borderId="0" xfId="3" applyFont="1" applyAlignment="1">
      <alignment vertical="center" textRotation="255"/>
    </xf>
    <xf numFmtId="0" fontId="45" fillId="0" borderId="0" xfId="3" applyFont="1" applyAlignment="1">
      <alignment vertical="top" textRotation="255" readingOrder="1"/>
    </xf>
    <xf numFmtId="0" fontId="142" fillId="0" borderId="0" xfId="3" applyFont="1" applyAlignment="1">
      <alignment vertical="top" textRotation="255" readingOrder="1"/>
    </xf>
    <xf numFmtId="0" fontId="43" fillId="0" borderId="0" xfId="3" applyFont="1" applyAlignment="1">
      <alignment vertical="top" textRotation="255"/>
    </xf>
    <xf numFmtId="0" fontId="25" fillId="0" borderId="0" xfId="3" applyAlignment="1">
      <alignment vertical="top" textRotation="255"/>
    </xf>
    <xf numFmtId="0" fontId="142" fillId="0" borderId="0" xfId="3" applyFont="1" applyAlignment="1">
      <alignment vertical="center" textRotation="255"/>
    </xf>
    <xf numFmtId="0" fontId="25" fillId="0" borderId="0" xfId="3" applyAlignment="1">
      <alignment vertical="center" shrinkToFit="1"/>
    </xf>
    <xf numFmtId="0" fontId="45" fillId="0" borderId="0" xfId="3" applyFont="1" applyAlignment="1">
      <alignment vertical="center" shrinkToFit="1"/>
    </xf>
    <xf numFmtId="0" fontId="92" fillId="34" borderId="103" xfId="0" applyFont="1" applyFill="1" applyBorder="1">
      <alignment vertical="center"/>
    </xf>
    <xf numFmtId="0" fontId="93" fillId="34" borderId="100" xfId="0" applyFont="1" applyFill="1" applyBorder="1">
      <alignment vertical="center"/>
    </xf>
    <xf numFmtId="0" fontId="93" fillId="34" borderId="129" xfId="0" applyFont="1" applyFill="1" applyBorder="1">
      <alignment vertical="center"/>
    </xf>
    <xf numFmtId="0" fontId="93" fillId="34" borderId="104" xfId="0" applyFont="1" applyFill="1" applyBorder="1">
      <alignment vertical="center"/>
    </xf>
    <xf numFmtId="0" fontId="93" fillId="34" borderId="105" xfId="0" applyFont="1" applyFill="1" applyBorder="1">
      <alignment vertical="center"/>
    </xf>
    <xf numFmtId="0" fontId="92" fillId="34" borderId="128" xfId="0" applyFont="1" applyFill="1" applyBorder="1">
      <alignment vertical="center"/>
    </xf>
    <xf numFmtId="0" fontId="92" fillId="34" borderId="104" xfId="0" applyFont="1" applyFill="1" applyBorder="1">
      <alignment vertical="center"/>
    </xf>
    <xf numFmtId="0" fontId="92" fillId="34" borderId="49" xfId="0" applyFont="1" applyFill="1" applyBorder="1">
      <alignment vertical="center"/>
    </xf>
    <xf numFmtId="0" fontId="93" fillId="34" borderId="48" xfId="0" applyFont="1" applyFill="1" applyBorder="1">
      <alignment vertical="center"/>
    </xf>
    <xf numFmtId="0" fontId="29" fillId="0" borderId="0" xfId="0" applyFont="1" applyAlignment="1">
      <alignment horizontal="center" vertical="center"/>
    </xf>
    <xf numFmtId="0" fontId="98" fillId="0" borderId="0" xfId="3" applyFont="1">
      <alignment vertical="center"/>
    </xf>
    <xf numFmtId="0" fontId="85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61" fillId="0" borderId="0" xfId="15" applyFont="1" applyAlignment="1">
      <alignment horizontal="center" vertical="center"/>
    </xf>
    <xf numFmtId="0" fontId="20" fillId="0" borderId="0" xfId="15" applyAlignment="1">
      <alignment horizontal="center" vertical="center"/>
    </xf>
    <xf numFmtId="0" fontId="62" fillId="0" borderId="0" xfId="15" applyFont="1" applyAlignment="1">
      <alignment horizontal="center" vertical="center"/>
    </xf>
    <xf numFmtId="0" fontId="113" fillId="0" borderId="0" xfId="15" applyFont="1" applyAlignment="1">
      <alignment horizontal="center" vertical="center"/>
    </xf>
    <xf numFmtId="0" fontId="115" fillId="0" borderId="48" xfId="0" applyFont="1" applyBorder="1" applyAlignment="1">
      <alignment horizontal="center" vertical="center" shrinkToFit="1"/>
    </xf>
    <xf numFmtId="0" fontId="139" fillId="0" borderId="0" xfId="15" applyFont="1" applyAlignment="1">
      <alignment horizontal="center" vertical="center"/>
    </xf>
    <xf numFmtId="0" fontId="137" fillId="42" borderId="104" xfId="137" applyFont="1" applyFill="1" applyBorder="1" applyAlignment="1">
      <alignment horizontal="center" vertical="center"/>
    </xf>
    <xf numFmtId="0" fontId="84" fillId="0" borderId="34" xfId="7" applyFont="1" applyBorder="1" applyAlignment="1">
      <alignment horizontal="left" vertical="center" indent="1"/>
    </xf>
    <xf numFmtId="0" fontId="82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33" fillId="0" borderId="34" xfId="0" applyFont="1" applyBorder="1" applyAlignment="1">
      <alignment horizontal="left" vertical="center" indent="1"/>
    </xf>
    <xf numFmtId="0" fontId="33" fillId="0" borderId="36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23" fillId="0" borderId="0" xfId="15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96" fillId="0" borderId="26" xfId="0" applyFont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5" fillId="0" borderId="78" xfId="0" applyFont="1" applyBorder="1" applyAlignment="1">
      <alignment horizontal="center" vertical="center"/>
    </xf>
    <xf numFmtId="0" fontId="99" fillId="0" borderId="94" xfId="0" applyFont="1" applyBorder="1" applyAlignment="1">
      <alignment horizontal="center" vertical="center" textRotation="255" shrinkToFit="1"/>
    </xf>
    <xf numFmtId="0" fontId="99" fillId="0" borderId="97" xfId="0" applyFont="1" applyBorder="1" applyAlignment="1">
      <alignment horizontal="center" vertical="center" textRotation="255" shrinkToFit="1"/>
    </xf>
    <xf numFmtId="0" fontId="99" fillId="0" borderId="48" xfId="0" applyFont="1" applyBorder="1" applyAlignment="1">
      <alignment horizontal="center" vertical="center" shrinkToFit="1"/>
    </xf>
    <xf numFmtId="0" fontId="99" fillId="0" borderId="0" xfId="0" applyFont="1" applyAlignment="1">
      <alignment horizontal="center" vertical="center" shrinkToFit="1"/>
    </xf>
    <xf numFmtId="0" fontId="99" fillId="2" borderId="0" xfId="0" applyFont="1" applyFill="1" applyAlignment="1">
      <alignment horizontal="center" vertical="center" shrinkToFit="1"/>
    </xf>
    <xf numFmtId="0" fontId="99" fillId="36" borderId="0" xfId="0" applyFont="1" applyFill="1" applyAlignment="1">
      <alignment horizontal="center" vertical="center" shrinkToFit="1"/>
    </xf>
    <xf numFmtId="0" fontId="99" fillId="7" borderId="0" xfId="0" applyFont="1" applyFill="1" applyAlignment="1">
      <alignment horizontal="center" vertical="center" shrinkToFit="1"/>
    </xf>
    <xf numFmtId="0" fontId="99" fillId="0" borderId="102" xfId="0" applyFont="1" applyBorder="1" applyAlignment="1">
      <alignment horizontal="center" vertical="center" textRotation="255" shrinkToFit="1"/>
    </xf>
    <xf numFmtId="0" fontId="99" fillId="0" borderId="96" xfId="0" applyFont="1" applyBorder="1" applyAlignment="1">
      <alignment horizontal="center" vertical="center" textRotation="255" shrinkToFit="1"/>
    </xf>
    <xf numFmtId="0" fontId="99" fillId="0" borderId="95" xfId="0" applyFont="1" applyBorder="1" applyAlignment="1">
      <alignment horizontal="center" vertical="center" textRotation="255" shrinkToFit="1"/>
    </xf>
    <xf numFmtId="0" fontId="99" fillId="0" borderId="98" xfId="0" applyFont="1" applyBorder="1" applyAlignment="1">
      <alignment horizontal="center" vertical="center" textRotation="255" shrinkToFit="1"/>
    </xf>
    <xf numFmtId="0" fontId="99" fillId="0" borderId="0" xfId="0" applyFont="1" applyAlignment="1">
      <alignment horizontal="distributed" vertical="center" shrinkToFit="1"/>
    </xf>
    <xf numFmtId="0" fontId="99" fillId="33" borderId="0" xfId="0" applyFont="1" applyFill="1" applyAlignment="1">
      <alignment horizontal="center" vertical="center" shrinkToFit="1"/>
    </xf>
    <xf numFmtId="0" fontId="99" fillId="35" borderId="0" xfId="0" applyFont="1" applyFill="1" applyAlignment="1">
      <alignment horizontal="center" vertical="center" shrinkToFit="1"/>
    </xf>
    <xf numFmtId="0" fontId="21" fillId="0" borderId="34" xfId="134" applyFont="1" applyBorder="1" applyAlignment="1">
      <alignment horizontal="center" vertical="center" wrapText="1" shrinkToFit="1"/>
    </xf>
    <xf numFmtId="0" fontId="32" fillId="0" borderId="38" xfId="134" applyFont="1" applyBorder="1" applyAlignment="1">
      <alignment horizontal="center" vertical="center"/>
    </xf>
    <xf numFmtId="0" fontId="32" fillId="0" borderId="40" xfId="134" applyFont="1" applyBorder="1" applyAlignment="1">
      <alignment horizontal="center" vertical="center"/>
    </xf>
    <xf numFmtId="0" fontId="20" fillId="0" borderId="38" xfId="134" applyFont="1" applyBorder="1" applyAlignment="1">
      <alignment horizontal="center" vertical="center"/>
    </xf>
    <xf numFmtId="0" fontId="20" fillId="0" borderId="22" xfId="134" applyFont="1" applyBorder="1" applyAlignment="1">
      <alignment horizontal="center" vertical="center"/>
    </xf>
    <xf numFmtId="0" fontId="20" fillId="0" borderId="10" xfId="134" applyFont="1" applyBorder="1" applyAlignment="1">
      <alignment horizontal="center" vertical="center"/>
    </xf>
    <xf numFmtId="0" fontId="21" fillId="0" borderId="22" xfId="134" applyFont="1" applyBorder="1" applyAlignment="1" applyProtection="1">
      <alignment horizontal="center" vertical="center"/>
      <protection locked="0"/>
    </xf>
    <xf numFmtId="0" fontId="21" fillId="0" borderId="0" xfId="134" applyFont="1" applyAlignment="1" applyProtection="1">
      <alignment horizontal="center" vertical="center"/>
      <protection locked="0"/>
    </xf>
    <xf numFmtId="0" fontId="21" fillId="0" borderId="7" xfId="134" applyFont="1" applyBorder="1" applyAlignment="1" applyProtection="1">
      <alignment horizontal="center" vertical="center"/>
      <protection locked="0"/>
    </xf>
    <xf numFmtId="0" fontId="21" fillId="0" borderId="23" xfId="134" applyFont="1" applyBorder="1" applyAlignment="1" applyProtection="1">
      <alignment horizontal="center" vertical="center"/>
      <protection locked="0"/>
    </xf>
    <xf numFmtId="0" fontId="21" fillId="0" borderId="26" xfId="134" applyFont="1" applyBorder="1" applyAlignment="1" applyProtection="1">
      <alignment horizontal="center" vertical="center"/>
      <protection locked="0"/>
    </xf>
    <xf numFmtId="0" fontId="21" fillId="0" borderId="24" xfId="134" applyFont="1" applyBorder="1" applyAlignment="1" applyProtection="1">
      <alignment horizontal="center" vertical="center"/>
      <protection locked="0"/>
    </xf>
    <xf numFmtId="0" fontId="21" fillId="0" borderId="20" xfId="134" applyFont="1" applyBorder="1" applyAlignment="1" applyProtection="1">
      <alignment horizontal="center" vertical="center"/>
      <protection locked="0"/>
    </xf>
    <xf numFmtId="0" fontId="21" fillId="0" borderId="9" xfId="134" applyFont="1" applyBorder="1" applyAlignment="1" applyProtection="1">
      <alignment horizontal="center" vertical="center"/>
      <protection locked="0"/>
    </xf>
    <xf numFmtId="0" fontId="21" fillId="0" borderId="21" xfId="134" applyFont="1" applyBorder="1" applyAlignment="1" applyProtection="1">
      <alignment horizontal="center" vertical="center"/>
      <protection locked="0"/>
    </xf>
    <xf numFmtId="10" fontId="20" fillId="0" borderId="41" xfId="134" applyNumberFormat="1" applyFont="1" applyBorder="1" applyAlignment="1">
      <alignment horizontal="center" vertical="center"/>
    </xf>
    <xf numFmtId="10" fontId="20" fillId="0" borderId="40" xfId="134" applyNumberFormat="1" applyFont="1" applyBorder="1" applyAlignment="1">
      <alignment horizontal="center" vertical="center"/>
    </xf>
    <xf numFmtId="0" fontId="33" fillId="0" borderId="22" xfId="134" applyFont="1" applyBorder="1" applyAlignment="1">
      <alignment horizontal="center" vertical="center"/>
    </xf>
    <xf numFmtId="0" fontId="33" fillId="0" borderId="0" xfId="134" applyFont="1" applyAlignment="1">
      <alignment horizontal="center" vertical="center"/>
    </xf>
    <xf numFmtId="0" fontId="33" fillId="0" borderId="23" xfId="134" applyFont="1" applyBorder="1" applyAlignment="1">
      <alignment horizontal="center" vertical="center"/>
    </xf>
    <xf numFmtId="0" fontId="33" fillId="0" borderId="26" xfId="134" applyFont="1" applyBorder="1" applyAlignment="1">
      <alignment horizontal="center" vertical="center"/>
    </xf>
    <xf numFmtId="0" fontId="32" fillId="0" borderId="131" xfId="134" applyFont="1" applyBorder="1" applyAlignment="1">
      <alignment horizontal="center" vertical="center"/>
    </xf>
    <xf numFmtId="0" fontId="20" fillId="0" borderId="133" xfId="134" applyFont="1" applyBorder="1" applyAlignment="1">
      <alignment horizontal="center" vertical="center"/>
    </xf>
    <xf numFmtId="0" fontId="20" fillId="0" borderId="134" xfId="134" applyFont="1" applyBorder="1" applyAlignment="1">
      <alignment horizontal="center" vertical="center"/>
    </xf>
    <xf numFmtId="0" fontId="20" fillId="0" borderId="135" xfId="134" applyFont="1" applyBorder="1" applyAlignment="1">
      <alignment horizontal="center" vertical="center"/>
    </xf>
    <xf numFmtId="0" fontId="20" fillId="0" borderId="40" xfId="134" applyFont="1" applyBorder="1" applyAlignment="1">
      <alignment horizontal="center" vertical="center"/>
    </xf>
    <xf numFmtId="0" fontId="20" fillId="0" borderId="23" xfId="134" applyFont="1" applyBorder="1" applyAlignment="1">
      <alignment horizontal="center" vertical="center"/>
    </xf>
    <xf numFmtId="49" fontId="33" fillId="0" borderId="20" xfId="134" applyNumberFormat="1" applyFont="1" applyBorder="1" applyAlignment="1">
      <alignment horizontal="center" vertical="center"/>
    </xf>
    <xf numFmtId="49" fontId="33" fillId="0" borderId="9" xfId="134" applyNumberFormat="1" applyFont="1" applyBorder="1" applyAlignment="1">
      <alignment horizontal="center" vertical="center"/>
    </xf>
    <xf numFmtId="0" fontId="20" fillId="0" borderId="131" xfId="134" applyFont="1" applyBorder="1" applyAlignment="1">
      <alignment horizontal="center" vertical="center"/>
    </xf>
    <xf numFmtId="0" fontId="20" fillId="0" borderId="20" xfId="134" applyFont="1" applyBorder="1" applyAlignment="1">
      <alignment horizontal="center" vertical="center"/>
    </xf>
    <xf numFmtId="0" fontId="20" fillId="0" borderId="132" xfId="134" applyFont="1" applyBorder="1" applyAlignment="1">
      <alignment horizontal="center" vertical="center"/>
    </xf>
    <xf numFmtId="10" fontId="20" fillId="0" borderId="10" xfId="134" applyNumberFormat="1" applyFont="1" applyBorder="1" applyAlignment="1">
      <alignment horizontal="center" vertical="center"/>
    </xf>
    <xf numFmtId="10" fontId="20" fillId="0" borderId="38" xfId="134" applyNumberFormat="1" applyFont="1" applyBorder="1" applyAlignment="1">
      <alignment horizontal="center" vertical="center"/>
    </xf>
    <xf numFmtId="0" fontId="20" fillId="0" borderId="9" xfId="134" applyFont="1" applyBorder="1" applyAlignment="1">
      <alignment horizontal="center" vertical="center"/>
    </xf>
    <xf numFmtId="0" fontId="20" fillId="0" borderId="21" xfId="134" applyFont="1" applyBorder="1" applyAlignment="1">
      <alignment horizontal="center" vertical="center"/>
    </xf>
    <xf numFmtId="0" fontId="20" fillId="0" borderId="26" xfId="134" applyFont="1" applyBorder="1" applyAlignment="1">
      <alignment horizontal="center" vertical="center"/>
    </xf>
    <xf numFmtId="0" fontId="20" fillId="0" borderId="24" xfId="134" applyFont="1" applyBorder="1" applyAlignment="1">
      <alignment horizontal="center" vertical="center"/>
    </xf>
    <xf numFmtId="0" fontId="33" fillId="0" borderId="20" xfId="134" applyFont="1" applyBorder="1" applyAlignment="1">
      <alignment horizontal="center" vertical="center"/>
    </xf>
    <xf numFmtId="0" fontId="33" fillId="0" borderId="9" xfId="134" applyFont="1" applyBorder="1" applyAlignment="1">
      <alignment horizontal="center" vertical="center"/>
    </xf>
    <xf numFmtId="49" fontId="20" fillId="0" borderId="20" xfId="134" applyNumberFormat="1" applyFont="1" applyBorder="1" applyAlignment="1">
      <alignment horizontal="center" vertical="center"/>
    </xf>
    <xf numFmtId="49" fontId="20" fillId="0" borderId="9" xfId="134" applyNumberFormat="1" applyFont="1" applyBorder="1" applyAlignment="1">
      <alignment horizontal="center" vertical="center"/>
    </xf>
    <xf numFmtId="0" fontId="23" fillId="0" borderId="131" xfId="15" applyFont="1" applyBorder="1" applyAlignment="1">
      <alignment horizontal="center" vertical="center"/>
    </xf>
    <xf numFmtId="0" fontId="23" fillId="0" borderId="40" xfId="15" applyFont="1" applyBorder="1" applyAlignment="1">
      <alignment horizontal="center" vertical="center"/>
    </xf>
    <xf numFmtId="0" fontId="39" fillId="0" borderId="131" xfId="134" applyFont="1" applyBorder="1" applyAlignment="1">
      <alignment horizontal="center" vertical="center" shrinkToFit="1"/>
    </xf>
    <xf numFmtId="0" fontId="39" fillId="0" borderId="40" xfId="134" applyFont="1" applyBorder="1" applyAlignment="1">
      <alignment horizontal="center" vertical="center" shrinkToFit="1"/>
    </xf>
    <xf numFmtId="49" fontId="27" fillId="0" borderId="0" xfId="134" applyNumberFormat="1" applyFont="1" applyAlignment="1">
      <alignment horizontal="center" shrinkToFit="1"/>
    </xf>
    <xf numFmtId="0" fontId="120" fillId="0" borderId="0" xfId="134" applyFont="1" applyAlignment="1">
      <alignment vertical="center" shrinkToFit="1"/>
    </xf>
    <xf numFmtId="0" fontId="121" fillId="0" borderId="0" xfId="134" applyFont="1" applyAlignment="1">
      <alignment vertical="center" shrinkToFit="1"/>
    </xf>
    <xf numFmtId="0" fontId="21" fillId="0" borderId="0" xfId="134" applyFont="1" applyAlignment="1">
      <alignment horizontal="center" vertical="center" shrinkToFit="1"/>
    </xf>
    <xf numFmtId="0" fontId="27" fillId="0" borderId="47" xfId="134" applyFont="1" applyBorder="1" applyAlignment="1">
      <alignment horizontal="center" vertical="center" shrinkToFit="1"/>
    </xf>
    <xf numFmtId="49" fontId="27" fillId="0" borderId="47" xfId="134" applyNumberFormat="1" applyFont="1" applyBorder="1" applyAlignment="1">
      <alignment horizontal="center" vertical="center" shrinkToFit="1"/>
    </xf>
    <xf numFmtId="0" fontId="120" fillId="0" borderId="0" xfId="134" applyFont="1" applyAlignment="1">
      <alignment horizontal="center" vertical="center" shrinkToFit="1"/>
    </xf>
    <xf numFmtId="0" fontId="121" fillId="0" borderId="0" xfId="134" applyFont="1" applyAlignment="1">
      <alignment horizontal="center" vertical="center" shrinkToFit="1"/>
    </xf>
    <xf numFmtId="49" fontId="118" fillId="0" borderId="0" xfId="134" applyNumberFormat="1" applyFont="1" applyAlignment="1">
      <alignment horizontal="center"/>
    </xf>
    <xf numFmtId="0" fontId="120" fillId="0" borderId="0" xfId="15" applyFont="1">
      <alignment vertical="center"/>
    </xf>
    <xf numFmtId="0" fontId="20" fillId="0" borderId="0" xfId="15">
      <alignment vertical="center"/>
    </xf>
    <xf numFmtId="0" fontId="123" fillId="0" borderId="0" xfId="135" applyFont="1" applyAlignment="1">
      <alignment horizontal="center" vertical="center" shrinkToFit="1"/>
    </xf>
    <xf numFmtId="0" fontId="2" fillId="0" borderId="0" xfId="135" applyAlignment="1">
      <alignment horizontal="center" vertical="center" shrinkToFit="1"/>
    </xf>
    <xf numFmtId="0" fontId="124" fillId="0" borderId="0" xfId="135" applyFont="1" applyAlignment="1">
      <alignment horizontal="center" vertical="center" shrinkToFit="1"/>
    </xf>
    <xf numFmtId="49" fontId="31" fillId="0" borderId="0" xfId="135" applyNumberFormat="1" applyFont="1" applyAlignment="1">
      <alignment horizontal="center" vertical="center"/>
    </xf>
    <xf numFmtId="49" fontId="125" fillId="0" borderId="0" xfId="135" applyNumberFormat="1" applyFont="1" applyAlignment="1">
      <alignment horizontal="center" shrinkToFit="1"/>
    </xf>
    <xf numFmtId="0" fontId="123" fillId="0" borderId="0" xfId="135" applyFont="1" applyAlignment="1">
      <alignment vertical="center" shrinkToFit="1"/>
    </xf>
    <xf numFmtId="0" fontId="2" fillId="0" borderId="0" xfId="135" applyAlignment="1">
      <alignment vertical="center" shrinkToFit="1"/>
    </xf>
    <xf numFmtId="0" fontId="125" fillId="0" borderId="47" xfId="135" applyFont="1" applyBorder="1" applyAlignment="1">
      <alignment horizontal="center" vertical="center" shrinkToFit="1"/>
    </xf>
    <xf numFmtId="49" fontId="125" fillId="0" borderId="47" xfId="135" applyNumberFormat="1" applyFont="1" applyBorder="1" applyAlignment="1">
      <alignment horizontal="center" vertical="center" shrinkToFit="1"/>
    </xf>
    <xf numFmtId="0" fontId="127" fillId="0" borderId="131" xfId="15" applyFont="1" applyBorder="1" applyAlignment="1">
      <alignment horizontal="center" vertical="center"/>
    </xf>
    <xf numFmtId="0" fontId="127" fillId="0" borderId="40" xfId="15" applyFont="1" applyBorder="1" applyAlignment="1">
      <alignment horizontal="center" vertical="center"/>
    </xf>
    <xf numFmtId="0" fontId="39" fillId="0" borderId="131" xfId="135" applyFont="1" applyBorder="1" applyAlignment="1">
      <alignment horizontal="center" vertical="center" shrinkToFit="1"/>
    </xf>
    <xf numFmtId="0" fontId="39" fillId="0" borderId="40" xfId="135" applyFont="1" applyBorder="1" applyAlignment="1">
      <alignment horizontal="center" vertical="center" shrinkToFit="1"/>
    </xf>
    <xf numFmtId="0" fontId="128" fillId="0" borderId="131" xfId="135" applyFont="1" applyBorder="1" applyAlignment="1">
      <alignment horizontal="center" vertical="center"/>
    </xf>
    <xf numFmtId="0" fontId="128" fillId="0" borderId="40" xfId="135" applyFont="1" applyBorder="1" applyAlignment="1">
      <alignment horizontal="center" vertical="center"/>
    </xf>
    <xf numFmtId="0" fontId="128" fillId="0" borderId="20" xfId="135" applyFont="1" applyBorder="1" applyAlignment="1">
      <alignment horizontal="center" vertical="center"/>
    </xf>
    <xf numFmtId="0" fontId="128" fillId="0" borderId="9" xfId="135" applyFont="1" applyBorder="1" applyAlignment="1">
      <alignment horizontal="center" vertical="center"/>
    </xf>
    <xf numFmtId="0" fontId="128" fillId="0" borderId="21" xfId="135" applyFont="1" applyBorder="1" applyAlignment="1">
      <alignment horizontal="center" vertical="center"/>
    </xf>
    <xf numFmtId="0" fontId="128" fillId="0" borderId="23" xfId="135" applyFont="1" applyBorder="1" applyAlignment="1">
      <alignment horizontal="center" vertical="center"/>
    </xf>
    <xf numFmtId="0" fontId="128" fillId="0" borderId="26" xfId="135" applyFont="1" applyBorder="1" applyAlignment="1">
      <alignment horizontal="center" vertical="center"/>
    </xf>
    <xf numFmtId="0" fontId="128" fillId="0" borderId="24" xfId="135" applyFont="1" applyBorder="1" applyAlignment="1">
      <alignment horizontal="center" vertical="center"/>
    </xf>
    <xf numFmtId="0" fontId="129" fillId="0" borderId="131" xfId="135" applyFont="1" applyBorder="1" applyAlignment="1">
      <alignment horizontal="center" vertical="center"/>
    </xf>
    <xf numFmtId="0" fontId="129" fillId="0" borderId="40" xfId="135" applyFont="1" applyBorder="1" applyAlignment="1">
      <alignment horizontal="center" vertical="center"/>
    </xf>
    <xf numFmtId="0" fontId="21" fillId="0" borderId="34" xfId="135" applyFont="1" applyBorder="1" applyAlignment="1">
      <alignment horizontal="center" vertical="center" wrapText="1" shrinkToFit="1"/>
    </xf>
    <xf numFmtId="0" fontId="21" fillId="0" borderId="20" xfId="136" applyFont="1" applyBorder="1" applyAlignment="1" applyProtection="1">
      <alignment horizontal="center" vertical="center"/>
      <protection locked="0"/>
    </xf>
    <xf numFmtId="0" fontId="21" fillId="0" borderId="9" xfId="136" applyFont="1" applyBorder="1" applyAlignment="1" applyProtection="1">
      <alignment horizontal="center" vertical="center"/>
      <protection locked="0"/>
    </xf>
    <xf numFmtId="0" fontId="21" fillId="0" borderId="21" xfId="136" applyFont="1" applyBorder="1" applyAlignment="1" applyProtection="1">
      <alignment horizontal="center" vertical="center"/>
      <protection locked="0"/>
    </xf>
    <xf numFmtId="0" fontId="33" fillId="0" borderId="20" xfId="135" applyFont="1" applyBorder="1" applyAlignment="1">
      <alignment horizontal="center" vertical="center"/>
    </xf>
    <xf numFmtId="0" fontId="33" fillId="0" borderId="9" xfId="135" applyFont="1" applyBorder="1" applyAlignment="1">
      <alignment horizontal="center" vertical="center"/>
    </xf>
    <xf numFmtId="0" fontId="33" fillId="0" borderId="22" xfId="135" applyFont="1" applyBorder="1" applyAlignment="1">
      <alignment horizontal="center" vertical="center"/>
    </xf>
    <xf numFmtId="0" fontId="33" fillId="0" borderId="0" xfId="135" applyFont="1" applyAlignment="1">
      <alignment horizontal="center" vertical="center"/>
    </xf>
    <xf numFmtId="0" fontId="33" fillId="0" borderId="23" xfId="135" applyFont="1" applyBorder="1" applyAlignment="1">
      <alignment horizontal="center" vertical="center"/>
    </xf>
    <xf numFmtId="0" fontId="33" fillId="0" borderId="26" xfId="135" applyFont="1" applyBorder="1" applyAlignment="1">
      <alignment horizontal="center" vertical="center"/>
    </xf>
    <xf numFmtId="49" fontId="20" fillId="0" borderId="20" xfId="135" applyNumberFormat="1" applyFont="1" applyBorder="1" applyAlignment="1">
      <alignment horizontal="center" vertical="center"/>
    </xf>
    <xf numFmtId="49" fontId="20" fillId="0" borderId="9" xfId="135" applyNumberFormat="1" applyFont="1" applyBorder="1" applyAlignment="1">
      <alignment horizontal="center" vertical="center"/>
    </xf>
    <xf numFmtId="49" fontId="33" fillId="0" borderId="20" xfId="135" applyNumberFormat="1" applyFont="1" applyBorder="1" applyAlignment="1">
      <alignment horizontal="center" vertical="center"/>
    </xf>
    <xf numFmtId="49" fontId="33" fillId="0" borderId="9" xfId="135" applyNumberFormat="1" applyFont="1" applyBorder="1" applyAlignment="1">
      <alignment horizontal="center" vertical="center"/>
    </xf>
    <xf numFmtId="0" fontId="129" fillId="0" borderId="38" xfId="135" applyFont="1" applyBorder="1" applyAlignment="1">
      <alignment horizontal="center" vertical="center"/>
    </xf>
    <xf numFmtId="0" fontId="128" fillId="0" borderId="132" xfId="135" applyFont="1" applyBorder="1" applyAlignment="1">
      <alignment horizontal="center" vertical="center"/>
    </xf>
    <xf numFmtId="0" fontId="21" fillId="0" borderId="22" xfId="136" applyFont="1" applyBorder="1" applyAlignment="1" applyProtection="1">
      <alignment horizontal="center" vertical="center"/>
      <protection locked="0"/>
    </xf>
    <xf numFmtId="0" fontId="21" fillId="0" borderId="0" xfId="136" applyFont="1" applyAlignment="1" applyProtection="1">
      <alignment horizontal="center" vertical="center"/>
      <protection locked="0"/>
    </xf>
    <xf numFmtId="0" fontId="21" fillId="0" borderId="7" xfId="136" applyFont="1" applyBorder="1" applyAlignment="1" applyProtection="1">
      <alignment horizontal="center" vertical="center"/>
      <protection locked="0"/>
    </xf>
    <xf numFmtId="0" fontId="21" fillId="0" borderId="23" xfId="136" applyFont="1" applyBorder="1" applyAlignment="1" applyProtection="1">
      <alignment horizontal="center" vertical="center"/>
      <protection locked="0"/>
    </xf>
    <xf numFmtId="0" fontId="21" fillId="0" borderId="26" xfId="136" applyFont="1" applyBorder="1" applyAlignment="1" applyProtection="1">
      <alignment horizontal="center" vertical="center"/>
      <protection locked="0"/>
    </xf>
    <xf numFmtId="0" fontId="21" fillId="0" borderId="24" xfId="136" applyFont="1" applyBorder="1" applyAlignment="1" applyProtection="1">
      <alignment horizontal="center" vertical="center"/>
      <protection locked="0"/>
    </xf>
    <xf numFmtId="0" fontId="128" fillId="0" borderId="133" xfId="135" applyFont="1" applyBorder="1" applyAlignment="1">
      <alignment horizontal="center" vertical="center"/>
    </xf>
    <xf numFmtId="0" fontId="128" fillId="0" borderId="134" xfId="135" applyFont="1" applyBorder="1" applyAlignment="1">
      <alignment horizontal="center" vertical="center"/>
    </xf>
    <xf numFmtId="0" fontId="128" fillId="0" borderId="135" xfId="135" applyFont="1" applyBorder="1" applyAlignment="1">
      <alignment horizontal="center" vertical="center"/>
    </xf>
    <xf numFmtId="10" fontId="128" fillId="0" borderId="41" xfId="135" applyNumberFormat="1" applyFont="1" applyBorder="1" applyAlignment="1">
      <alignment horizontal="center" vertical="center"/>
    </xf>
    <xf numFmtId="10" fontId="128" fillId="0" borderId="40" xfId="135" applyNumberFormat="1" applyFont="1" applyBorder="1" applyAlignment="1">
      <alignment horizontal="center" vertical="center"/>
    </xf>
    <xf numFmtId="10" fontId="128" fillId="0" borderId="10" xfId="135" applyNumberFormat="1" applyFont="1" applyBorder="1" applyAlignment="1">
      <alignment horizontal="center" vertical="center"/>
    </xf>
    <xf numFmtId="10" fontId="128" fillId="0" borderId="38" xfId="135" applyNumberFormat="1" applyFont="1" applyBorder="1" applyAlignment="1">
      <alignment horizontal="center" vertical="center"/>
    </xf>
    <xf numFmtId="0" fontId="128" fillId="0" borderId="10" xfId="135" applyFont="1" applyBorder="1" applyAlignment="1">
      <alignment horizontal="center" vertical="center"/>
    </xf>
    <xf numFmtId="0" fontId="128" fillId="0" borderId="38" xfId="135" applyFont="1" applyBorder="1" applyAlignment="1">
      <alignment horizontal="center" vertical="center"/>
    </xf>
    <xf numFmtId="0" fontId="128" fillId="0" borderId="22" xfId="135" applyFont="1" applyBorder="1" applyAlignment="1">
      <alignment horizontal="center" vertical="center"/>
    </xf>
    <xf numFmtId="0" fontId="123" fillId="0" borderId="0" xfId="136" applyFont="1" applyAlignment="1">
      <alignment horizontal="center" vertical="center" shrinkToFit="1"/>
    </xf>
    <xf numFmtId="0" fontId="2" fillId="0" borderId="0" xfId="136" applyAlignment="1">
      <alignment horizontal="center" vertical="center" shrinkToFit="1"/>
    </xf>
    <xf numFmtId="0" fontId="124" fillId="0" borderId="0" xfId="136" applyFont="1" applyAlignment="1">
      <alignment horizontal="center" vertical="center" shrinkToFit="1"/>
    </xf>
    <xf numFmtId="49" fontId="31" fillId="0" borderId="0" xfId="136" applyNumberFormat="1" applyFont="1" applyAlignment="1">
      <alignment horizontal="center" vertical="center"/>
    </xf>
    <xf numFmtId="49" fontId="125" fillId="0" borderId="0" xfId="136" applyNumberFormat="1" applyFont="1" applyAlignment="1">
      <alignment horizontal="center" shrinkToFit="1"/>
    </xf>
    <xf numFmtId="0" fontId="123" fillId="0" borderId="0" xfId="136" applyFont="1" applyAlignment="1">
      <alignment vertical="center" shrinkToFit="1"/>
    </xf>
    <xf numFmtId="0" fontId="2" fillId="0" borderId="0" xfId="136" applyAlignment="1">
      <alignment vertical="center" shrinkToFit="1"/>
    </xf>
    <xf numFmtId="0" fontId="125" fillId="0" borderId="47" xfId="136" applyFont="1" applyBorder="1" applyAlignment="1">
      <alignment horizontal="center" vertical="center" shrinkToFit="1"/>
    </xf>
    <xf numFmtId="49" fontId="125" fillId="0" borderId="47" xfId="136" applyNumberFormat="1" applyFont="1" applyBorder="1" applyAlignment="1">
      <alignment horizontal="center" vertical="center" shrinkToFit="1"/>
    </xf>
    <xf numFmtId="0" fontId="128" fillId="0" borderId="20" xfId="136" applyFont="1" applyBorder="1" applyAlignment="1">
      <alignment horizontal="center" vertical="center"/>
    </xf>
    <xf numFmtId="0" fontId="128" fillId="0" borderId="9" xfId="136" applyFont="1" applyBorder="1" applyAlignment="1">
      <alignment horizontal="center" vertical="center"/>
    </xf>
    <xf numFmtId="0" fontId="128" fillId="0" borderId="21" xfId="136" applyFont="1" applyBorder="1" applyAlignment="1">
      <alignment horizontal="center" vertical="center"/>
    </xf>
    <xf numFmtId="0" fontId="128" fillId="0" borderId="23" xfId="136" applyFont="1" applyBorder="1" applyAlignment="1">
      <alignment horizontal="center" vertical="center"/>
    </xf>
    <xf numFmtId="0" fontId="128" fillId="0" borderId="26" xfId="136" applyFont="1" applyBorder="1" applyAlignment="1">
      <alignment horizontal="center" vertical="center"/>
    </xf>
    <xf numFmtId="0" fontId="128" fillId="0" borderId="24" xfId="136" applyFont="1" applyBorder="1" applyAlignment="1">
      <alignment horizontal="center" vertical="center"/>
    </xf>
    <xf numFmtId="0" fontId="129" fillId="0" borderId="131" xfId="136" applyFont="1" applyBorder="1" applyAlignment="1">
      <alignment horizontal="center" vertical="center"/>
    </xf>
    <xf numFmtId="0" fontId="129" fillId="0" borderId="40" xfId="136" applyFont="1" applyBorder="1" applyAlignment="1">
      <alignment horizontal="center" vertical="center"/>
    </xf>
    <xf numFmtId="0" fontId="21" fillId="0" borderId="34" xfId="136" applyFont="1" applyBorder="1" applyAlignment="1">
      <alignment horizontal="center" vertical="center" wrapText="1" shrinkToFit="1"/>
    </xf>
    <xf numFmtId="0" fontId="33" fillId="0" borderId="20" xfId="136" applyFont="1" applyBorder="1" applyAlignment="1">
      <alignment horizontal="center" vertical="center"/>
    </xf>
    <xf numFmtId="0" fontId="33" fillId="0" borderId="9" xfId="136" applyFont="1" applyBorder="1" applyAlignment="1">
      <alignment horizontal="center" vertical="center"/>
    </xf>
    <xf numFmtId="0" fontId="33" fillId="0" borderId="22" xfId="136" applyFont="1" applyBorder="1" applyAlignment="1">
      <alignment horizontal="center" vertical="center"/>
    </xf>
    <xf numFmtId="0" fontId="33" fillId="0" borderId="0" xfId="136" applyFont="1" applyAlignment="1">
      <alignment horizontal="center" vertical="center"/>
    </xf>
    <xf numFmtId="0" fontId="33" fillId="0" borderId="23" xfId="136" applyFont="1" applyBorder="1" applyAlignment="1">
      <alignment horizontal="center" vertical="center"/>
    </xf>
    <xf numFmtId="0" fontId="33" fillId="0" borderId="26" xfId="136" applyFont="1" applyBorder="1" applyAlignment="1">
      <alignment horizontal="center" vertical="center"/>
    </xf>
    <xf numFmtId="49" fontId="20" fillId="0" borderId="20" xfId="136" applyNumberFormat="1" applyFont="1" applyBorder="1" applyAlignment="1">
      <alignment horizontal="center" vertical="center"/>
    </xf>
    <xf numFmtId="49" fontId="20" fillId="0" borderId="9" xfId="136" applyNumberFormat="1" applyFont="1" applyBorder="1" applyAlignment="1">
      <alignment horizontal="center" vertical="center"/>
    </xf>
    <xf numFmtId="49" fontId="33" fillId="0" borderId="20" xfId="136" applyNumberFormat="1" applyFont="1" applyBorder="1" applyAlignment="1">
      <alignment horizontal="center" vertical="center"/>
    </xf>
    <xf numFmtId="49" fontId="33" fillId="0" borderId="9" xfId="136" applyNumberFormat="1" applyFont="1" applyBorder="1" applyAlignment="1">
      <alignment horizontal="center" vertical="center"/>
    </xf>
    <xf numFmtId="0" fontId="129" fillId="0" borderId="38" xfId="136" applyFont="1" applyBorder="1" applyAlignment="1">
      <alignment horizontal="center" vertical="center"/>
    </xf>
    <xf numFmtId="0" fontId="128" fillId="0" borderId="131" xfId="136" applyFont="1" applyBorder="1" applyAlignment="1">
      <alignment horizontal="center" vertical="center"/>
    </xf>
    <xf numFmtId="0" fontId="39" fillId="0" borderId="131" xfId="136" applyFont="1" applyBorder="1" applyAlignment="1">
      <alignment horizontal="center" vertical="center" shrinkToFit="1"/>
    </xf>
    <xf numFmtId="0" fontId="39" fillId="0" borderId="40" xfId="136" applyFont="1" applyBorder="1" applyAlignment="1">
      <alignment horizontal="center" vertical="center" shrinkToFit="1"/>
    </xf>
    <xf numFmtId="0" fontId="128" fillId="0" borderId="40" xfId="136" applyFont="1" applyBorder="1" applyAlignment="1">
      <alignment horizontal="center" vertical="center"/>
    </xf>
    <xf numFmtId="0" fontId="128" fillId="0" borderId="132" xfId="136" applyFont="1" applyBorder="1" applyAlignment="1">
      <alignment horizontal="center" vertical="center"/>
    </xf>
    <xf numFmtId="0" fontId="128" fillId="0" borderId="133" xfId="136" applyFont="1" applyBorder="1" applyAlignment="1">
      <alignment horizontal="center" vertical="center"/>
    </xf>
    <xf numFmtId="0" fontId="128" fillId="0" borderId="134" xfId="136" applyFont="1" applyBorder="1" applyAlignment="1">
      <alignment horizontal="center" vertical="center"/>
    </xf>
    <xf numFmtId="0" fontId="128" fillId="0" borderId="135" xfId="136" applyFont="1" applyBorder="1" applyAlignment="1">
      <alignment horizontal="center" vertical="center"/>
    </xf>
    <xf numFmtId="10" fontId="128" fillId="0" borderId="41" xfId="136" applyNumberFormat="1" applyFont="1" applyBorder="1" applyAlignment="1">
      <alignment horizontal="center" vertical="center"/>
    </xf>
    <xf numFmtId="10" fontId="128" fillId="0" borderId="40" xfId="136" applyNumberFormat="1" applyFont="1" applyBorder="1" applyAlignment="1">
      <alignment horizontal="center" vertical="center"/>
    </xf>
    <xf numFmtId="10" fontId="128" fillId="0" borderId="10" xfId="136" applyNumberFormat="1" applyFont="1" applyBorder="1" applyAlignment="1">
      <alignment horizontal="center" vertical="center"/>
    </xf>
    <xf numFmtId="10" fontId="128" fillId="0" borderId="38" xfId="136" applyNumberFormat="1" applyFont="1" applyBorder="1" applyAlignment="1">
      <alignment horizontal="center" vertical="center"/>
    </xf>
    <xf numFmtId="0" fontId="128" fillId="0" borderId="10" xfId="136" applyFont="1" applyBorder="1" applyAlignment="1">
      <alignment horizontal="center" vertical="center"/>
    </xf>
    <xf numFmtId="0" fontId="128" fillId="0" borderId="38" xfId="136" applyFont="1" applyBorder="1" applyAlignment="1">
      <alignment horizontal="center" vertical="center"/>
    </xf>
    <xf numFmtId="0" fontId="128" fillId="0" borderId="22" xfId="136" applyFont="1" applyBorder="1" applyAlignment="1">
      <alignment horizontal="center" vertical="center"/>
    </xf>
    <xf numFmtId="0" fontId="43" fillId="0" borderId="0" xfId="3" applyFont="1" applyAlignment="1">
      <alignment horizontal="center" vertical="top" textRotation="255"/>
    </xf>
    <xf numFmtId="0" fontId="43" fillId="0" borderId="0" xfId="3" applyFont="1" applyAlignment="1">
      <alignment horizontal="center" vertical="top" textRotation="255" shrinkToFit="1"/>
    </xf>
    <xf numFmtId="0" fontId="43" fillId="0" borderId="0" xfId="3" applyFont="1" applyAlignment="1">
      <alignment horizontal="left" vertical="center"/>
    </xf>
    <xf numFmtId="0" fontId="43" fillId="0" borderId="0" xfId="3" applyFont="1" applyAlignment="1">
      <alignment horizontal="center" vertical="center"/>
    </xf>
    <xf numFmtId="0" fontId="43" fillId="0" borderId="20" xfId="3" applyFont="1" applyBorder="1" applyAlignment="1">
      <alignment horizontal="center" vertical="center"/>
    </xf>
    <xf numFmtId="0" fontId="43" fillId="0" borderId="9" xfId="3" applyFont="1" applyBorder="1" applyAlignment="1">
      <alignment horizontal="center" vertical="center"/>
    </xf>
    <xf numFmtId="0" fontId="43" fillId="0" borderId="21" xfId="3" applyFont="1" applyBorder="1" applyAlignment="1">
      <alignment horizontal="center" vertical="center"/>
    </xf>
    <xf numFmtId="0" fontId="43" fillId="0" borderId="23" xfId="3" applyFont="1" applyBorder="1" applyAlignment="1">
      <alignment horizontal="center" vertical="center"/>
    </xf>
    <xf numFmtId="0" fontId="43" fillId="0" borderId="26" xfId="3" applyFont="1" applyBorder="1" applyAlignment="1">
      <alignment horizontal="center" vertical="center"/>
    </xf>
    <xf numFmtId="0" fontId="43" fillId="0" borderId="24" xfId="3" applyFont="1" applyBorder="1" applyAlignment="1">
      <alignment horizontal="center" vertical="center"/>
    </xf>
    <xf numFmtId="0" fontId="45" fillId="0" borderId="143" xfId="3" applyFont="1" applyBorder="1" applyAlignment="1">
      <alignment horizontal="center" vertical="center" textRotation="255" shrinkToFit="1"/>
    </xf>
    <xf numFmtId="0" fontId="45" fillId="0" borderId="47" xfId="3" applyFont="1" applyBorder="1" applyAlignment="1">
      <alignment horizontal="center" vertical="center" textRotation="255" shrinkToFit="1"/>
    </xf>
    <xf numFmtId="0" fontId="45" fillId="0" borderId="144" xfId="3" applyFont="1" applyBorder="1" applyAlignment="1">
      <alignment horizontal="center" vertical="center" textRotation="255" shrinkToFit="1"/>
    </xf>
    <xf numFmtId="0" fontId="45" fillId="0" borderId="22" xfId="3" applyFont="1" applyBorder="1" applyAlignment="1">
      <alignment horizontal="center" vertical="center" textRotation="255" shrinkToFit="1"/>
    </xf>
    <xf numFmtId="0" fontId="45" fillId="0" borderId="0" xfId="3" applyFont="1" applyAlignment="1">
      <alignment horizontal="center" vertical="center" textRotation="255" shrinkToFit="1"/>
    </xf>
    <xf numFmtId="0" fontId="45" fillId="0" borderId="7" xfId="3" applyFont="1" applyBorder="1" applyAlignment="1">
      <alignment horizontal="center" vertical="center" textRotation="255" shrinkToFit="1"/>
    </xf>
    <xf numFmtId="0" fontId="43" fillId="0" borderId="22" xfId="3" applyFont="1" applyBorder="1" applyAlignment="1">
      <alignment horizontal="center" vertical="center" textRotation="255" shrinkToFit="1"/>
    </xf>
    <xf numFmtId="0" fontId="43" fillId="0" borderId="0" xfId="3" applyFont="1" applyAlignment="1">
      <alignment horizontal="center" vertical="center" textRotation="255" shrinkToFit="1"/>
    </xf>
    <xf numFmtId="0" fontId="43" fillId="0" borderId="7" xfId="3" applyFont="1" applyBorder="1" applyAlignment="1">
      <alignment horizontal="center" vertical="center" textRotation="255" shrinkToFit="1"/>
    </xf>
    <xf numFmtId="0" fontId="43" fillId="0" borderId="143" xfId="3" applyFont="1" applyBorder="1" applyAlignment="1">
      <alignment horizontal="center" vertical="center" textRotation="255" shrinkToFit="1"/>
    </xf>
    <xf numFmtId="0" fontId="43" fillId="0" borderId="47" xfId="3" applyFont="1" applyBorder="1" applyAlignment="1">
      <alignment horizontal="center" vertical="center" textRotation="255" shrinkToFit="1"/>
    </xf>
    <xf numFmtId="0" fontId="43" fillId="0" borderId="144" xfId="3" applyFont="1" applyBorder="1" applyAlignment="1">
      <alignment horizontal="center" vertical="center" textRotation="255" shrinkToFit="1"/>
    </xf>
    <xf numFmtId="0" fontId="43" fillId="0" borderId="22" xfId="3" applyFont="1" applyBorder="1" applyAlignment="1">
      <alignment horizontal="center" vertical="top" textRotation="255" indent="1" shrinkToFit="1"/>
    </xf>
    <xf numFmtId="0" fontId="43" fillId="0" borderId="0" xfId="3" applyFont="1" applyAlignment="1">
      <alignment horizontal="center" vertical="top" textRotation="255" indent="1" shrinkToFit="1"/>
    </xf>
    <xf numFmtId="0" fontId="43" fillId="0" borderId="7" xfId="3" applyFont="1" applyBorder="1" applyAlignment="1">
      <alignment horizontal="center" vertical="top" textRotation="255" indent="1" shrinkToFit="1"/>
    </xf>
    <xf numFmtId="0" fontId="43" fillId="0" borderId="30" xfId="3" applyFont="1" applyBorder="1" applyAlignment="1">
      <alignment horizontal="center" vertical="center" textRotation="255" shrinkToFit="1"/>
    </xf>
    <xf numFmtId="0" fontId="43" fillId="0" borderId="15" xfId="3" applyFont="1" applyBorder="1" applyAlignment="1">
      <alignment horizontal="center" vertical="center" textRotation="255" shrinkToFit="1"/>
    </xf>
    <xf numFmtId="0" fontId="142" fillId="0" borderId="141" xfId="3" applyFont="1" applyBorder="1" applyAlignment="1">
      <alignment horizontal="center" vertical="center" shrinkToFit="1"/>
    </xf>
    <xf numFmtId="0" fontId="142" fillId="0" borderId="132" xfId="3" applyFont="1" applyBorder="1" applyAlignment="1">
      <alignment horizontal="center" vertical="center" shrinkToFit="1"/>
    </xf>
    <xf numFmtId="0" fontId="142" fillId="0" borderId="140" xfId="3" applyFont="1" applyBorder="1" applyAlignment="1">
      <alignment horizontal="center" vertical="center" shrinkToFit="1"/>
    </xf>
    <xf numFmtId="0" fontId="142" fillId="0" borderId="41" xfId="3" applyFont="1" applyBorder="1" applyAlignment="1">
      <alignment horizontal="center" vertical="center" shrinkToFit="1"/>
    </xf>
    <xf numFmtId="0" fontId="142" fillId="0" borderId="31" xfId="3" applyFont="1" applyBorder="1" applyAlignment="1">
      <alignment horizontal="center" vertical="center" shrinkToFit="1"/>
    </xf>
    <xf numFmtId="0" fontId="142" fillId="0" borderId="77" xfId="3" applyFont="1" applyBorder="1" applyAlignment="1">
      <alignment horizontal="center" vertical="center" shrinkToFit="1"/>
    </xf>
    <xf numFmtId="0" fontId="43" fillId="0" borderId="9" xfId="3" applyFont="1" applyBorder="1" applyAlignment="1">
      <alignment horizontal="center" vertical="center" shrinkToFit="1"/>
    </xf>
    <xf numFmtId="0" fontId="43" fillId="0" borderId="0" xfId="3" applyFont="1" applyAlignment="1">
      <alignment horizontal="center" vertical="center" shrinkToFit="1"/>
    </xf>
    <xf numFmtId="0" fontId="43" fillId="0" borderId="26" xfId="3" applyFont="1" applyBorder="1" applyAlignment="1">
      <alignment horizontal="center" vertical="center" shrinkToFit="1"/>
    </xf>
    <xf numFmtId="0" fontId="45" fillId="0" borderId="9" xfId="3" applyFont="1" applyBorder="1" applyAlignment="1">
      <alignment horizontal="center" vertical="center" shrinkToFit="1"/>
    </xf>
    <xf numFmtId="0" fontId="45" fillId="0" borderId="0" xfId="3" applyFont="1" applyAlignment="1">
      <alignment horizontal="center" vertical="center" shrinkToFit="1"/>
    </xf>
    <xf numFmtId="0" fontId="45" fillId="0" borderId="26" xfId="3" applyFont="1" applyBorder="1" applyAlignment="1">
      <alignment horizontal="center" vertical="center" shrinkToFit="1"/>
    </xf>
    <xf numFmtId="0" fontId="43" fillId="0" borderId="104" xfId="3" applyFont="1" applyBorder="1" applyAlignment="1">
      <alignment horizontal="center" vertical="center"/>
    </xf>
    <xf numFmtId="0" fontId="45" fillId="0" borderId="141" xfId="3" applyFont="1" applyBorder="1" applyAlignment="1">
      <alignment horizontal="center" vertical="center"/>
    </xf>
    <xf numFmtId="0" fontId="45" fillId="0" borderId="140" xfId="3" applyFont="1" applyBorder="1" applyAlignment="1">
      <alignment horizontal="center" vertical="center"/>
    </xf>
    <xf numFmtId="0" fontId="140" fillId="0" borderId="100" xfId="3" applyFont="1" applyBorder="1" applyAlignment="1">
      <alignment horizontal="center" vertical="center"/>
    </xf>
    <xf numFmtId="0" fontId="140" fillId="0" borderId="47" xfId="3" applyFont="1" applyBorder="1" applyAlignment="1">
      <alignment horizontal="center" vertical="center"/>
    </xf>
    <xf numFmtId="0" fontId="140" fillId="0" borderId="101" xfId="3" applyFont="1" applyBorder="1" applyAlignment="1">
      <alignment horizontal="center" vertical="center"/>
    </xf>
    <xf numFmtId="0" fontId="140" fillId="0" borderId="5" xfId="3" applyFont="1" applyBorder="1" applyAlignment="1">
      <alignment horizontal="center" vertical="center"/>
    </xf>
    <xf numFmtId="0" fontId="140" fillId="0" borderId="0" xfId="3" applyFont="1" applyAlignment="1">
      <alignment horizontal="center" vertical="center"/>
    </xf>
    <xf numFmtId="0" fontId="140" fillId="0" borderId="6" xfId="3" applyFont="1" applyBorder="1" applyAlignment="1">
      <alignment horizontal="center" vertical="center"/>
    </xf>
    <xf numFmtId="0" fontId="140" fillId="0" borderId="49" xfId="3" applyFont="1" applyBorder="1" applyAlignment="1">
      <alignment horizontal="center" vertical="center"/>
    </xf>
    <xf numFmtId="0" fontId="140" fillId="0" borderId="48" xfId="3" applyFont="1" applyBorder="1" applyAlignment="1">
      <alignment horizontal="center" vertical="center"/>
    </xf>
    <xf numFmtId="0" fontId="140" fillId="0" borderId="50" xfId="3" applyFont="1" applyBorder="1" applyAlignment="1">
      <alignment horizontal="center" vertical="center"/>
    </xf>
    <xf numFmtId="0" fontId="45" fillId="0" borderId="9" xfId="3" applyFont="1" applyBorder="1" applyAlignment="1">
      <alignment horizontal="center" vertical="center" shrinkToFit="1" readingOrder="1"/>
    </xf>
    <xf numFmtId="0" fontId="45" fillId="0" borderId="0" xfId="3" applyFont="1" applyAlignment="1">
      <alignment horizontal="center" vertical="center" shrinkToFit="1" readingOrder="1"/>
    </xf>
    <xf numFmtId="0" fontId="45" fillId="0" borderId="26" xfId="3" applyFont="1" applyBorder="1" applyAlignment="1">
      <alignment horizontal="center" vertical="center" shrinkToFit="1" readingOrder="1"/>
    </xf>
    <xf numFmtId="0" fontId="43" fillId="0" borderId="9" xfId="3" applyFont="1" applyBorder="1" applyAlignment="1">
      <alignment horizontal="center" vertical="center" wrapText="1"/>
    </xf>
    <xf numFmtId="0" fontId="43" fillId="0" borderId="0" xfId="3" applyFont="1" applyAlignment="1">
      <alignment horizontal="center" vertical="center" wrapText="1"/>
    </xf>
    <xf numFmtId="0" fontId="43" fillId="0" borderId="26" xfId="3" applyFont="1" applyBorder="1" applyAlignment="1">
      <alignment horizontal="center" vertical="center" wrapText="1"/>
    </xf>
    <xf numFmtId="0" fontId="141" fillId="0" borderId="0" xfId="3" applyFont="1" applyAlignment="1">
      <alignment horizontal="center" vertical="center" wrapText="1"/>
    </xf>
    <xf numFmtId="0" fontId="141" fillId="0" borderId="0" xfId="3" applyFont="1" applyAlignment="1">
      <alignment horizontal="center" vertical="center"/>
    </xf>
    <xf numFmtId="0" fontId="25" fillId="0" borderId="0" xfId="3" applyAlignment="1">
      <alignment horizontal="center" vertical="center"/>
    </xf>
    <xf numFmtId="0" fontId="23" fillId="0" borderId="31" xfId="15" applyFont="1" applyBorder="1" applyAlignment="1">
      <alignment horizontal="center" vertical="center"/>
    </xf>
    <xf numFmtId="0" fontId="23" fillId="0" borderId="8" xfId="15" applyFont="1" applyBorder="1" applyAlignment="1">
      <alignment horizontal="center" vertical="center"/>
    </xf>
    <xf numFmtId="176" fontId="33" fillId="0" borderId="108" xfId="15" applyNumberFormat="1" applyFont="1" applyBorder="1" applyAlignment="1">
      <alignment horizontal="center" vertical="center" shrinkToFit="1"/>
    </xf>
    <xf numFmtId="176" fontId="33" fillId="0" borderId="21" xfId="15" applyNumberFormat="1" applyFont="1" applyBorder="1" applyAlignment="1">
      <alignment horizontal="center" vertical="center" shrinkToFit="1"/>
    </xf>
    <xf numFmtId="0" fontId="33" fillId="0" borderId="109" xfId="15" applyFont="1" applyBorder="1" applyAlignment="1">
      <alignment horizontal="center" vertical="center"/>
    </xf>
    <xf numFmtId="0" fontId="33" fillId="0" borderId="110" xfId="15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33" fillId="0" borderId="35" xfId="15" applyFont="1" applyBorder="1" applyAlignment="1">
      <alignment horizontal="center" vertical="center" shrinkToFit="1"/>
    </xf>
    <xf numFmtId="0" fontId="33" fillId="0" borderId="37" xfId="15" applyFont="1" applyBorder="1" applyAlignment="1">
      <alignment horizontal="center" vertical="center" shrinkToFit="1"/>
    </xf>
    <xf numFmtId="0" fontId="33" fillId="0" borderId="114" xfId="15" applyFont="1" applyBorder="1" applyAlignment="1">
      <alignment horizontal="center" vertical="center"/>
    </xf>
    <xf numFmtId="0" fontId="33" fillId="0" borderId="38" xfId="15" applyFont="1" applyBorder="1" applyAlignment="1">
      <alignment horizontal="center" vertical="center"/>
    </xf>
    <xf numFmtId="0" fontId="27" fillId="0" borderId="38" xfId="15" applyFont="1" applyBorder="1" applyAlignment="1">
      <alignment horizontal="center" vertical="center"/>
    </xf>
    <xf numFmtId="0" fontId="33" fillId="0" borderId="39" xfId="15" applyFont="1" applyBorder="1" applyAlignment="1">
      <alignment horizontal="center" vertical="center"/>
    </xf>
    <xf numFmtId="0" fontId="33" fillId="0" borderId="10" xfId="15" applyFont="1" applyBorder="1" applyAlignment="1">
      <alignment horizontal="center" vertical="center"/>
    </xf>
    <xf numFmtId="0" fontId="27" fillId="0" borderId="114" xfId="15" applyFont="1" applyBorder="1" applyAlignment="1">
      <alignment horizontal="center" vertical="center"/>
    </xf>
    <xf numFmtId="0" fontId="63" fillId="0" borderId="114" xfId="15" applyFont="1" applyBorder="1" applyAlignment="1">
      <alignment horizontal="center" vertical="center"/>
    </xf>
    <xf numFmtId="0" fontId="63" fillId="0" borderId="38" xfId="15" applyFont="1" applyBorder="1" applyAlignment="1">
      <alignment horizontal="center" vertical="center"/>
    </xf>
    <xf numFmtId="0" fontId="63" fillId="0" borderId="40" xfId="15" applyFont="1" applyBorder="1" applyAlignment="1">
      <alignment horizontal="center" vertical="center"/>
    </xf>
    <xf numFmtId="0" fontId="21" fillId="0" borderId="108" xfId="15" applyFont="1" applyBorder="1" applyAlignment="1">
      <alignment horizontal="center" vertical="center"/>
    </xf>
    <xf numFmtId="0" fontId="21" fillId="0" borderId="9" xfId="15" applyFont="1" applyBorder="1" applyAlignment="1">
      <alignment horizontal="center" vertical="center"/>
    </xf>
    <xf numFmtId="0" fontId="21" fillId="0" borderId="32" xfId="15" applyFont="1" applyBorder="1" applyAlignment="1">
      <alignment horizontal="center" vertical="center"/>
    </xf>
    <xf numFmtId="0" fontId="21" fillId="0" borderId="49" xfId="15" applyFont="1" applyBorder="1" applyAlignment="1">
      <alignment horizontal="center" vertical="center"/>
    </xf>
    <xf numFmtId="0" fontId="21" fillId="0" borderId="48" xfId="15" applyFont="1" applyBorder="1" applyAlignment="1">
      <alignment horizontal="center" vertical="center"/>
    </xf>
    <xf numFmtId="0" fontId="21" fillId="0" borderId="50" xfId="15" applyFont="1" applyBorder="1" applyAlignment="1">
      <alignment horizontal="center" vertical="center"/>
    </xf>
    <xf numFmtId="0" fontId="90" fillId="0" borderId="119" xfId="15" applyFont="1" applyBorder="1" applyAlignment="1">
      <alignment horizontal="center" vertical="center" shrinkToFit="1"/>
    </xf>
    <xf numFmtId="0" fontId="90" fillId="0" borderId="120" xfId="15" applyFont="1" applyBorder="1" applyAlignment="1">
      <alignment horizontal="center" vertical="center" shrinkToFit="1"/>
    </xf>
    <xf numFmtId="0" fontId="90" fillId="0" borderId="121" xfId="15" applyFont="1" applyBorder="1" applyAlignment="1">
      <alignment horizontal="center" vertical="center" shrinkToFit="1"/>
    </xf>
    <xf numFmtId="0" fontId="16" fillId="0" borderId="0" xfId="21" applyAlignment="1">
      <alignment horizontal="center" vertical="top" textRotation="255" shrinkToFit="1"/>
    </xf>
    <xf numFmtId="0" fontId="16" fillId="0" borderId="0" xfId="21" applyAlignment="1">
      <alignment horizontal="center" vertical="center" shrinkToFit="1"/>
    </xf>
    <xf numFmtId="0" fontId="37" fillId="0" borderId="0" xfId="21" applyFont="1" applyAlignment="1">
      <alignment horizontal="center" vertical="top" textRotation="255" wrapText="1" shrinkToFit="1"/>
    </xf>
    <xf numFmtId="0" fontId="38" fillId="0" borderId="0" xfId="21" applyFont="1" applyAlignment="1">
      <alignment horizontal="center" vertical="top" textRotation="255" shrinkToFit="1"/>
    </xf>
    <xf numFmtId="0" fontId="45" fillId="0" borderId="20" xfId="21" applyFont="1" applyBorder="1" applyAlignment="1">
      <alignment horizontal="center" vertical="center" shrinkToFit="1"/>
    </xf>
    <xf numFmtId="0" fontId="45" fillId="0" borderId="9" xfId="21" applyFont="1" applyBorder="1" applyAlignment="1">
      <alignment horizontal="center" vertical="center" shrinkToFit="1"/>
    </xf>
    <xf numFmtId="0" fontId="45" fillId="0" borderId="21" xfId="21" applyFont="1" applyBorder="1" applyAlignment="1">
      <alignment horizontal="center" vertical="center" shrinkToFit="1"/>
    </xf>
    <xf numFmtId="0" fontId="45" fillId="0" borderId="23" xfId="21" applyFont="1" applyBorder="1" applyAlignment="1">
      <alignment horizontal="center" vertical="center" shrinkToFit="1"/>
    </xf>
    <xf numFmtId="0" fontId="45" fillId="0" borderId="26" xfId="21" applyFont="1" applyBorder="1" applyAlignment="1">
      <alignment horizontal="center" vertical="center" shrinkToFit="1"/>
    </xf>
    <xf numFmtId="0" fontId="45" fillId="0" borderId="24" xfId="21" applyFont="1" applyBorder="1" applyAlignment="1">
      <alignment horizontal="center" vertical="center" shrinkToFit="1"/>
    </xf>
    <xf numFmtId="0" fontId="16" fillId="3" borderId="20" xfId="21" applyFill="1" applyBorder="1" applyAlignment="1">
      <alignment horizontal="center" vertical="center"/>
    </xf>
    <xf numFmtId="0" fontId="16" fillId="3" borderId="9" xfId="21" applyFill="1" applyBorder="1" applyAlignment="1">
      <alignment horizontal="center" vertical="center"/>
    </xf>
    <xf numFmtId="0" fontId="16" fillId="3" borderId="21" xfId="21" applyFill="1" applyBorder="1" applyAlignment="1">
      <alignment horizontal="center" vertical="center"/>
    </xf>
    <xf numFmtId="0" fontId="16" fillId="3" borderId="22" xfId="21" applyFill="1" applyBorder="1" applyAlignment="1">
      <alignment horizontal="center" vertical="center"/>
    </xf>
    <xf numFmtId="0" fontId="16" fillId="3" borderId="0" xfId="21" applyFill="1" applyAlignment="1">
      <alignment horizontal="center" vertical="center"/>
    </xf>
    <xf numFmtId="0" fontId="16" fillId="3" borderId="7" xfId="21" applyFill="1" applyBorder="1" applyAlignment="1">
      <alignment horizontal="center" vertical="center"/>
    </xf>
    <xf numFmtId="0" fontId="16" fillId="3" borderId="23" xfId="21" applyFill="1" applyBorder="1" applyAlignment="1">
      <alignment horizontal="center" vertical="center"/>
    </xf>
    <xf numFmtId="0" fontId="16" fillId="3" borderId="26" xfId="21" applyFill="1" applyBorder="1" applyAlignment="1">
      <alignment horizontal="center" vertical="center"/>
    </xf>
    <xf numFmtId="0" fontId="16" fillId="3" borderId="24" xfId="21" applyFill="1" applyBorder="1" applyAlignment="1">
      <alignment horizontal="center" vertical="center"/>
    </xf>
    <xf numFmtId="0" fontId="16" fillId="0" borderId="0" xfId="21" applyAlignment="1">
      <alignment horizontal="center" textRotation="255" shrinkToFit="1"/>
    </xf>
    <xf numFmtId="0" fontId="53" fillId="0" borderId="11" xfId="21" applyFont="1" applyBorder="1" applyAlignment="1">
      <alignment horizontal="center" vertical="top" textRotation="255" shrinkToFit="1"/>
    </xf>
    <xf numFmtId="0" fontId="53" fillId="0" borderId="0" xfId="21" applyFont="1" applyAlignment="1">
      <alignment horizontal="center" vertical="top" textRotation="255" shrinkToFit="1"/>
    </xf>
    <xf numFmtId="0" fontId="53" fillId="0" borderId="15" xfId="21" applyFont="1" applyBorder="1" applyAlignment="1">
      <alignment horizontal="center" vertical="top" textRotation="255" shrinkToFit="1"/>
    </xf>
    <xf numFmtId="0" fontId="44" fillId="3" borderId="20" xfId="21" applyFont="1" applyFill="1" applyBorder="1" applyAlignment="1">
      <alignment horizontal="center" vertical="center" wrapText="1" shrinkToFit="1"/>
    </xf>
    <xf numFmtId="0" fontId="45" fillId="3" borderId="9" xfId="21" applyFont="1" applyFill="1" applyBorder="1" applyAlignment="1">
      <alignment horizontal="center" vertical="center" shrinkToFit="1"/>
    </xf>
    <xf numFmtId="0" fontId="45" fillId="3" borderId="21" xfId="21" applyFont="1" applyFill="1" applyBorder="1" applyAlignment="1">
      <alignment horizontal="center" vertical="center" shrinkToFit="1"/>
    </xf>
    <xf numFmtId="0" fontId="45" fillId="3" borderId="22" xfId="21" applyFont="1" applyFill="1" applyBorder="1" applyAlignment="1">
      <alignment horizontal="center" vertical="center" shrinkToFit="1"/>
    </xf>
    <xf numFmtId="0" fontId="45" fillId="3" borderId="0" xfId="21" applyFont="1" applyFill="1" applyAlignment="1">
      <alignment horizontal="center" vertical="center" shrinkToFit="1"/>
    </xf>
    <xf numFmtId="0" fontId="45" fillId="3" borderId="7" xfId="21" applyFont="1" applyFill="1" applyBorder="1" applyAlignment="1">
      <alignment horizontal="center" vertical="center" shrinkToFit="1"/>
    </xf>
    <xf numFmtId="0" fontId="45" fillId="3" borderId="23" xfId="21" applyFont="1" applyFill="1" applyBorder="1" applyAlignment="1">
      <alignment horizontal="center" vertical="center" shrinkToFit="1"/>
    </xf>
    <xf numFmtId="0" fontId="45" fillId="3" borderId="26" xfId="21" applyFont="1" applyFill="1" applyBorder="1" applyAlignment="1">
      <alignment horizontal="center" vertical="center" shrinkToFit="1"/>
    </xf>
    <xf numFmtId="0" fontId="45" fillId="3" borderId="24" xfId="21" applyFont="1" applyFill="1" applyBorder="1" applyAlignment="1">
      <alignment horizontal="center" vertical="center" shrinkToFit="1"/>
    </xf>
    <xf numFmtId="0" fontId="42" fillId="3" borderId="20" xfId="21" applyFont="1" applyFill="1" applyBorder="1" applyAlignment="1">
      <alignment horizontal="center" vertical="center" shrinkToFit="1"/>
    </xf>
    <xf numFmtId="0" fontId="43" fillId="3" borderId="21" xfId="21" applyFont="1" applyFill="1" applyBorder="1" applyAlignment="1">
      <alignment horizontal="center" vertical="center" shrinkToFit="1"/>
    </xf>
    <xf numFmtId="0" fontId="43" fillId="3" borderId="22" xfId="21" applyFont="1" applyFill="1" applyBorder="1" applyAlignment="1">
      <alignment horizontal="center" vertical="center" shrinkToFit="1"/>
    </xf>
    <xf numFmtId="0" fontId="43" fillId="3" borderId="7" xfId="21" applyFont="1" applyFill="1" applyBorder="1" applyAlignment="1">
      <alignment horizontal="center" vertical="center" shrinkToFit="1"/>
    </xf>
    <xf numFmtId="0" fontId="43" fillId="3" borderId="23" xfId="21" applyFont="1" applyFill="1" applyBorder="1" applyAlignment="1">
      <alignment horizontal="center" vertical="center" shrinkToFit="1"/>
    </xf>
    <xf numFmtId="0" fontId="43" fillId="3" borderId="24" xfId="21" applyFont="1" applyFill="1" applyBorder="1" applyAlignment="1">
      <alignment horizontal="center" vertical="center" shrinkToFit="1"/>
    </xf>
    <xf numFmtId="0" fontId="37" fillId="0" borderId="0" xfId="21" applyFont="1" applyAlignment="1">
      <alignment horizontal="left" vertical="center" shrinkToFit="1"/>
    </xf>
    <xf numFmtId="0" fontId="16" fillId="0" borderId="20" xfId="21" applyBorder="1" applyAlignment="1">
      <alignment horizontal="center" vertical="center" shrinkToFit="1"/>
    </xf>
    <xf numFmtId="0" fontId="16" fillId="0" borderId="21" xfId="21" applyBorder="1" applyAlignment="1">
      <alignment horizontal="center" vertical="center" shrinkToFit="1"/>
    </xf>
    <xf numFmtId="0" fontId="16" fillId="0" borderId="22" xfId="21" applyBorder="1" applyAlignment="1">
      <alignment horizontal="center" vertical="center" shrinkToFit="1"/>
    </xf>
    <xf numFmtId="0" fontId="16" fillId="0" borderId="7" xfId="21" applyBorder="1" applyAlignment="1">
      <alignment horizontal="center" vertical="center" shrinkToFit="1"/>
    </xf>
    <xf numFmtId="0" fontId="16" fillId="0" borderId="23" xfId="21" applyBorder="1" applyAlignment="1">
      <alignment horizontal="center" vertical="center" shrinkToFit="1"/>
    </xf>
    <xf numFmtId="0" fontId="16" fillId="0" borderId="24" xfId="21" applyBorder="1" applyAlignment="1">
      <alignment horizontal="center" vertical="center" shrinkToFit="1"/>
    </xf>
    <xf numFmtId="0" fontId="16" fillId="0" borderId="69" xfId="21" applyBorder="1" applyAlignment="1">
      <alignment horizontal="center" vertical="center" shrinkToFit="1"/>
    </xf>
    <xf numFmtId="0" fontId="16" fillId="0" borderId="70" xfId="21" applyBorder="1" applyAlignment="1">
      <alignment horizontal="center" vertical="center" shrinkToFit="1"/>
    </xf>
    <xf numFmtId="0" fontId="16" fillId="0" borderId="81" xfId="21" applyBorder="1" applyAlignment="1">
      <alignment horizontal="center" vertical="center" shrinkToFit="1"/>
    </xf>
    <xf numFmtId="0" fontId="16" fillId="0" borderId="71" xfId="21" applyBorder="1" applyAlignment="1">
      <alignment horizontal="center" vertical="center" shrinkToFit="1"/>
    </xf>
    <xf numFmtId="0" fontId="51" fillId="0" borderId="0" xfId="21" applyFont="1" applyAlignment="1">
      <alignment horizontal="center" vertical="center" shrinkToFit="1"/>
    </xf>
    <xf numFmtId="0" fontId="37" fillId="0" borderId="16" xfId="21" applyFont="1" applyBorder="1" applyAlignment="1">
      <alignment horizontal="center" vertical="center" textRotation="255" shrinkToFit="1"/>
    </xf>
    <xf numFmtId="0" fontId="38" fillId="0" borderId="17" xfId="21" applyFont="1" applyBorder="1" applyAlignment="1">
      <alignment horizontal="center" vertical="center" textRotation="255" shrinkToFit="1"/>
    </xf>
    <xf numFmtId="0" fontId="38" fillId="0" borderId="18" xfId="21" applyFont="1" applyBorder="1" applyAlignment="1">
      <alignment horizontal="center" vertical="center" textRotation="255" shrinkToFit="1"/>
    </xf>
    <xf numFmtId="0" fontId="38" fillId="0" borderId="11" xfId="21" applyFont="1" applyBorder="1" applyAlignment="1">
      <alignment horizontal="center" vertical="center" textRotation="255" shrinkToFit="1"/>
    </xf>
    <xf numFmtId="0" fontId="38" fillId="0" borderId="0" xfId="21" applyFont="1" applyAlignment="1">
      <alignment horizontal="center" vertical="center" textRotation="255" shrinkToFit="1"/>
    </xf>
    <xf numFmtId="0" fontId="38" fillId="0" borderId="15" xfId="21" applyFont="1" applyBorder="1" applyAlignment="1">
      <alignment horizontal="center" vertical="center" textRotation="255" shrinkToFit="1"/>
    </xf>
    <xf numFmtId="0" fontId="38" fillId="0" borderId="19" xfId="21" applyFont="1" applyBorder="1" applyAlignment="1">
      <alignment horizontal="center" vertical="center" textRotation="255" shrinkToFit="1"/>
    </xf>
    <xf numFmtId="0" fontId="38" fillId="0" borderId="88" xfId="21" applyFont="1" applyBorder="1" applyAlignment="1">
      <alignment horizontal="center" vertical="center" textRotation="255" shrinkToFit="1"/>
    </xf>
    <xf numFmtId="0" fontId="38" fillId="0" borderId="89" xfId="21" applyFont="1" applyBorder="1" applyAlignment="1">
      <alignment horizontal="center" vertical="center" textRotation="255" shrinkToFit="1"/>
    </xf>
    <xf numFmtId="0" fontId="43" fillId="3" borderId="91" xfId="21" applyFont="1" applyFill="1" applyBorder="1" applyAlignment="1">
      <alignment horizontal="center" vertical="center" shrinkToFit="1"/>
    </xf>
    <xf numFmtId="0" fontId="43" fillId="3" borderId="92" xfId="21" applyFont="1" applyFill="1" applyBorder="1" applyAlignment="1">
      <alignment horizontal="center" vertical="center" shrinkToFit="1"/>
    </xf>
    <xf numFmtId="0" fontId="37" fillId="0" borderId="0" xfId="21" applyFont="1" applyAlignment="1">
      <alignment horizontal="right" shrinkToFit="1"/>
    </xf>
    <xf numFmtId="0" fontId="38" fillId="0" borderId="0" xfId="21" applyFont="1" applyAlignment="1">
      <alignment horizontal="right" shrinkToFit="1"/>
    </xf>
    <xf numFmtId="0" fontId="16" fillId="0" borderId="0" xfId="21" applyAlignment="1">
      <alignment horizontal="center" vertical="top"/>
    </xf>
    <xf numFmtId="0" fontId="16" fillId="0" borderId="0" xfId="21" applyAlignment="1">
      <alignment horizontal="left" vertical="center" shrinkToFit="1"/>
    </xf>
    <xf numFmtId="0" fontId="16" fillId="0" borderId="0" xfId="21" applyAlignment="1">
      <alignment horizontal="center" vertical="center" textRotation="255" shrinkToFit="1"/>
    </xf>
    <xf numFmtId="0" fontId="58" fillId="3" borderId="16" xfId="22" applyFont="1" applyFill="1" applyBorder="1" applyAlignment="1">
      <alignment horizontal="center" vertical="center" shrinkToFit="1"/>
    </xf>
    <xf numFmtId="0" fontId="58" fillId="3" borderId="17" xfId="22" applyFont="1" applyFill="1" applyBorder="1" applyAlignment="1">
      <alignment horizontal="center" vertical="center" shrinkToFit="1"/>
    </xf>
    <xf numFmtId="0" fontId="58" fillId="3" borderId="18" xfId="22" applyFont="1" applyFill="1" applyBorder="1" applyAlignment="1">
      <alignment horizontal="center" vertical="center" shrinkToFit="1"/>
    </xf>
    <xf numFmtId="0" fontId="58" fillId="3" borderId="11" xfId="22" applyFont="1" applyFill="1" applyBorder="1" applyAlignment="1">
      <alignment horizontal="center" vertical="center" shrinkToFit="1"/>
    </xf>
    <xf numFmtId="0" fontId="58" fillId="3" borderId="0" xfId="22" applyFont="1" applyFill="1" applyAlignment="1">
      <alignment horizontal="center" vertical="center" shrinkToFit="1"/>
    </xf>
    <xf numFmtId="0" fontId="58" fillId="3" borderId="15" xfId="22" applyFont="1" applyFill="1" applyBorder="1" applyAlignment="1">
      <alignment horizontal="center" vertical="center" shrinkToFit="1"/>
    </xf>
    <xf numFmtId="0" fontId="58" fillId="3" borderId="19" xfId="22" applyFont="1" applyFill="1" applyBorder="1" applyAlignment="1">
      <alignment horizontal="center" vertical="center" shrinkToFit="1"/>
    </xf>
    <xf numFmtId="0" fontId="58" fillId="3" borderId="88" xfId="22" applyFont="1" applyFill="1" applyBorder="1" applyAlignment="1">
      <alignment horizontal="center" vertical="center" shrinkToFit="1"/>
    </xf>
    <xf numFmtId="0" fontId="58" fillId="3" borderId="89" xfId="22" applyFont="1" applyFill="1" applyBorder="1" applyAlignment="1">
      <alignment horizontal="center" vertical="center" shrinkToFit="1"/>
    </xf>
    <xf numFmtId="0" fontId="25" fillId="0" borderId="0" xfId="22" applyFont="1" applyAlignment="1">
      <alignment horizontal="center" vertical="center"/>
    </xf>
    <xf numFmtId="0" fontId="56" fillId="0" borderId="20" xfId="22" applyFont="1" applyBorder="1" applyAlignment="1">
      <alignment horizontal="center" vertical="center" textRotation="255" shrinkToFit="1"/>
    </xf>
    <xf numFmtId="0" fontId="56" fillId="0" borderId="9" xfId="22" applyFont="1" applyBorder="1" applyAlignment="1">
      <alignment horizontal="center" vertical="center" textRotation="255" shrinkToFit="1"/>
    </xf>
    <xf numFmtId="0" fontId="56" fillId="0" borderId="21" xfId="22" applyFont="1" applyBorder="1" applyAlignment="1">
      <alignment horizontal="center" vertical="center" textRotation="255" shrinkToFit="1"/>
    </xf>
    <xf numFmtId="0" fontId="56" fillId="0" borderId="22" xfId="22" applyFont="1" applyBorder="1" applyAlignment="1">
      <alignment horizontal="center" vertical="center" textRotation="255" shrinkToFit="1"/>
    </xf>
    <xf numFmtId="0" fontId="56" fillId="0" borderId="0" xfId="22" applyFont="1" applyAlignment="1">
      <alignment horizontal="center" vertical="center" textRotation="255" shrinkToFit="1"/>
    </xf>
    <xf numFmtId="0" fontId="56" fillId="0" borderId="7" xfId="22" applyFont="1" applyBorder="1" applyAlignment="1">
      <alignment horizontal="center" vertical="center" textRotation="255" shrinkToFit="1"/>
    </xf>
    <xf numFmtId="0" fontId="59" fillId="0" borderId="0" xfId="22" applyFont="1" applyAlignment="1">
      <alignment horizontal="center" vertical="center"/>
    </xf>
    <xf numFmtId="0" fontId="56" fillId="0" borderId="23" xfId="22" applyFont="1" applyBorder="1" applyAlignment="1">
      <alignment horizontal="center" vertical="center" textRotation="255" shrinkToFit="1"/>
    </xf>
    <xf numFmtId="0" fontId="56" fillId="0" borderId="26" xfId="22" applyFont="1" applyBorder="1" applyAlignment="1">
      <alignment horizontal="center" vertical="center" textRotation="255" shrinkToFit="1"/>
    </xf>
    <xf numFmtId="0" fontId="56" fillId="0" borderId="24" xfId="22" applyFont="1" applyBorder="1" applyAlignment="1">
      <alignment horizontal="center" vertical="center" textRotation="255" shrinkToFit="1"/>
    </xf>
    <xf numFmtId="0" fontId="57" fillId="0" borderId="0" xfId="22" applyFont="1" applyAlignment="1">
      <alignment horizontal="center" vertical="center" shrinkToFit="1"/>
    </xf>
    <xf numFmtId="0" fontId="58" fillId="3" borderId="20" xfId="22" applyFont="1" applyFill="1" applyBorder="1" applyAlignment="1">
      <alignment horizontal="center" vertical="center" shrinkToFit="1"/>
    </xf>
    <xf numFmtId="0" fontId="58" fillId="3" borderId="9" xfId="22" applyFont="1" applyFill="1" applyBorder="1" applyAlignment="1">
      <alignment horizontal="center" vertical="center" shrinkToFit="1"/>
    </xf>
    <xf numFmtId="0" fontId="58" fillId="3" borderId="21" xfId="22" applyFont="1" applyFill="1" applyBorder="1" applyAlignment="1">
      <alignment horizontal="center" vertical="center" shrinkToFit="1"/>
    </xf>
    <xf numFmtId="0" fontId="58" fillId="3" borderId="22" xfId="22" applyFont="1" applyFill="1" applyBorder="1" applyAlignment="1">
      <alignment horizontal="center" vertical="center" shrinkToFit="1"/>
    </xf>
    <xf numFmtId="0" fontId="58" fillId="3" borderId="7" xfId="22" applyFont="1" applyFill="1" applyBorder="1" applyAlignment="1">
      <alignment horizontal="center" vertical="center" shrinkToFit="1"/>
    </xf>
    <xf numFmtId="0" fontId="58" fillId="3" borderId="23" xfId="22" applyFont="1" applyFill="1" applyBorder="1" applyAlignment="1">
      <alignment horizontal="center" vertical="center" shrinkToFit="1"/>
    </xf>
    <xf numFmtId="0" fontId="58" fillId="3" borderId="26" xfId="22" applyFont="1" applyFill="1" applyBorder="1" applyAlignment="1">
      <alignment horizontal="center" vertical="center" shrinkToFit="1"/>
    </xf>
    <xf numFmtId="0" fontId="58" fillId="3" borderId="24" xfId="22" applyFont="1" applyFill="1" applyBorder="1" applyAlignment="1">
      <alignment horizontal="center" vertical="center" shrinkToFit="1"/>
    </xf>
    <xf numFmtId="0" fontId="55" fillId="0" borderId="0" xfId="22" applyFont="1" applyAlignment="1">
      <alignment horizontal="center" vertical="center"/>
    </xf>
    <xf numFmtId="0" fontId="56" fillId="0" borderId="0" xfId="22" applyFont="1" applyAlignment="1">
      <alignment horizontal="center" vertical="center" shrinkToFit="1"/>
    </xf>
  </cellXfs>
  <cellStyles count="138">
    <cellStyle name="20% - アクセント 1 2" xfId="54" xr:uid="{00000000-0005-0000-0000-000000000000}"/>
    <cellStyle name="20% - アクセント 2 2" xfId="55" xr:uid="{00000000-0005-0000-0000-000001000000}"/>
    <cellStyle name="20% - アクセント 3 2" xfId="56" xr:uid="{00000000-0005-0000-0000-000002000000}"/>
    <cellStyle name="20% - アクセント 4 2" xfId="57" xr:uid="{00000000-0005-0000-0000-000003000000}"/>
    <cellStyle name="20% - アクセント 5 2" xfId="58" xr:uid="{00000000-0005-0000-0000-000004000000}"/>
    <cellStyle name="20% - アクセント 6 2" xfId="59" xr:uid="{00000000-0005-0000-0000-000005000000}"/>
    <cellStyle name="40% - アクセント 1 2" xfId="60" xr:uid="{00000000-0005-0000-0000-000006000000}"/>
    <cellStyle name="40% - アクセント 2 2" xfId="61" xr:uid="{00000000-0005-0000-0000-000007000000}"/>
    <cellStyle name="40% - アクセント 3 2" xfId="62" xr:uid="{00000000-0005-0000-0000-000008000000}"/>
    <cellStyle name="40% - アクセント 4 2" xfId="63" xr:uid="{00000000-0005-0000-0000-000009000000}"/>
    <cellStyle name="40% - アクセント 5 2" xfId="64" xr:uid="{00000000-0005-0000-0000-00000A000000}"/>
    <cellStyle name="40% - アクセント 6 2" xfId="65" xr:uid="{00000000-0005-0000-0000-00000B000000}"/>
    <cellStyle name="60% - アクセント 1 2" xfId="66" xr:uid="{00000000-0005-0000-0000-00000C000000}"/>
    <cellStyle name="60% - アクセント 2 2" xfId="67" xr:uid="{00000000-0005-0000-0000-00000D000000}"/>
    <cellStyle name="60% - アクセント 3 2" xfId="68" xr:uid="{00000000-0005-0000-0000-00000E000000}"/>
    <cellStyle name="60% - アクセント 4 2" xfId="69" xr:uid="{00000000-0005-0000-0000-00000F000000}"/>
    <cellStyle name="60% - アクセント 5 2" xfId="70" xr:uid="{00000000-0005-0000-0000-000010000000}"/>
    <cellStyle name="60% - アクセント 6 2" xfId="71" xr:uid="{00000000-0005-0000-0000-000011000000}"/>
    <cellStyle name="Excel Built-in Normal" xfId="24" xr:uid="{00000000-0005-0000-0000-000012000000}"/>
    <cellStyle name="アクセント 1 2" xfId="72" xr:uid="{00000000-0005-0000-0000-000013000000}"/>
    <cellStyle name="アクセント 2 2" xfId="73" xr:uid="{00000000-0005-0000-0000-000014000000}"/>
    <cellStyle name="アクセント 3 2" xfId="74" xr:uid="{00000000-0005-0000-0000-000015000000}"/>
    <cellStyle name="アクセント 4 2" xfId="75" xr:uid="{00000000-0005-0000-0000-000016000000}"/>
    <cellStyle name="アクセント 5 2" xfId="76" xr:uid="{00000000-0005-0000-0000-000017000000}"/>
    <cellStyle name="アクセント 6 2" xfId="77" xr:uid="{00000000-0005-0000-0000-000018000000}"/>
    <cellStyle name="タイトル 2" xfId="78" xr:uid="{00000000-0005-0000-0000-000019000000}"/>
    <cellStyle name="チェック セル 2" xfId="79" xr:uid="{00000000-0005-0000-0000-00001A000000}"/>
    <cellStyle name="どちらでもない 2" xfId="80" xr:uid="{00000000-0005-0000-0000-00001B000000}"/>
    <cellStyle name="パーセント 2" xfId="1" xr:uid="{00000000-0005-0000-0000-00001C000000}"/>
    <cellStyle name="パーセント 2 2" xfId="103" xr:uid="{00000000-0005-0000-0000-00001D000000}"/>
    <cellStyle name="メモ 2" xfId="81" xr:uid="{00000000-0005-0000-0000-00001E000000}"/>
    <cellStyle name="メモ 2 2" xfId="116" xr:uid="{00000000-0005-0000-0000-00001F000000}"/>
    <cellStyle name="メモ 3" xfId="82" xr:uid="{00000000-0005-0000-0000-000020000000}"/>
    <cellStyle name="メモ 3 2" xfId="117" xr:uid="{00000000-0005-0000-0000-000021000000}"/>
    <cellStyle name="リンク セル 2" xfId="83" xr:uid="{00000000-0005-0000-0000-000022000000}"/>
    <cellStyle name="悪い 2" xfId="84" xr:uid="{00000000-0005-0000-0000-000023000000}"/>
    <cellStyle name="計算 2" xfId="85" xr:uid="{00000000-0005-0000-0000-000024000000}"/>
    <cellStyle name="計算 2 2" xfId="118" xr:uid="{00000000-0005-0000-0000-000025000000}"/>
    <cellStyle name="計算 3" xfId="86" xr:uid="{00000000-0005-0000-0000-000026000000}"/>
    <cellStyle name="計算 3 2" xfId="119" xr:uid="{00000000-0005-0000-0000-000027000000}"/>
    <cellStyle name="警告文 2" xfId="87" xr:uid="{00000000-0005-0000-0000-000028000000}"/>
    <cellStyle name="桁区切り 2" xfId="2" xr:uid="{00000000-0005-0000-0000-000029000000}"/>
    <cellStyle name="桁区切り 3" xfId="48" xr:uid="{00000000-0005-0000-0000-00002A000000}"/>
    <cellStyle name="見出し 1 2" xfId="88" xr:uid="{00000000-0005-0000-0000-00002B000000}"/>
    <cellStyle name="見出し 2 2" xfId="89" xr:uid="{00000000-0005-0000-0000-00002C000000}"/>
    <cellStyle name="見出し 3 2" xfId="90" xr:uid="{00000000-0005-0000-0000-00002D000000}"/>
    <cellStyle name="見出し 4 2" xfId="91" xr:uid="{00000000-0005-0000-0000-00002E000000}"/>
    <cellStyle name="集計 2" xfId="92" xr:uid="{00000000-0005-0000-0000-00002F000000}"/>
    <cellStyle name="集計 2 2" xfId="120" xr:uid="{00000000-0005-0000-0000-000030000000}"/>
    <cellStyle name="集計 3" xfId="93" xr:uid="{00000000-0005-0000-0000-000031000000}"/>
    <cellStyle name="集計 3 2" xfId="121" xr:uid="{00000000-0005-0000-0000-000032000000}"/>
    <cellStyle name="出力 2" xfId="94" xr:uid="{00000000-0005-0000-0000-000033000000}"/>
    <cellStyle name="出力 2 2" xfId="122" xr:uid="{00000000-0005-0000-0000-000034000000}"/>
    <cellStyle name="出力 3" xfId="95" xr:uid="{00000000-0005-0000-0000-000035000000}"/>
    <cellStyle name="出力 3 2" xfId="123" xr:uid="{00000000-0005-0000-0000-000036000000}"/>
    <cellStyle name="説明文 2" xfId="96" xr:uid="{00000000-0005-0000-0000-000037000000}"/>
    <cellStyle name="通貨 2" xfId="97" xr:uid="{00000000-0005-0000-0000-000038000000}"/>
    <cellStyle name="通貨 3" xfId="98" xr:uid="{00000000-0005-0000-0000-000039000000}"/>
    <cellStyle name="通貨 4" xfId="112" xr:uid="{00000000-0005-0000-0000-00003A000000}"/>
    <cellStyle name="通貨 5" xfId="113" xr:uid="{00000000-0005-0000-0000-00003B000000}"/>
    <cellStyle name="通貨 6" xfId="114" xr:uid="{00000000-0005-0000-0000-00003C000000}"/>
    <cellStyle name="入力 2" xfId="99" xr:uid="{00000000-0005-0000-0000-00003D000000}"/>
    <cellStyle name="入力 2 2" xfId="124" xr:uid="{00000000-0005-0000-0000-00003E000000}"/>
    <cellStyle name="入力 3" xfId="100" xr:uid="{00000000-0005-0000-0000-00003F000000}"/>
    <cellStyle name="入力 3 2" xfId="125" xr:uid="{00000000-0005-0000-0000-000040000000}"/>
    <cellStyle name="標準" xfId="0" builtinId="0"/>
    <cellStyle name="標準 10" xfId="19" xr:uid="{00000000-0005-0000-0000-000042000000}"/>
    <cellStyle name="標準 10 2" xfId="20" xr:uid="{00000000-0005-0000-0000-000043000000}"/>
    <cellStyle name="標準 10 2 2" xfId="39" xr:uid="{00000000-0005-0000-0000-000044000000}"/>
    <cellStyle name="標準 10 3" xfId="115" xr:uid="{00000000-0005-0000-0000-000045000000}"/>
    <cellStyle name="標準 10 4" xfId="38" xr:uid="{00000000-0005-0000-0000-000046000000}"/>
    <cellStyle name="標準 11" xfId="23" xr:uid="{00000000-0005-0000-0000-000047000000}"/>
    <cellStyle name="標準 11 2" xfId="50" xr:uid="{00000000-0005-0000-0000-000048000000}"/>
    <cellStyle name="標準 11 2 2" xfId="102" xr:uid="{00000000-0005-0000-0000-000049000000}"/>
    <cellStyle name="標準 11 3" xfId="42" xr:uid="{00000000-0005-0000-0000-00004A000000}"/>
    <cellStyle name="標準 12" xfId="26" xr:uid="{00000000-0005-0000-0000-00004B000000}"/>
    <cellStyle name="標準 12 2" xfId="27" xr:uid="{00000000-0005-0000-0000-00004C000000}"/>
    <cellStyle name="標準 12 2 2" xfId="52" xr:uid="{00000000-0005-0000-0000-00004D000000}"/>
    <cellStyle name="標準 12 2 2 2" xfId="104" xr:uid="{00000000-0005-0000-0000-00004E000000}"/>
    <cellStyle name="標準 12 2 3" xfId="45" xr:uid="{00000000-0005-0000-0000-00004F000000}"/>
    <cellStyle name="標準 12 3" xfId="44" xr:uid="{00000000-0005-0000-0000-000050000000}"/>
    <cellStyle name="標準 13" xfId="28" xr:uid="{00000000-0005-0000-0000-000051000000}"/>
    <cellStyle name="標準 13 2" xfId="51" xr:uid="{00000000-0005-0000-0000-000052000000}"/>
    <cellStyle name="標準 13 2 2" xfId="105" xr:uid="{00000000-0005-0000-0000-000053000000}"/>
    <cellStyle name="標準 13 3" xfId="46" xr:uid="{00000000-0005-0000-0000-000054000000}"/>
    <cellStyle name="標準 14" xfId="30" xr:uid="{00000000-0005-0000-0000-000055000000}"/>
    <cellStyle name="標準 14 2" xfId="33" xr:uid="{00000000-0005-0000-0000-000056000000}"/>
    <cellStyle name="標準 15" xfId="31" xr:uid="{00000000-0005-0000-0000-000057000000}"/>
    <cellStyle name="標準 15 2" xfId="47" xr:uid="{00000000-0005-0000-0000-000058000000}"/>
    <cellStyle name="標準 16" xfId="32" xr:uid="{00000000-0005-0000-0000-000059000000}"/>
    <cellStyle name="標準 16 2" xfId="106" xr:uid="{00000000-0005-0000-0000-00005A000000}"/>
    <cellStyle name="標準 17" xfId="49" xr:uid="{00000000-0005-0000-0000-00005B000000}"/>
    <cellStyle name="標準 18" xfId="53" xr:uid="{00000000-0005-0000-0000-00005C000000}"/>
    <cellStyle name="標準 18 2" xfId="127" xr:uid="{00000000-0005-0000-0000-00005D000000}"/>
    <cellStyle name="標準 19" xfId="126" xr:uid="{00000000-0005-0000-0000-00005E000000}"/>
    <cellStyle name="標準 2" xfId="3" xr:uid="{00000000-0005-0000-0000-00005F000000}"/>
    <cellStyle name="標準 2 2" xfId="4" xr:uid="{00000000-0005-0000-0000-000060000000}"/>
    <cellStyle name="標準 2 2 2" xfId="15" xr:uid="{00000000-0005-0000-0000-000061000000}"/>
    <cellStyle name="標準 2 3" xfId="5" xr:uid="{00000000-0005-0000-0000-000062000000}"/>
    <cellStyle name="標準 2 3 2" xfId="29" xr:uid="{00000000-0005-0000-0000-000063000000}"/>
    <cellStyle name="標準 2 3 2 2" xfId="107" xr:uid="{00000000-0005-0000-0000-000064000000}"/>
    <cellStyle name="標準 2 4" xfId="18" xr:uid="{00000000-0005-0000-0000-000065000000}"/>
    <cellStyle name="標準 2 5" xfId="108" xr:uid="{00000000-0005-0000-0000-000066000000}"/>
    <cellStyle name="標準 2 6" xfId="109" xr:uid="{00000000-0005-0000-0000-000067000000}"/>
    <cellStyle name="標準 2_管理表_集計表" xfId="6" xr:uid="{00000000-0005-0000-0000-000068000000}"/>
    <cellStyle name="標準 20" xfId="132" xr:uid="{287FB167-44C6-4020-B8C1-A1BDE8B4EC8C}"/>
    <cellStyle name="標準 21" xfId="134" xr:uid="{CCED5DD5-43A9-42FF-9091-BF3B0F1C4D9C}"/>
    <cellStyle name="標準 21 2" xfId="136" xr:uid="{691741E0-296A-4777-8BC0-F40777FC89A5}"/>
    <cellStyle name="標準 22" xfId="135" xr:uid="{2DAF378F-7BC3-4F4B-BD74-2E43B7F30EB9}"/>
    <cellStyle name="標準 23" xfId="137" xr:uid="{F8558AD4-BB37-4A1A-97E9-E10AFC5C1933}"/>
    <cellStyle name="標準 3" xfId="7" xr:uid="{00000000-0005-0000-0000-000069000000}"/>
    <cellStyle name="標準 3 2" xfId="8" xr:uid="{00000000-0005-0000-0000-00006A000000}"/>
    <cellStyle name="標準 3 2 2" xfId="110" xr:uid="{00000000-0005-0000-0000-00006B000000}"/>
    <cellStyle name="標準 3 3" xfId="9" xr:uid="{00000000-0005-0000-0000-00006C000000}"/>
    <cellStyle name="標準 3 4" xfId="13" xr:uid="{00000000-0005-0000-0000-00006D000000}"/>
    <cellStyle name="標準 3 5" xfId="128" xr:uid="{A0248C3B-C3AD-4545-9142-0040E5040589}"/>
    <cellStyle name="標準 3 6" xfId="131" xr:uid="{0D4E2DAD-5D4F-4124-B77C-7F1C6D0B9BE5}"/>
    <cellStyle name="標準 4" xfId="10" xr:uid="{00000000-0005-0000-0000-00006E000000}"/>
    <cellStyle name="標準 5" xfId="11" xr:uid="{00000000-0005-0000-0000-00006F000000}"/>
    <cellStyle name="標準 5 2" xfId="14" xr:uid="{00000000-0005-0000-0000-000070000000}"/>
    <cellStyle name="標準 5 2 2" xfId="34" xr:uid="{00000000-0005-0000-0000-000071000000}"/>
    <cellStyle name="標準 5 2 2 2" xfId="130" xr:uid="{64BC4593-CBE7-446D-904C-47D4ACBDD35D}"/>
    <cellStyle name="標準 5 2 2 3" xfId="133" xr:uid="{3BB981D4-C5B0-4F36-9FB4-D61D61BEC7A3}"/>
    <cellStyle name="標準 5 2 3" xfId="111" xr:uid="{00000000-0005-0000-0000-000072000000}"/>
    <cellStyle name="標準 5 3" xfId="22" xr:uid="{00000000-0005-0000-0000-000073000000}"/>
    <cellStyle name="標準 5 3 2" xfId="41" xr:uid="{00000000-0005-0000-0000-000074000000}"/>
    <cellStyle name="標準 6" xfId="12" xr:uid="{00000000-0005-0000-0000-000075000000}"/>
    <cellStyle name="標準 6 2" xfId="25" xr:uid="{00000000-0005-0000-0000-000076000000}"/>
    <cellStyle name="標準 6 2 2" xfId="43" xr:uid="{00000000-0005-0000-0000-000077000000}"/>
    <cellStyle name="標準 6 3" xfId="35" xr:uid="{00000000-0005-0000-0000-000078000000}"/>
    <cellStyle name="標準 7" xfId="16" xr:uid="{00000000-0005-0000-0000-000079000000}"/>
    <cellStyle name="標準 7 2" xfId="36" xr:uid="{00000000-0005-0000-0000-00007A000000}"/>
    <cellStyle name="標準 8" xfId="17" xr:uid="{00000000-0005-0000-0000-00007B000000}"/>
    <cellStyle name="標準 8 2" xfId="37" xr:uid="{00000000-0005-0000-0000-00007C000000}"/>
    <cellStyle name="標準 9" xfId="21" xr:uid="{00000000-0005-0000-0000-00007D000000}"/>
    <cellStyle name="標準 9 2" xfId="40" xr:uid="{00000000-0005-0000-0000-00007E000000}"/>
    <cellStyle name="標準 9 3" xfId="129" xr:uid="{D97E6DB2-8CBE-404A-A6E5-98D3EF45CE20}"/>
    <cellStyle name="良い 2" xfId="101" xr:uid="{00000000-0005-0000-0000-00007F000000}"/>
  </cellStyles>
  <dxfs count="0"/>
  <tableStyles count="0" defaultTableStyle="TableStyleMedium9" defaultPivotStyle="PivotStyleLight16"/>
  <colors>
    <mruColors>
      <color rgb="FFFFCC99"/>
      <color rgb="FFFF99CC"/>
      <color rgb="FFFFCCCC"/>
      <color rgb="FFFF66FF"/>
      <color rgb="FFFF00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gif"/><Relationship Id="rId2" Type="http://schemas.openxmlformats.org/officeDocument/2006/relationships/image" Target="../media/image7.wmf"/><Relationship Id="rId1" Type="http://schemas.openxmlformats.org/officeDocument/2006/relationships/image" Target="../media/image6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12</xdr:row>
      <xdr:rowOff>200025</xdr:rowOff>
    </xdr:from>
    <xdr:to>
      <xdr:col>9</xdr:col>
      <xdr:colOff>161925</xdr:colOff>
      <xdr:row>20</xdr:row>
      <xdr:rowOff>47625</xdr:rowOff>
    </xdr:to>
    <xdr:pic>
      <xdr:nvPicPr>
        <xdr:cNvPr id="2" name="Picture 1" descr="バドミントン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3990975"/>
          <a:ext cx="180975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9</xdr:row>
      <xdr:rowOff>38100</xdr:rowOff>
    </xdr:from>
    <xdr:to>
      <xdr:col>7</xdr:col>
      <xdr:colOff>28575</xdr:colOff>
      <xdr:row>16</xdr:row>
      <xdr:rowOff>104775</xdr:rowOff>
    </xdr:to>
    <xdr:pic>
      <xdr:nvPicPr>
        <xdr:cNvPr id="3" name="Picture 1" descr="岐阜県小学生バドミントン連盟白黒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3086100"/>
          <a:ext cx="254317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19050</xdr:colOff>
      <xdr:row>6</xdr:row>
      <xdr:rowOff>266700</xdr:rowOff>
    </xdr:from>
    <xdr:to>
      <xdr:col>4</xdr:col>
      <xdr:colOff>447675</xdr:colOff>
      <xdr:row>8</xdr:row>
      <xdr:rowOff>161925</xdr:rowOff>
    </xdr:to>
    <xdr:pic>
      <xdr:nvPicPr>
        <xdr:cNvPr id="4" name="Picture 4" descr="シャトル_2blackwhi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-5948309">
          <a:off x="2486025" y="2486025"/>
          <a:ext cx="5238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1</xdr:row>
      <xdr:rowOff>66675</xdr:rowOff>
    </xdr:from>
    <xdr:to>
      <xdr:col>5</xdr:col>
      <xdr:colOff>504825</xdr:colOff>
      <xdr:row>2</xdr:row>
      <xdr:rowOff>152400</xdr:rowOff>
    </xdr:to>
    <xdr:sp macro="" textlink="">
      <xdr:nvSpPr>
        <xdr:cNvPr id="6" name="WordArt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/>
        </xdr:cNvSpPr>
      </xdr:nvSpPr>
      <xdr:spPr bwMode="auto">
        <a:xfrm>
          <a:off x="2076450" y="590550"/>
          <a:ext cx="18573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2400" b="1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第  </a:t>
          </a:r>
          <a:r>
            <a:rPr lang="en-US" altLang="ja-JP" sz="2400" b="1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15  </a:t>
          </a:r>
          <a:r>
            <a:rPr lang="ja-JP" altLang="en-US" sz="2400" b="1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回</a:t>
          </a:r>
        </a:p>
      </xdr:txBody>
    </xdr:sp>
    <xdr:clientData/>
  </xdr:twoCellAnchor>
  <xdr:twoCellAnchor editAs="oneCell">
    <xdr:from>
      <xdr:col>0</xdr:col>
      <xdr:colOff>220980</xdr:colOff>
      <xdr:row>5</xdr:row>
      <xdr:rowOff>198120</xdr:rowOff>
    </xdr:from>
    <xdr:to>
      <xdr:col>2</xdr:col>
      <xdr:colOff>487680</xdr:colOff>
      <xdr:row>14</xdr:row>
      <xdr:rowOff>45720</xdr:rowOff>
    </xdr:to>
    <xdr:pic>
      <xdr:nvPicPr>
        <xdr:cNvPr id="7" name="図 5" descr="バトミントンミナモ修正版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0980" y="2133600"/>
          <a:ext cx="1638300" cy="2240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41116</xdr:colOff>
      <xdr:row>8</xdr:row>
      <xdr:rowOff>13704</xdr:rowOff>
    </xdr:from>
    <xdr:to>
      <xdr:col>9</xdr:col>
      <xdr:colOff>444338</xdr:colOff>
      <xdr:row>23</xdr:row>
      <xdr:rowOff>31979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82DC9D1-D029-4A1A-92F2-F8D4EDDB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66" y="1432929"/>
          <a:ext cx="5889622" cy="259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59930</xdr:colOff>
      <xdr:row>102</xdr:row>
      <xdr:rowOff>36052</xdr:rowOff>
    </xdr:from>
    <xdr:to>
      <xdr:col>70</xdr:col>
      <xdr:colOff>59929</xdr:colOff>
      <xdr:row>108</xdr:row>
      <xdr:rowOff>104921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2280812-37FE-4E56-A534-93A5E9A9CBD6}"/>
            </a:ext>
          </a:extLst>
        </xdr:cNvPr>
        <xdr:cNvGrpSpPr>
          <a:grpSpLocks/>
        </xdr:cNvGrpSpPr>
      </xdr:nvGrpSpPr>
      <xdr:grpSpPr bwMode="auto">
        <a:xfrm>
          <a:off x="2774555" y="10837402"/>
          <a:ext cx="3047999" cy="754669"/>
          <a:chOff x="2067497" y="10991850"/>
          <a:chExt cx="2802544" cy="835026"/>
        </a:xfrm>
      </xdr:grpSpPr>
      <xdr:sp macro="" textlink="">
        <xdr:nvSpPr>
          <xdr:cNvPr id="3" name="パイ 2">
            <a:extLst>
              <a:ext uri="{FF2B5EF4-FFF2-40B4-BE49-F238E27FC236}">
                <a16:creationId xmlns:a16="http://schemas.microsoft.com/office/drawing/2014/main" id="{63A9F42F-6FC9-6617-81D2-661167CC32D9}"/>
              </a:ext>
            </a:extLst>
          </xdr:cNvPr>
          <xdr:cNvSpPr/>
        </xdr:nvSpPr>
        <xdr:spPr bwMode="auto">
          <a:xfrm>
            <a:off x="4081826" y="10991850"/>
            <a:ext cx="788216" cy="826591"/>
          </a:xfrm>
          <a:prstGeom prst="pie">
            <a:avLst>
              <a:gd name="adj1" fmla="val 10799991"/>
              <a:gd name="adj2" fmla="val 16200000"/>
            </a:avLst>
          </a:prstGeom>
          <a:solidFill>
            <a:schemeClr val="bg1">
              <a:lumMod val="6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grpSp>
        <xdr:nvGrpSpPr>
          <xdr:cNvPr id="4" name="グループ化 7">
            <a:extLst>
              <a:ext uri="{FF2B5EF4-FFF2-40B4-BE49-F238E27FC236}">
                <a16:creationId xmlns:a16="http://schemas.microsoft.com/office/drawing/2014/main" id="{E5D21712-7076-1B31-8A96-10EC6DDFF3E7}"/>
              </a:ext>
            </a:extLst>
          </xdr:cNvPr>
          <xdr:cNvGrpSpPr>
            <a:grpSpLocks/>
          </xdr:cNvGrpSpPr>
        </xdr:nvGrpSpPr>
        <xdr:grpSpPr bwMode="auto">
          <a:xfrm>
            <a:off x="2067497" y="10991852"/>
            <a:ext cx="1967927" cy="835024"/>
            <a:chOff x="2067497" y="10991852"/>
            <a:chExt cx="1967927" cy="835024"/>
          </a:xfrm>
        </xdr:grpSpPr>
        <xdr:sp macro="" textlink="">
          <xdr:nvSpPr>
            <xdr:cNvPr id="5" name="パイ 4">
              <a:extLst>
                <a:ext uri="{FF2B5EF4-FFF2-40B4-BE49-F238E27FC236}">
                  <a16:creationId xmlns:a16="http://schemas.microsoft.com/office/drawing/2014/main" id="{C282B3C1-17F5-7D00-BDC7-E892A9149A5E}"/>
                </a:ext>
              </a:extLst>
            </xdr:cNvPr>
            <xdr:cNvSpPr/>
          </xdr:nvSpPr>
          <xdr:spPr bwMode="auto">
            <a:xfrm>
              <a:off x="2890744" y="11000284"/>
              <a:ext cx="796973" cy="826592"/>
            </a:xfrm>
            <a:prstGeom prst="pie">
              <a:avLst>
                <a:gd name="adj1" fmla="val 10799991"/>
                <a:gd name="adj2" fmla="val 16200000"/>
              </a:avLst>
            </a:prstGeom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6" name="パイ 3">
              <a:extLst>
                <a:ext uri="{FF2B5EF4-FFF2-40B4-BE49-F238E27FC236}">
                  <a16:creationId xmlns:a16="http://schemas.microsoft.com/office/drawing/2014/main" id="{2E5E10C5-2CA8-3FB6-BDE1-145D9B56F354}"/>
                </a:ext>
              </a:extLst>
            </xdr:cNvPr>
            <xdr:cNvSpPr/>
          </xdr:nvSpPr>
          <xdr:spPr bwMode="auto">
            <a:xfrm rot="5400000">
              <a:off x="2057067" y="11010715"/>
              <a:ext cx="826592" cy="805731"/>
            </a:xfrm>
            <a:prstGeom prst="pie">
              <a:avLst>
                <a:gd name="adj1" fmla="val 10799991"/>
                <a:gd name="adj2" fmla="val 16200000"/>
              </a:avLst>
            </a:prstGeom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7" name="パイ 3">
              <a:extLst>
                <a:ext uri="{FF2B5EF4-FFF2-40B4-BE49-F238E27FC236}">
                  <a16:creationId xmlns:a16="http://schemas.microsoft.com/office/drawing/2014/main" id="{68E2A93A-D078-3A86-76D7-72FC35FB6B5F}"/>
                </a:ext>
              </a:extLst>
            </xdr:cNvPr>
            <xdr:cNvSpPr/>
          </xdr:nvSpPr>
          <xdr:spPr bwMode="auto">
            <a:xfrm rot="5400000">
              <a:off x="3221874" y="11002280"/>
              <a:ext cx="826592" cy="805731"/>
            </a:xfrm>
            <a:prstGeom prst="pie">
              <a:avLst>
                <a:gd name="adj1" fmla="val 10799991"/>
                <a:gd name="adj2" fmla="val 16200000"/>
              </a:avLst>
            </a:prstGeom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74074</xdr:rowOff>
    </xdr:from>
    <xdr:to>
      <xdr:col>14</xdr:col>
      <xdr:colOff>635001</xdr:colOff>
      <xdr:row>41</xdr:row>
      <xdr:rowOff>74083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25" t="16598" r="26078" b="28841"/>
        <a:stretch/>
      </xdr:blipFill>
      <xdr:spPr>
        <a:xfrm>
          <a:off x="0" y="588424"/>
          <a:ext cx="10236201" cy="6515109"/>
        </a:xfrm>
        <a:prstGeom prst="rect">
          <a:avLst/>
        </a:prstGeom>
      </xdr:spPr>
    </xdr:pic>
    <xdr:clientData/>
  </xdr:twoCellAnchor>
  <xdr:twoCellAnchor editAs="oneCell">
    <xdr:from>
      <xdr:col>13</xdr:col>
      <xdr:colOff>657224</xdr:colOff>
      <xdr:row>3</xdr:row>
      <xdr:rowOff>103709</xdr:rowOff>
    </xdr:from>
    <xdr:to>
      <xdr:col>14</xdr:col>
      <xdr:colOff>483658</xdr:colOff>
      <xdr:row>7</xdr:row>
      <xdr:rowOff>67726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4" y="618059"/>
          <a:ext cx="512234" cy="649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400050</xdr:colOff>
      <xdr:row>0</xdr:row>
      <xdr:rowOff>99484</xdr:rowOff>
    </xdr:from>
    <xdr:to>
      <xdr:col>11</xdr:col>
      <xdr:colOff>333375</xdr:colOff>
      <xdr:row>3</xdr:row>
      <xdr:rowOff>4234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2457450" y="99484"/>
          <a:ext cx="5419725" cy="4191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600" b="0"/>
            <a:t>第</a:t>
          </a:r>
          <a:r>
            <a:rPr kumimoji="1" lang="en-US" altLang="ja-JP" sz="1600" b="0"/>
            <a:t>10</a:t>
          </a:r>
          <a:r>
            <a:rPr kumimoji="1" lang="ja-JP" altLang="en-US" sz="1600" b="0"/>
            <a:t>回岐阜県小学生バドミントンダブルス大会　会場図</a:t>
          </a:r>
          <a:endParaRPr kumimoji="1" lang="en-US" altLang="ja-JP" sz="1600" b="0"/>
        </a:p>
      </xdr:txBody>
    </xdr:sp>
    <xdr:clientData/>
  </xdr:twoCellAnchor>
  <xdr:twoCellAnchor>
    <xdr:from>
      <xdr:col>9</xdr:col>
      <xdr:colOff>6618</xdr:colOff>
      <xdr:row>12</xdr:row>
      <xdr:rowOff>167936</xdr:rowOff>
    </xdr:from>
    <xdr:to>
      <xdr:col>13</xdr:col>
      <xdr:colOff>422671</xdr:colOff>
      <xdr:row>25</xdr:row>
      <xdr:rowOff>130812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pSpPr>
          <a:grpSpLocks noChangeAspect="1"/>
        </xdr:cNvGrpSpPr>
      </xdr:nvGrpSpPr>
      <xdr:grpSpPr>
        <a:xfrm rot="19838338">
          <a:off x="6178818" y="2225336"/>
          <a:ext cx="3159253" cy="2191726"/>
          <a:chOff x="0" y="0"/>
          <a:chExt cx="4527051" cy="3662232"/>
        </a:xfrm>
      </xdr:grpSpPr>
      <xdr:grpSp>
        <xdr:nvGrpSpPr>
          <xdr:cNvPr id="6" name="グループ化 12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GrpSpPr/>
        </xdr:nvGrpSpPr>
        <xdr:grpSpPr>
          <a:xfrm>
            <a:off x="0" y="0"/>
            <a:ext cx="4527050" cy="1693947"/>
            <a:chOff x="0" y="0"/>
            <a:chExt cx="4527050" cy="1693947"/>
          </a:xfrm>
        </xdr:grpSpPr>
        <xdr:pic>
          <xdr:nvPicPr>
            <xdr:cNvPr id="13" name="図 12">
              <a:extLst>
                <a:ext uri="{FF2B5EF4-FFF2-40B4-BE49-F238E27FC236}">
                  <a16:creationId xmlns:a16="http://schemas.microsoft.com/office/drawing/2014/main" id="{00000000-0008-0000-0B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44" t="12977" r="10344" b="7802"/>
            <a:stretch/>
          </xdr:blipFill>
          <xdr:spPr>
            <a:xfrm rot="5400000">
              <a:off x="-450993" y="466490"/>
              <a:ext cx="1678450" cy="776463"/>
            </a:xfrm>
            <a:prstGeom prst="rect">
              <a:avLst/>
            </a:prstGeom>
          </xdr:spPr>
        </xdr:pic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00000000-0008-0000-0B00-00000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44" t="12977" r="10344" b="7802"/>
            <a:stretch/>
          </xdr:blipFill>
          <xdr:spPr>
            <a:xfrm rot="5400000">
              <a:off x="509901" y="450993"/>
              <a:ext cx="1678450" cy="776463"/>
            </a:xfrm>
            <a:prstGeom prst="rect">
              <a:avLst/>
            </a:prstGeom>
          </xdr:spPr>
        </xdr:pic>
        <xdr:pic>
          <xdr:nvPicPr>
            <xdr:cNvPr id="15" name="図 14">
              <a:extLst>
                <a:ext uri="{FF2B5EF4-FFF2-40B4-BE49-F238E27FC236}">
                  <a16:creationId xmlns:a16="http://schemas.microsoft.com/office/drawing/2014/main" id="{00000000-0008-0000-0B00-00000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44" t="12977" r="10344" b="7802"/>
            <a:stretch/>
          </xdr:blipFill>
          <xdr:spPr>
            <a:xfrm rot="5400000">
              <a:off x="1424301" y="466490"/>
              <a:ext cx="1678450" cy="776463"/>
            </a:xfrm>
            <a:prstGeom prst="rect">
              <a:avLst/>
            </a:prstGeom>
          </xdr:spPr>
        </xdr:pic>
        <xdr:pic>
          <xdr:nvPicPr>
            <xdr:cNvPr id="16" name="図 15">
              <a:extLst>
                <a:ext uri="{FF2B5EF4-FFF2-40B4-BE49-F238E27FC236}">
                  <a16:creationId xmlns:a16="http://schemas.microsoft.com/office/drawing/2014/main" id="{00000000-0008-0000-0B00-00001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44" t="12977" r="10344" b="7802"/>
            <a:stretch/>
          </xdr:blipFill>
          <xdr:spPr>
            <a:xfrm rot="5400000">
              <a:off x="2369698" y="450993"/>
              <a:ext cx="1678450" cy="776463"/>
            </a:xfrm>
            <a:prstGeom prst="rect">
              <a:avLst/>
            </a:prstGeom>
          </xdr:spPr>
        </xdr:pic>
        <xdr:pic>
          <xdr:nvPicPr>
            <xdr:cNvPr id="17" name="図 16">
              <a:extLst>
                <a:ext uri="{FF2B5EF4-FFF2-40B4-BE49-F238E27FC236}">
                  <a16:creationId xmlns:a16="http://schemas.microsoft.com/office/drawing/2014/main" id="{00000000-0008-0000-0B00-00001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44" t="12977" r="10344" b="7802"/>
            <a:stretch/>
          </xdr:blipFill>
          <xdr:spPr>
            <a:xfrm rot="5400000">
              <a:off x="3299594" y="450993"/>
              <a:ext cx="1678450" cy="776463"/>
            </a:xfrm>
            <a:prstGeom prst="rect">
              <a:avLst/>
            </a:prstGeom>
          </xdr:spPr>
        </xdr:pic>
      </xdr:grpSp>
      <xdr:grpSp>
        <xdr:nvGrpSpPr>
          <xdr:cNvPr id="7" name="グループ化 13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GrpSpPr/>
        </xdr:nvGrpSpPr>
        <xdr:grpSpPr>
          <a:xfrm>
            <a:off x="0" y="1968285"/>
            <a:ext cx="4527051" cy="1693947"/>
            <a:chOff x="0" y="1968285"/>
            <a:chExt cx="4527051" cy="1693947"/>
          </a:xfrm>
        </xdr:grpSpPr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00000000-0008-0000-0B00-00000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44" t="12977" r="10344" b="7802"/>
            <a:stretch/>
          </xdr:blipFill>
          <xdr:spPr>
            <a:xfrm rot="5400000">
              <a:off x="-450993" y="2434775"/>
              <a:ext cx="1678450" cy="776463"/>
            </a:xfrm>
            <a:prstGeom prst="rect">
              <a:avLst/>
            </a:prstGeom>
          </xdr:spPr>
        </xdr:pic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00000000-0008-0000-0B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44" t="12977" r="10344" b="7802"/>
            <a:stretch/>
          </xdr:blipFill>
          <xdr:spPr>
            <a:xfrm rot="5400000">
              <a:off x="509901" y="2419278"/>
              <a:ext cx="1678450" cy="776463"/>
            </a:xfrm>
            <a:prstGeom prst="rect">
              <a:avLst/>
            </a:prstGeom>
          </xdr:spPr>
        </xdr:pic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B00-00000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44" t="12977" r="10344" b="7802"/>
            <a:stretch/>
          </xdr:blipFill>
          <xdr:spPr>
            <a:xfrm rot="5400000">
              <a:off x="1424301" y="2434775"/>
              <a:ext cx="1678450" cy="776463"/>
            </a:xfrm>
            <a:prstGeom prst="rect">
              <a:avLst/>
            </a:prstGeom>
          </xdr:spPr>
        </xdr:pic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B00-00000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44" t="12977" r="10344" b="7802"/>
            <a:stretch/>
          </xdr:blipFill>
          <xdr:spPr>
            <a:xfrm rot="5400000">
              <a:off x="2369698" y="2419278"/>
              <a:ext cx="1678450" cy="776463"/>
            </a:xfrm>
            <a:prstGeom prst="rect">
              <a:avLst/>
            </a:prstGeom>
          </xdr:spPr>
        </xdr:pic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00000000-0008-0000-0B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44" t="12977" r="10344" b="7802"/>
            <a:stretch/>
          </xdr:blipFill>
          <xdr:spPr>
            <a:xfrm rot="5400000">
              <a:off x="3299594" y="2419279"/>
              <a:ext cx="1678450" cy="776464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</xdr:col>
      <xdr:colOff>95250</xdr:colOff>
      <xdr:row>8</xdr:row>
      <xdr:rowOff>38815</xdr:rowOff>
    </xdr:from>
    <xdr:to>
      <xdr:col>4</xdr:col>
      <xdr:colOff>257172</xdr:colOff>
      <xdr:row>24</xdr:row>
      <xdr:rowOff>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GrpSpPr/>
      </xdr:nvGrpSpPr>
      <xdr:grpSpPr>
        <a:xfrm>
          <a:off x="781050" y="1410415"/>
          <a:ext cx="2219322" cy="2704385"/>
          <a:chOff x="665842" y="1078108"/>
          <a:chExt cx="2333472" cy="2678088"/>
        </a:xfrm>
      </xdr:grpSpPr>
      <xdr:grpSp>
        <xdr:nvGrpSpPr>
          <xdr:cNvPr id="19" name="グループ化 93"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GrpSpPr/>
        </xdr:nvGrpSpPr>
        <xdr:grpSpPr>
          <a:xfrm>
            <a:off x="665842" y="1078108"/>
            <a:ext cx="1763159" cy="1664334"/>
            <a:chOff x="665842" y="1078108"/>
            <a:chExt cx="1763159" cy="1664334"/>
          </a:xfrm>
        </xdr:grpSpPr>
        <xdr:pic>
          <xdr:nvPicPr>
            <xdr:cNvPr id="24" name="図 23">
              <a:extLst>
                <a:ext uri="{FF2B5EF4-FFF2-40B4-BE49-F238E27FC236}">
                  <a16:creationId xmlns:a16="http://schemas.microsoft.com/office/drawing/2014/main" id="{00000000-0008-0000-0B00-00001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44" t="12977" r="10344" b="7802"/>
            <a:stretch/>
          </xdr:blipFill>
          <xdr:spPr>
            <a:xfrm rot="3638338">
              <a:off x="453827" y="1962571"/>
              <a:ext cx="991886" cy="567856"/>
            </a:xfrm>
            <a:prstGeom prst="rect">
              <a:avLst/>
            </a:prstGeom>
          </xdr:spPr>
        </xdr:pic>
        <xdr:pic>
          <xdr:nvPicPr>
            <xdr:cNvPr id="25" name="図 24">
              <a:extLst>
                <a:ext uri="{FF2B5EF4-FFF2-40B4-BE49-F238E27FC236}">
                  <a16:creationId xmlns:a16="http://schemas.microsoft.com/office/drawing/2014/main" id="{00000000-0008-0000-0B00-00001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44" t="12977" r="10344" b="7802"/>
            <a:stretch/>
          </xdr:blipFill>
          <xdr:spPr>
            <a:xfrm rot="3638338">
              <a:off x="1061806" y="1610029"/>
              <a:ext cx="991886" cy="567856"/>
            </a:xfrm>
            <a:prstGeom prst="rect">
              <a:avLst/>
            </a:prstGeom>
          </xdr:spPr>
        </xdr:pic>
        <xdr:pic>
          <xdr:nvPicPr>
            <xdr:cNvPr id="26" name="図 25">
              <a:extLst>
                <a:ext uri="{FF2B5EF4-FFF2-40B4-BE49-F238E27FC236}">
                  <a16:creationId xmlns:a16="http://schemas.microsoft.com/office/drawing/2014/main" id="{00000000-0008-0000-0B00-00001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44" t="12977" r="10344" b="7802"/>
            <a:stretch/>
          </xdr:blipFill>
          <xdr:spPr>
            <a:xfrm rot="3638338">
              <a:off x="1649130" y="1290123"/>
              <a:ext cx="991886" cy="567856"/>
            </a:xfrm>
            <a:prstGeom prst="rect">
              <a:avLst/>
            </a:prstGeom>
          </xdr:spPr>
        </xdr:pic>
      </xdr:grpSp>
      <xdr:grpSp>
        <xdr:nvGrpSpPr>
          <xdr:cNvPr id="20" name="グループ化 94"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GrpSpPr/>
        </xdr:nvGrpSpPr>
        <xdr:grpSpPr>
          <a:xfrm>
            <a:off x="1236155" y="2091862"/>
            <a:ext cx="1763159" cy="1664334"/>
            <a:chOff x="1236155" y="2091862"/>
            <a:chExt cx="1763159" cy="1664334"/>
          </a:xfrm>
        </xdr:grpSpPr>
        <xdr:pic>
          <xdr:nvPicPr>
            <xdr:cNvPr id="21" name="図 20">
              <a:extLst>
                <a:ext uri="{FF2B5EF4-FFF2-40B4-BE49-F238E27FC236}">
                  <a16:creationId xmlns:a16="http://schemas.microsoft.com/office/drawing/2014/main" id="{00000000-0008-0000-0B00-000015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44" t="12977" r="10344" b="7802"/>
            <a:stretch/>
          </xdr:blipFill>
          <xdr:spPr>
            <a:xfrm rot="3638338">
              <a:off x="1024140" y="2976325"/>
              <a:ext cx="991886" cy="567856"/>
            </a:xfrm>
            <a:prstGeom prst="rect">
              <a:avLst/>
            </a:prstGeom>
          </xdr:spPr>
        </xdr:pic>
        <xdr:pic>
          <xdr:nvPicPr>
            <xdr:cNvPr id="22" name="図 21">
              <a:extLst>
                <a:ext uri="{FF2B5EF4-FFF2-40B4-BE49-F238E27FC236}">
                  <a16:creationId xmlns:a16="http://schemas.microsoft.com/office/drawing/2014/main" id="{00000000-0008-0000-0B00-00001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44" t="12977" r="10344" b="7802"/>
            <a:stretch/>
          </xdr:blipFill>
          <xdr:spPr>
            <a:xfrm rot="3638338">
              <a:off x="1632119" y="2623784"/>
              <a:ext cx="991886" cy="567856"/>
            </a:xfrm>
            <a:prstGeom prst="rect">
              <a:avLst/>
            </a:prstGeom>
          </xdr:spPr>
        </xdr:pic>
        <xdr:pic>
          <xdr:nvPicPr>
            <xdr:cNvPr id="23" name="図 22">
              <a:extLst>
                <a:ext uri="{FF2B5EF4-FFF2-40B4-BE49-F238E27FC236}">
                  <a16:creationId xmlns:a16="http://schemas.microsoft.com/office/drawing/2014/main" id="{00000000-0008-0000-0B00-000017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duotone>
                <a:schemeClr val="accent1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44" t="12977" r="10344" b="7802"/>
            <a:stretch/>
          </xdr:blipFill>
          <xdr:spPr>
            <a:xfrm rot="3638338">
              <a:off x="2219443" y="2303877"/>
              <a:ext cx="991886" cy="567856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12</xdr:col>
      <xdr:colOff>31750</xdr:colOff>
      <xdr:row>8</xdr:row>
      <xdr:rowOff>63484</xdr:rowOff>
    </xdr:from>
    <xdr:to>
      <xdr:col>14</xdr:col>
      <xdr:colOff>275167</xdr:colOff>
      <xdr:row>10</xdr:row>
      <xdr:rowOff>18304</xdr:rowOff>
    </xdr:to>
    <xdr:sp macro="" textlink="">
      <xdr:nvSpPr>
        <xdr:cNvPr id="27" name="WordArt 4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61350" y="1435084"/>
          <a:ext cx="1615017" cy="29772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horz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b="0" kern="10" spc="0">
              <a:ln>
                <a:noFill/>
              </a:ln>
              <a:solidFill>
                <a:srgbClr val="000000"/>
              </a:solidFill>
              <a:effectLst/>
              <a:latin typeface="+mn-ea"/>
              <a:ea typeface="+mn-ea"/>
            </a:rPr>
            <a:t>第１体育館</a:t>
          </a:r>
        </a:p>
      </xdr:txBody>
    </xdr:sp>
    <xdr:clientData/>
  </xdr:twoCellAnchor>
  <xdr:twoCellAnchor>
    <xdr:from>
      <xdr:col>2</xdr:col>
      <xdr:colOff>213782</xdr:colOff>
      <xdr:row>6</xdr:row>
      <xdr:rowOff>80424</xdr:rowOff>
    </xdr:from>
    <xdr:to>
      <xdr:col>4</xdr:col>
      <xdr:colOff>457199</xdr:colOff>
      <xdr:row>8</xdr:row>
      <xdr:rowOff>35243</xdr:rowOff>
    </xdr:to>
    <xdr:sp macro="" textlink="">
      <xdr:nvSpPr>
        <xdr:cNvPr id="28" name="WordArt 4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85382" y="1109124"/>
          <a:ext cx="1615017" cy="297719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horz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b="0" kern="10" spc="0">
              <a:ln>
                <a:noFill/>
              </a:ln>
              <a:solidFill>
                <a:srgbClr val="000000"/>
              </a:solidFill>
              <a:effectLst/>
              <a:latin typeface="+mn-ea"/>
              <a:ea typeface="+mn-ea"/>
            </a:rPr>
            <a:t>第２体育館</a:t>
          </a:r>
        </a:p>
      </xdr:txBody>
    </xdr:sp>
    <xdr:clientData/>
  </xdr:twoCellAnchor>
  <xdr:twoCellAnchor>
    <xdr:from>
      <xdr:col>9</xdr:col>
      <xdr:colOff>544997</xdr:colOff>
      <xdr:row>25</xdr:row>
      <xdr:rowOff>53401</xdr:rowOff>
    </xdr:from>
    <xdr:to>
      <xdr:col>10</xdr:col>
      <xdr:colOff>337778</xdr:colOff>
      <xdr:row>29</xdr:row>
      <xdr:rowOff>86138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 txBox="1"/>
      </xdr:nvSpPr>
      <xdr:spPr>
        <a:xfrm rot="3661878">
          <a:off x="6597219" y="4459629"/>
          <a:ext cx="718537" cy="47858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900" b="0"/>
            <a:t>審判員席</a:t>
          </a:r>
          <a:endParaRPr kumimoji="1" lang="en-US" altLang="ja-JP" sz="900" b="0"/>
        </a:p>
      </xdr:txBody>
    </xdr:sp>
    <xdr:clientData/>
  </xdr:twoCellAnchor>
  <xdr:twoCellAnchor>
    <xdr:from>
      <xdr:col>9</xdr:col>
      <xdr:colOff>444498</xdr:colOff>
      <xdr:row>24</xdr:row>
      <xdr:rowOff>83593</xdr:rowOff>
    </xdr:from>
    <xdr:to>
      <xdr:col>10</xdr:col>
      <xdr:colOff>306914</xdr:colOff>
      <xdr:row>27</xdr:row>
      <xdr:rowOff>51843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/>
      </xdr:nvSpPr>
      <xdr:spPr>
        <a:xfrm>
          <a:off x="6616698" y="4198393"/>
          <a:ext cx="548216" cy="4826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kumimoji="1" lang="en-US" altLang="ja-JP" sz="1800" b="1"/>
        </a:p>
      </xdr:txBody>
    </xdr:sp>
    <xdr:clientData/>
  </xdr:twoCellAnchor>
  <xdr:twoCellAnchor>
    <xdr:from>
      <xdr:col>10</xdr:col>
      <xdr:colOff>369357</xdr:colOff>
      <xdr:row>22</xdr:row>
      <xdr:rowOff>121694</xdr:rowOff>
    </xdr:from>
    <xdr:to>
      <xdr:col>11</xdr:col>
      <xdr:colOff>231774</xdr:colOff>
      <xdr:row>25</xdr:row>
      <xdr:rowOff>89944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/>
      </xdr:nvSpPr>
      <xdr:spPr>
        <a:xfrm>
          <a:off x="7227357" y="3893594"/>
          <a:ext cx="548217" cy="4826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400" b="1"/>
            <a:t>4</a:t>
          </a:r>
          <a:endParaRPr kumimoji="1" lang="en-US" altLang="ja-JP" sz="1800" b="1"/>
        </a:p>
      </xdr:txBody>
    </xdr:sp>
    <xdr:clientData/>
  </xdr:twoCellAnchor>
  <xdr:twoCellAnchor>
    <xdr:from>
      <xdr:col>11</xdr:col>
      <xdr:colOff>228598</xdr:colOff>
      <xdr:row>20</xdr:row>
      <xdr:rowOff>159794</xdr:rowOff>
    </xdr:from>
    <xdr:to>
      <xdr:col>12</xdr:col>
      <xdr:colOff>91014</xdr:colOff>
      <xdr:row>23</xdr:row>
      <xdr:rowOff>128044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 txBox="1"/>
      </xdr:nvSpPr>
      <xdr:spPr>
        <a:xfrm>
          <a:off x="7772398" y="3588794"/>
          <a:ext cx="548216" cy="4826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400" b="1"/>
            <a:t>3</a:t>
          </a:r>
          <a:endParaRPr kumimoji="1" lang="en-US" altLang="ja-JP" sz="1800" b="1"/>
        </a:p>
      </xdr:txBody>
    </xdr:sp>
    <xdr:clientData/>
  </xdr:twoCellAnchor>
  <xdr:twoCellAnchor>
    <xdr:from>
      <xdr:col>12</xdr:col>
      <xdr:colOff>114298</xdr:colOff>
      <xdr:row>18</xdr:row>
      <xdr:rowOff>167202</xdr:rowOff>
    </xdr:from>
    <xdr:to>
      <xdr:col>12</xdr:col>
      <xdr:colOff>664631</xdr:colOff>
      <xdr:row>21</xdr:row>
      <xdr:rowOff>135452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 txBox="1"/>
      </xdr:nvSpPr>
      <xdr:spPr>
        <a:xfrm>
          <a:off x="8343898" y="3253302"/>
          <a:ext cx="550333" cy="4826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400" b="1"/>
            <a:t>2</a:t>
          </a:r>
          <a:endParaRPr kumimoji="1" lang="en-US" altLang="ja-JP" sz="1800" b="1"/>
        </a:p>
      </xdr:txBody>
    </xdr:sp>
    <xdr:clientData/>
  </xdr:twoCellAnchor>
  <xdr:twoCellAnchor>
    <xdr:from>
      <xdr:col>12</xdr:col>
      <xdr:colOff>685799</xdr:colOff>
      <xdr:row>17</xdr:row>
      <xdr:rowOff>43377</xdr:rowOff>
    </xdr:from>
    <xdr:to>
      <xdr:col>13</xdr:col>
      <xdr:colOff>548215</xdr:colOff>
      <xdr:row>20</xdr:row>
      <xdr:rowOff>11627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 txBox="1"/>
      </xdr:nvSpPr>
      <xdr:spPr>
        <a:xfrm>
          <a:off x="8915399" y="2958027"/>
          <a:ext cx="548216" cy="4826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400" b="1"/>
            <a:t>1</a:t>
          </a:r>
          <a:endParaRPr kumimoji="1" lang="en-US" altLang="ja-JP" sz="1800" b="1"/>
        </a:p>
      </xdr:txBody>
    </xdr:sp>
    <xdr:clientData/>
  </xdr:twoCellAnchor>
  <xdr:twoCellAnchor>
    <xdr:from>
      <xdr:col>12</xdr:col>
      <xdr:colOff>125939</xdr:colOff>
      <xdr:row>11</xdr:row>
      <xdr:rowOff>52902</xdr:rowOff>
    </xdr:from>
    <xdr:to>
      <xdr:col>12</xdr:col>
      <xdr:colOff>676272</xdr:colOff>
      <xdr:row>14</xdr:row>
      <xdr:rowOff>21152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 txBox="1"/>
      </xdr:nvSpPr>
      <xdr:spPr>
        <a:xfrm>
          <a:off x="8355539" y="1938852"/>
          <a:ext cx="550333" cy="4826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400" b="1"/>
            <a:t>5</a:t>
          </a:r>
          <a:endParaRPr kumimoji="1" lang="en-US" altLang="ja-JP" sz="1800" b="1"/>
        </a:p>
      </xdr:txBody>
    </xdr:sp>
    <xdr:clientData/>
  </xdr:twoCellAnchor>
  <xdr:twoCellAnchor>
    <xdr:from>
      <xdr:col>11</xdr:col>
      <xdr:colOff>222248</xdr:colOff>
      <xdr:row>12</xdr:row>
      <xdr:rowOff>159794</xdr:rowOff>
    </xdr:from>
    <xdr:to>
      <xdr:col>12</xdr:col>
      <xdr:colOff>84664</xdr:colOff>
      <xdr:row>15</xdr:row>
      <xdr:rowOff>128044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 txBox="1"/>
      </xdr:nvSpPr>
      <xdr:spPr>
        <a:xfrm>
          <a:off x="7766048" y="2217194"/>
          <a:ext cx="548216" cy="4826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400" b="1"/>
            <a:t>6</a:t>
          </a:r>
          <a:endParaRPr kumimoji="1" lang="en-US" altLang="ja-JP" sz="1800" b="1"/>
        </a:p>
      </xdr:txBody>
    </xdr:sp>
    <xdr:clientData/>
  </xdr:twoCellAnchor>
  <xdr:twoCellAnchor>
    <xdr:from>
      <xdr:col>10</xdr:col>
      <xdr:colOff>333373</xdr:colOff>
      <xdr:row>14</xdr:row>
      <xdr:rowOff>151327</xdr:rowOff>
    </xdr:from>
    <xdr:to>
      <xdr:col>11</xdr:col>
      <xdr:colOff>195790</xdr:colOff>
      <xdr:row>17</xdr:row>
      <xdr:rowOff>119577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 txBox="1"/>
      </xdr:nvSpPr>
      <xdr:spPr>
        <a:xfrm>
          <a:off x="7191373" y="2551627"/>
          <a:ext cx="548217" cy="4826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400" b="1"/>
            <a:t>7</a:t>
          </a:r>
          <a:endParaRPr kumimoji="1" lang="en-US" altLang="ja-JP" sz="1800" b="1"/>
        </a:p>
      </xdr:txBody>
    </xdr:sp>
    <xdr:clientData/>
  </xdr:twoCellAnchor>
  <xdr:twoCellAnchor>
    <xdr:from>
      <xdr:col>9</xdr:col>
      <xdr:colOff>467782</xdr:colOff>
      <xdr:row>16</xdr:row>
      <xdr:rowOff>120635</xdr:rowOff>
    </xdr:from>
    <xdr:to>
      <xdr:col>10</xdr:col>
      <xdr:colOff>330198</xdr:colOff>
      <xdr:row>19</xdr:row>
      <xdr:rowOff>88885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 txBox="1"/>
      </xdr:nvSpPr>
      <xdr:spPr>
        <a:xfrm>
          <a:off x="6639982" y="2863835"/>
          <a:ext cx="548216" cy="4826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400" b="1"/>
            <a:t>8</a:t>
          </a:r>
          <a:endParaRPr kumimoji="1" lang="en-US" altLang="ja-JP" sz="1800" b="1"/>
        </a:p>
      </xdr:txBody>
    </xdr:sp>
    <xdr:clientData/>
  </xdr:twoCellAnchor>
  <xdr:twoCellAnchor>
    <xdr:from>
      <xdr:col>8</xdr:col>
      <xdr:colOff>561973</xdr:colOff>
      <xdr:row>18</xdr:row>
      <xdr:rowOff>111111</xdr:rowOff>
    </xdr:from>
    <xdr:to>
      <xdr:col>9</xdr:col>
      <xdr:colOff>424389</xdr:colOff>
      <xdr:row>21</xdr:row>
      <xdr:rowOff>79361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 txBox="1"/>
      </xdr:nvSpPr>
      <xdr:spPr>
        <a:xfrm>
          <a:off x="6048373" y="3197211"/>
          <a:ext cx="548216" cy="4826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kumimoji="1" lang="en-US" altLang="ja-JP" sz="1800" b="1"/>
        </a:p>
      </xdr:txBody>
    </xdr:sp>
    <xdr:clientData/>
  </xdr:twoCellAnchor>
  <xdr:twoCellAnchor>
    <xdr:from>
      <xdr:col>8</xdr:col>
      <xdr:colOff>592667</xdr:colOff>
      <xdr:row>11</xdr:row>
      <xdr:rowOff>84657</xdr:rowOff>
    </xdr:from>
    <xdr:to>
      <xdr:col>9</xdr:col>
      <xdr:colOff>338667</xdr:colOff>
      <xdr:row>12</xdr:row>
      <xdr:rowOff>84657</xdr:rowOff>
    </xdr:to>
    <xdr:sp macro="" textlink="">
      <xdr:nvSpPr>
        <xdr:cNvPr id="41" name="WordArt 4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79067" y="1970607"/>
          <a:ext cx="431800" cy="1714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horz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b="0" kern="10" spc="0">
              <a:ln>
                <a:noFill/>
              </a:ln>
              <a:solidFill>
                <a:srgbClr val="000000"/>
              </a:solidFill>
              <a:effectLst/>
              <a:latin typeface="+mn-ea"/>
              <a:ea typeface="+mn-ea"/>
            </a:rPr>
            <a:t>役員室</a:t>
          </a:r>
        </a:p>
      </xdr:txBody>
    </xdr:sp>
    <xdr:clientData/>
  </xdr:twoCellAnchor>
  <xdr:twoCellAnchor>
    <xdr:from>
      <xdr:col>9</xdr:col>
      <xdr:colOff>310481</xdr:colOff>
      <xdr:row>21</xdr:row>
      <xdr:rowOff>36786</xdr:rowOff>
    </xdr:from>
    <xdr:to>
      <xdr:col>9</xdr:col>
      <xdr:colOff>623731</xdr:colOff>
      <xdr:row>25</xdr:row>
      <xdr:rowOff>76446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 txBox="1"/>
      </xdr:nvSpPr>
      <xdr:spPr>
        <a:xfrm rot="3642289">
          <a:off x="6276576" y="3843341"/>
          <a:ext cx="725460" cy="3132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 b="0"/>
            <a:t>本部席</a:t>
          </a:r>
          <a:endParaRPr kumimoji="1" lang="en-US" altLang="ja-JP" sz="1200" b="0"/>
        </a:p>
      </xdr:txBody>
    </xdr:sp>
    <xdr:clientData/>
  </xdr:twoCellAnchor>
  <xdr:twoCellAnchor>
    <xdr:from>
      <xdr:col>7</xdr:col>
      <xdr:colOff>505884</xdr:colOff>
      <xdr:row>22</xdr:row>
      <xdr:rowOff>58200</xdr:rowOff>
    </xdr:from>
    <xdr:to>
      <xdr:col>8</xdr:col>
      <xdr:colOff>680510</xdr:colOff>
      <xdr:row>24</xdr:row>
      <xdr:rowOff>31741</xdr:rowOff>
    </xdr:to>
    <xdr:sp macro="" textlink="">
      <xdr:nvSpPr>
        <xdr:cNvPr id="43" name="テキスト ボックス 11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 txBox="1"/>
      </xdr:nvSpPr>
      <xdr:spPr>
        <a:xfrm>
          <a:off x="5306484" y="3830100"/>
          <a:ext cx="860426" cy="316441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女子</a:t>
          </a:r>
          <a:r>
            <a:rPr lang="ja-JP" sz="8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更衣室</a:t>
          </a:r>
          <a:endParaRPr lang="ja-JP" sz="1050" b="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171451</xdr:colOff>
      <xdr:row>26</xdr:row>
      <xdr:rowOff>14808</xdr:rowOff>
    </xdr:from>
    <xdr:to>
      <xdr:col>9</xdr:col>
      <xdr:colOff>346076</xdr:colOff>
      <xdr:row>27</xdr:row>
      <xdr:rowOff>161916</xdr:rowOff>
    </xdr:to>
    <xdr:sp macro="" textlink="">
      <xdr:nvSpPr>
        <xdr:cNvPr id="44" name="テキスト ボックス 11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 txBox="1"/>
      </xdr:nvSpPr>
      <xdr:spPr>
        <a:xfrm>
          <a:off x="5657851" y="4472508"/>
          <a:ext cx="860425" cy="318558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男子</a:t>
          </a:r>
          <a:r>
            <a:rPr lang="ja-JP" sz="8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更衣室</a:t>
          </a:r>
          <a:endParaRPr lang="ja-JP" sz="1050" b="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539751</xdr:colOff>
      <xdr:row>28</xdr:row>
      <xdr:rowOff>169324</xdr:rowOff>
    </xdr:from>
    <xdr:to>
      <xdr:col>6</xdr:col>
      <xdr:colOff>84668</xdr:colOff>
      <xdr:row>30</xdr:row>
      <xdr:rowOff>144982</xdr:rowOff>
    </xdr:to>
    <xdr:sp macro="" textlink="">
      <xdr:nvSpPr>
        <xdr:cNvPr id="45" name="テキスト ボックス 11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 txBox="1"/>
      </xdr:nvSpPr>
      <xdr:spPr>
        <a:xfrm>
          <a:off x="3282951" y="4969924"/>
          <a:ext cx="916517" cy="318558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10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en-US" altLang="ja-JP" sz="10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1</a:t>
          </a:r>
          <a:r>
            <a:rPr lang="ja-JP" altLang="en-US" sz="10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会議室</a:t>
          </a:r>
          <a:endParaRPr lang="ja-JP" sz="1200" b="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603672</xdr:colOff>
      <xdr:row>21</xdr:row>
      <xdr:rowOff>21153</xdr:rowOff>
    </xdr:from>
    <xdr:to>
      <xdr:col>6</xdr:col>
      <xdr:colOff>169332</xdr:colOff>
      <xdr:row>22</xdr:row>
      <xdr:rowOff>166145</xdr:rowOff>
    </xdr:to>
    <xdr:sp macro="" textlink="">
      <xdr:nvSpPr>
        <xdr:cNvPr id="46" name="テキスト ボックス 1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 txBox="1"/>
      </xdr:nvSpPr>
      <xdr:spPr>
        <a:xfrm>
          <a:off x="3346872" y="3621603"/>
          <a:ext cx="937260" cy="316442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sz="1000" b="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試合結果</a:t>
          </a:r>
          <a:endParaRPr lang="ja-JP" sz="1200" b="0" kern="1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634999</xdr:colOff>
      <xdr:row>22</xdr:row>
      <xdr:rowOff>95239</xdr:rowOff>
    </xdr:from>
    <xdr:to>
      <xdr:col>5</xdr:col>
      <xdr:colOff>592666</xdr:colOff>
      <xdr:row>22</xdr:row>
      <xdr:rowOff>95239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>
          <a:off x="3378199" y="3867139"/>
          <a:ext cx="643467" cy="0"/>
        </a:xfrm>
        <a:prstGeom prst="lin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355601</xdr:colOff>
      <xdr:row>29</xdr:row>
      <xdr:rowOff>99476</xdr:rowOff>
    </xdr:from>
    <xdr:to>
      <xdr:col>11</xdr:col>
      <xdr:colOff>408517</xdr:colOff>
      <xdr:row>31</xdr:row>
      <xdr:rowOff>161925</xdr:rowOff>
    </xdr:to>
    <xdr:sp macro="" textlink="">
      <xdr:nvSpPr>
        <xdr:cNvPr id="48" name="テキスト ボックス 11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 txBox="1"/>
      </xdr:nvSpPr>
      <xdr:spPr>
        <a:xfrm>
          <a:off x="7213601" y="5071526"/>
          <a:ext cx="738716" cy="40534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出入</a:t>
          </a:r>
          <a:endParaRPr lang="en-US" altLang="ja-JP" sz="800" b="0" kern="1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indent="-52070" algn="just">
            <a:spcAft>
              <a:spcPts val="0"/>
            </a:spcAft>
          </a:pPr>
          <a:r>
            <a:rPr lang="ja-JP" altLang="en-US" sz="800" b="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禁止</a:t>
          </a:r>
          <a:endParaRPr lang="ja-JP" sz="1050" b="0" kern="1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155576</xdr:colOff>
      <xdr:row>27</xdr:row>
      <xdr:rowOff>149217</xdr:rowOff>
    </xdr:from>
    <xdr:to>
      <xdr:col>11</xdr:col>
      <xdr:colOff>600075</xdr:colOff>
      <xdr:row>30</xdr:row>
      <xdr:rowOff>123825</xdr:rowOff>
    </xdr:to>
    <xdr:sp macro="" textlink="">
      <xdr:nvSpPr>
        <xdr:cNvPr id="49" name="テキスト ボックス 11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7699376" y="4778367"/>
          <a:ext cx="444499" cy="488958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出入</a:t>
          </a:r>
          <a:endParaRPr lang="en-US" altLang="ja-JP" sz="800" b="0" kern="1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indent="-52070" algn="just">
            <a:spcAft>
              <a:spcPts val="0"/>
            </a:spcAft>
          </a:pPr>
          <a:r>
            <a:rPr lang="ja-JP" altLang="en-US" sz="800" b="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禁止</a:t>
          </a:r>
          <a:endParaRPr lang="ja-JP" sz="1050" b="0" kern="1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61383</xdr:colOff>
      <xdr:row>23</xdr:row>
      <xdr:rowOff>45499</xdr:rowOff>
    </xdr:from>
    <xdr:to>
      <xdr:col>14</xdr:col>
      <xdr:colOff>93133</xdr:colOff>
      <xdr:row>25</xdr:row>
      <xdr:rowOff>85725</xdr:rowOff>
    </xdr:to>
    <xdr:sp macro="" textlink="">
      <xdr:nvSpPr>
        <xdr:cNvPr id="50" name="テキスト ボックス 11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 txBox="1"/>
      </xdr:nvSpPr>
      <xdr:spPr>
        <a:xfrm>
          <a:off x="8976783" y="3988849"/>
          <a:ext cx="717550" cy="383126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出入</a:t>
          </a:r>
          <a:endParaRPr lang="en-US" altLang="ja-JP" sz="800" b="0" kern="1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indent="-52070" algn="just">
            <a:spcAft>
              <a:spcPts val="0"/>
            </a:spcAft>
          </a:pPr>
          <a:r>
            <a:rPr lang="ja-JP" altLang="en-US" sz="800" b="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禁止</a:t>
          </a:r>
          <a:endParaRPr lang="ja-JP" sz="1050" b="0" kern="1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525992</xdr:colOff>
      <xdr:row>21</xdr:row>
      <xdr:rowOff>88891</xdr:rowOff>
    </xdr:from>
    <xdr:to>
      <xdr:col>14</xdr:col>
      <xdr:colOff>568326</xdr:colOff>
      <xdr:row>24</xdr:row>
      <xdr:rowOff>47625</xdr:rowOff>
    </xdr:to>
    <xdr:sp macro="" textlink="">
      <xdr:nvSpPr>
        <xdr:cNvPr id="51" name="テキスト ボックス 11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SpPr txBox="1"/>
      </xdr:nvSpPr>
      <xdr:spPr>
        <a:xfrm>
          <a:off x="9441392" y="3689341"/>
          <a:ext cx="728134" cy="47308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出入</a:t>
          </a:r>
          <a:endParaRPr lang="en-US" altLang="ja-JP" sz="800" b="0" kern="1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indent="-52070" algn="just">
            <a:spcAft>
              <a:spcPts val="0"/>
            </a:spcAft>
          </a:pPr>
          <a:r>
            <a:rPr lang="ja-JP" altLang="en-US" sz="800" b="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禁止</a:t>
          </a:r>
          <a:endParaRPr lang="ja-JP" sz="1050" b="0" kern="1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353482</xdr:colOff>
      <xdr:row>12</xdr:row>
      <xdr:rowOff>133341</xdr:rowOff>
    </xdr:from>
    <xdr:to>
      <xdr:col>14</xdr:col>
      <xdr:colOff>385233</xdr:colOff>
      <xdr:row>14</xdr:row>
      <xdr:rowOff>152400</xdr:rowOff>
    </xdr:to>
    <xdr:sp macro="" textlink="">
      <xdr:nvSpPr>
        <xdr:cNvPr id="52" name="テキスト ボックス 1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SpPr txBox="1"/>
      </xdr:nvSpPr>
      <xdr:spPr>
        <a:xfrm>
          <a:off x="9268882" y="2190741"/>
          <a:ext cx="717551" cy="36195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出入</a:t>
          </a:r>
          <a:endParaRPr lang="en-US" altLang="ja-JP" sz="800" b="0" kern="1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indent="-52070" algn="just">
            <a:spcAft>
              <a:spcPts val="0"/>
            </a:spcAft>
          </a:pPr>
          <a:r>
            <a:rPr lang="ja-JP" altLang="en-US" sz="800" b="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禁止</a:t>
          </a:r>
          <a:endParaRPr lang="ja-JP" sz="1050" b="0" kern="1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43391</xdr:colOff>
      <xdr:row>28</xdr:row>
      <xdr:rowOff>100532</xdr:rowOff>
    </xdr:from>
    <xdr:to>
      <xdr:col>10</xdr:col>
      <xdr:colOff>43391</xdr:colOff>
      <xdr:row>31</xdr:row>
      <xdr:rowOff>57150</xdr:rowOff>
    </xdr:to>
    <xdr:sp macro="" textlink="">
      <xdr:nvSpPr>
        <xdr:cNvPr id="53" name="テキスト ボックス 11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 txBox="1"/>
      </xdr:nvSpPr>
      <xdr:spPr>
        <a:xfrm>
          <a:off x="6215591" y="4901132"/>
          <a:ext cx="685800" cy="470968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出入</a:t>
          </a:r>
          <a:endParaRPr lang="en-US" altLang="ja-JP" sz="800" b="0" kern="1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indent="-52070" algn="just">
            <a:spcAft>
              <a:spcPts val="0"/>
            </a:spcAft>
          </a:pPr>
          <a:r>
            <a:rPr lang="ja-JP" altLang="en-US" sz="800" b="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禁止</a:t>
          </a:r>
          <a:endParaRPr lang="ja-JP" sz="1050" b="0" kern="1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169330</xdr:colOff>
      <xdr:row>19</xdr:row>
      <xdr:rowOff>10574</xdr:rowOff>
    </xdr:from>
    <xdr:to>
      <xdr:col>8</xdr:col>
      <xdr:colOff>306915</xdr:colOff>
      <xdr:row>20</xdr:row>
      <xdr:rowOff>116406</xdr:rowOff>
    </xdr:to>
    <xdr:sp macro="" textlink="">
      <xdr:nvSpPr>
        <xdr:cNvPr id="54" name="テキスト ボックス 11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 txBox="1"/>
      </xdr:nvSpPr>
      <xdr:spPr>
        <a:xfrm>
          <a:off x="4969930" y="3268124"/>
          <a:ext cx="823385" cy="277282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1200" b="1" kern="100">
              <a:solidFill>
                <a:srgbClr val="0000FF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出入口</a:t>
          </a:r>
          <a:endParaRPr lang="ja-JP" sz="1600" b="1" kern="100">
            <a:solidFill>
              <a:srgbClr val="0000FF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503767</xdr:colOff>
      <xdr:row>19</xdr:row>
      <xdr:rowOff>157683</xdr:rowOff>
    </xdr:from>
    <xdr:to>
      <xdr:col>5</xdr:col>
      <xdr:colOff>639235</xdr:colOff>
      <xdr:row>21</xdr:row>
      <xdr:rowOff>94182</xdr:rowOff>
    </xdr:to>
    <xdr:sp macro="" textlink="">
      <xdr:nvSpPr>
        <xdr:cNvPr id="55" name="テキスト ボックス 11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 txBox="1"/>
      </xdr:nvSpPr>
      <xdr:spPr>
        <a:xfrm>
          <a:off x="3246967" y="3415233"/>
          <a:ext cx="821268" cy="27939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1200" b="1" kern="100">
              <a:solidFill>
                <a:srgbClr val="0000FF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出入口</a:t>
          </a:r>
          <a:endParaRPr lang="ja-JP" sz="1400" b="1" kern="100">
            <a:solidFill>
              <a:srgbClr val="0000FF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359834</xdr:colOff>
      <xdr:row>28</xdr:row>
      <xdr:rowOff>158741</xdr:rowOff>
    </xdr:from>
    <xdr:to>
      <xdr:col>9</xdr:col>
      <xdr:colOff>508000</xdr:colOff>
      <xdr:row>29</xdr:row>
      <xdr:rowOff>155892</xdr:rowOff>
    </xdr:to>
    <xdr:sp macro="" textlink="">
      <xdr:nvSpPr>
        <xdr:cNvPr id="56" name="WordArt 4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32034" y="4959341"/>
          <a:ext cx="148166" cy="168601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horz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altLang="ja-JP" sz="3600" b="1" kern="10" spc="0">
              <a:ln>
                <a:noFill/>
              </a:ln>
              <a:solidFill>
                <a:srgbClr val="FF0000"/>
              </a:solidFill>
              <a:effectLst/>
              <a:latin typeface="+mn-ea"/>
              <a:ea typeface="+mn-ea"/>
            </a:rPr>
            <a:t>×</a:t>
          </a:r>
          <a:endParaRPr lang="ja-JP" altLang="en-US" sz="3600" b="1" kern="10" spc="0">
            <a:ln>
              <a:noFill/>
            </a:ln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266700</xdr:colOff>
      <xdr:row>30</xdr:row>
      <xdr:rowOff>73015</xdr:rowOff>
    </xdr:from>
    <xdr:to>
      <xdr:col>10</xdr:col>
      <xdr:colOff>414866</xdr:colOff>
      <xdr:row>31</xdr:row>
      <xdr:rowOff>70167</xdr:rowOff>
    </xdr:to>
    <xdr:sp macro="" textlink="">
      <xdr:nvSpPr>
        <xdr:cNvPr id="57" name="WordArt 4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124700" y="5216515"/>
          <a:ext cx="148166" cy="168602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horz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altLang="ja-JP" sz="3600" b="1" kern="10" spc="0">
              <a:ln>
                <a:noFill/>
              </a:ln>
              <a:solidFill>
                <a:srgbClr val="FF0000"/>
              </a:solidFill>
              <a:effectLst/>
              <a:latin typeface="+mn-ea"/>
              <a:ea typeface="+mn-ea"/>
            </a:rPr>
            <a:t>×</a:t>
          </a:r>
          <a:endParaRPr lang="ja-JP" altLang="en-US" sz="3600" b="1" kern="10" spc="0">
            <a:ln>
              <a:noFill/>
            </a:ln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79375</xdr:colOff>
      <xdr:row>28</xdr:row>
      <xdr:rowOff>96299</xdr:rowOff>
    </xdr:from>
    <xdr:to>
      <xdr:col>11</xdr:col>
      <xdr:colOff>227541</xdr:colOff>
      <xdr:row>29</xdr:row>
      <xdr:rowOff>93451</xdr:rowOff>
    </xdr:to>
    <xdr:sp macro="" textlink="">
      <xdr:nvSpPr>
        <xdr:cNvPr id="58" name="WordArt 4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623175" y="4896899"/>
          <a:ext cx="148166" cy="168602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horz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altLang="ja-JP" sz="3600" b="1" kern="10" spc="0">
              <a:ln>
                <a:noFill/>
              </a:ln>
              <a:solidFill>
                <a:srgbClr val="FF0000"/>
              </a:solidFill>
              <a:effectLst/>
              <a:latin typeface="+mn-ea"/>
              <a:ea typeface="+mn-ea"/>
            </a:rPr>
            <a:t>×</a:t>
          </a:r>
          <a:endParaRPr lang="ja-JP" altLang="en-US" sz="3600" b="1" kern="10" spc="0">
            <a:ln>
              <a:noFill/>
            </a:ln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232832</xdr:colOff>
      <xdr:row>13</xdr:row>
      <xdr:rowOff>169325</xdr:rowOff>
    </xdr:from>
    <xdr:to>
      <xdr:col>13</xdr:col>
      <xdr:colOff>380998</xdr:colOff>
      <xdr:row>14</xdr:row>
      <xdr:rowOff>166476</xdr:rowOff>
    </xdr:to>
    <xdr:sp macro="" textlink="">
      <xdr:nvSpPr>
        <xdr:cNvPr id="59" name="WordArt 4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148232" y="2398175"/>
          <a:ext cx="148166" cy="168601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horz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altLang="ja-JP" sz="3600" b="1" kern="10" spc="0">
              <a:ln>
                <a:noFill/>
              </a:ln>
              <a:solidFill>
                <a:srgbClr val="FF0000"/>
              </a:solidFill>
              <a:effectLst/>
              <a:latin typeface="+mn-ea"/>
              <a:ea typeface="+mn-ea"/>
            </a:rPr>
            <a:t>×</a:t>
          </a:r>
          <a:endParaRPr lang="ja-JP" altLang="en-US" sz="3600" b="1" kern="10" spc="0">
            <a:ln>
              <a:noFill/>
            </a:ln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459316</xdr:colOff>
      <xdr:row>22</xdr:row>
      <xdr:rowOff>61375</xdr:rowOff>
    </xdr:from>
    <xdr:to>
      <xdr:col>13</xdr:col>
      <xdr:colOff>607482</xdr:colOff>
      <xdr:row>23</xdr:row>
      <xdr:rowOff>58527</xdr:rowOff>
    </xdr:to>
    <xdr:sp macro="" textlink="">
      <xdr:nvSpPr>
        <xdr:cNvPr id="60" name="WordArt 4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374716" y="3833275"/>
          <a:ext cx="148166" cy="168602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horz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altLang="ja-JP" sz="3600" b="1" kern="10" spc="0">
              <a:ln>
                <a:noFill/>
              </a:ln>
              <a:solidFill>
                <a:srgbClr val="FF0000"/>
              </a:solidFill>
              <a:effectLst/>
              <a:latin typeface="+mn-ea"/>
              <a:ea typeface="+mn-ea"/>
            </a:rPr>
            <a:t>×</a:t>
          </a:r>
          <a:endParaRPr lang="ja-JP" altLang="en-US" sz="3600" b="1" kern="10" spc="0">
            <a:ln>
              <a:noFill/>
            </a:ln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640292</xdr:colOff>
      <xdr:row>24</xdr:row>
      <xdr:rowOff>30682</xdr:rowOff>
    </xdr:from>
    <xdr:to>
      <xdr:col>13</xdr:col>
      <xdr:colOff>100541</xdr:colOff>
      <xdr:row>25</xdr:row>
      <xdr:rowOff>27834</xdr:rowOff>
    </xdr:to>
    <xdr:sp macro="" textlink="">
      <xdr:nvSpPr>
        <xdr:cNvPr id="61" name="WordArt 4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69892" y="4145482"/>
          <a:ext cx="146049" cy="168602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horz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altLang="ja-JP" sz="3600" b="1" kern="10" spc="0">
              <a:ln>
                <a:noFill/>
              </a:ln>
              <a:solidFill>
                <a:srgbClr val="FF0000"/>
              </a:solidFill>
              <a:effectLst/>
              <a:latin typeface="+mn-ea"/>
              <a:ea typeface="+mn-ea"/>
            </a:rPr>
            <a:t>×</a:t>
          </a:r>
          <a:endParaRPr lang="ja-JP" altLang="en-US" sz="3600" b="1" kern="10" spc="0">
            <a:ln>
              <a:noFill/>
            </a:ln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232834</xdr:colOff>
      <xdr:row>23</xdr:row>
      <xdr:rowOff>167207</xdr:rowOff>
    </xdr:from>
    <xdr:to>
      <xdr:col>7</xdr:col>
      <xdr:colOff>465667</xdr:colOff>
      <xdr:row>25</xdr:row>
      <xdr:rowOff>142866</xdr:rowOff>
    </xdr:to>
    <xdr:sp macro="" textlink="">
      <xdr:nvSpPr>
        <xdr:cNvPr id="62" name="テキスト ボックス 1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SpPr txBox="1"/>
      </xdr:nvSpPr>
      <xdr:spPr>
        <a:xfrm>
          <a:off x="4347634" y="4110557"/>
          <a:ext cx="918633" cy="31855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9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研修室</a:t>
          </a:r>
          <a:endParaRPr lang="ja-JP" sz="1100" b="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35983</xdr:colOff>
      <xdr:row>5</xdr:row>
      <xdr:rowOff>168265</xdr:rowOff>
    </xdr:from>
    <xdr:to>
      <xdr:col>12</xdr:col>
      <xdr:colOff>184149</xdr:colOff>
      <xdr:row>6</xdr:row>
      <xdr:rowOff>165417</xdr:rowOff>
    </xdr:to>
    <xdr:sp macro="" textlink="">
      <xdr:nvSpPr>
        <xdr:cNvPr id="63" name="WordArt 4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65583" y="1025515"/>
          <a:ext cx="148166" cy="168602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horz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altLang="ja-JP" sz="3600" b="1" kern="10" spc="0">
              <a:ln>
                <a:noFill/>
              </a:ln>
              <a:solidFill>
                <a:srgbClr val="FF0000"/>
              </a:solidFill>
              <a:effectLst/>
              <a:latin typeface="+mn-ea"/>
              <a:ea typeface="+mn-ea"/>
            </a:rPr>
            <a:t>×</a:t>
          </a:r>
          <a:endParaRPr lang="ja-JP" altLang="en-US" sz="3600" b="1" kern="10" spc="0">
            <a:ln>
              <a:noFill/>
            </a:ln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197909</xdr:colOff>
      <xdr:row>5</xdr:row>
      <xdr:rowOff>59257</xdr:rowOff>
    </xdr:from>
    <xdr:to>
      <xdr:col>13</xdr:col>
      <xdr:colOff>240242</xdr:colOff>
      <xdr:row>7</xdr:row>
      <xdr:rowOff>85724</xdr:rowOff>
    </xdr:to>
    <xdr:sp macro="" textlink="">
      <xdr:nvSpPr>
        <xdr:cNvPr id="64" name="テキスト ボックス 11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SpPr txBox="1"/>
      </xdr:nvSpPr>
      <xdr:spPr>
        <a:xfrm>
          <a:off x="8427509" y="916507"/>
          <a:ext cx="728133" cy="369367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出入</a:t>
          </a:r>
          <a:endParaRPr lang="en-US" altLang="ja-JP" sz="800" b="0" kern="1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indent="-52070" algn="just">
            <a:spcAft>
              <a:spcPts val="0"/>
            </a:spcAft>
          </a:pPr>
          <a:r>
            <a:rPr lang="ja-JP" altLang="en-US" sz="800" b="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禁止</a:t>
          </a:r>
          <a:endParaRPr lang="ja-JP" sz="1050" b="0" kern="1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306917</xdr:colOff>
      <xdr:row>34</xdr:row>
      <xdr:rowOff>137583</xdr:rowOff>
    </xdr:from>
    <xdr:to>
      <xdr:col>11</xdr:col>
      <xdr:colOff>444502</xdr:colOff>
      <xdr:row>36</xdr:row>
      <xdr:rowOff>74082</xdr:rowOff>
    </xdr:to>
    <xdr:sp macro="" textlink="">
      <xdr:nvSpPr>
        <xdr:cNvPr id="65" name="テキスト ボックス 11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 txBox="1"/>
      </xdr:nvSpPr>
      <xdr:spPr>
        <a:xfrm>
          <a:off x="7164917" y="5966883"/>
          <a:ext cx="823385" cy="27939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1200" b="1" kern="100">
              <a:solidFill>
                <a:srgbClr val="0000FF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出入口</a:t>
          </a:r>
          <a:endParaRPr lang="ja-JP" sz="1600" b="1" kern="100">
            <a:solidFill>
              <a:srgbClr val="0000FF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179917</xdr:colOff>
      <xdr:row>34</xdr:row>
      <xdr:rowOff>127000</xdr:rowOff>
    </xdr:from>
    <xdr:to>
      <xdr:col>7</xdr:col>
      <xdr:colOff>317501</xdr:colOff>
      <xdr:row>36</xdr:row>
      <xdr:rowOff>63499</xdr:rowOff>
    </xdr:to>
    <xdr:sp macro="" textlink="">
      <xdr:nvSpPr>
        <xdr:cNvPr id="66" name="テキスト ボックス 11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SpPr txBox="1"/>
      </xdr:nvSpPr>
      <xdr:spPr>
        <a:xfrm>
          <a:off x="4294717" y="5956300"/>
          <a:ext cx="823384" cy="27939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1200" b="1" kern="100">
              <a:solidFill>
                <a:srgbClr val="0000FF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出入口</a:t>
          </a:r>
          <a:endParaRPr lang="ja-JP" sz="1600" b="1" kern="100">
            <a:solidFill>
              <a:srgbClr val="0000FF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9525</xdr:colOff>
      <xdr:row>30</xdr:row>
      <xdr:rowOff>76200</xdr:rowOff>
    </xdr:from>
    <xdr:to>
      <xdr:col>10</xdr:col>
      <xdr:colOff>182034</xdr:colOff>
      <xdr:row>32</xdr:row>
      <xdr:rowOff>51859</xdr:rowOff>
    </xdr:to>
    <xdr:sp macro="" textlink="">
      <xdr:nvSpPr>
        <xdr:cNvPr id="67" name="テキスト ボックス 11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SpPr txBox="1"/>
      </xdr:nvSpPr>
      <xdr:spPr>
        <a:xfrm>
          <a:off x="6181725" y="5219700"/>
          <a:ext cx="858309" cy="31855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男子トイレ</a:t>
          </a:r>
          <a:endParaRPr lang="ja-JP" sz="1050" b="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161925</xdr:colOff>
      <xdr:row>17</xdr:row>
      <xdr:rowOff>114300</xdr:rowOff>
    </xdr:from>
    <xdr:to>
      <xdr:col>8</xdr:col>
      <xdr:colOff>334434</xdr:colOff>
      <xdr:row>19</xdr:row>
      <xdr:rowOff>89959</xdr:rowOff>
    </xdr:to>
    <xdr:sp macro="" textlink="">
      <xdr:nvSpPr>
        <xdr:cNvPr id="68" name="テキスト ボックス 11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SpPr txBox="1"/>
      </xdr:nvSpPr>
      <xdr:spPr>
        <a:xfrm>
          <a:off x="4962525" y="3028950"/>
          <a:ext cx="858309" cy="31855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女子トイレ</a:t>
          </a:r>
          <a:endParaRPr lang="ja-JP" sz="1050" b="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323850</xdr:colOff>
      <xdr:row>14</xdr:row>
      <xdr:rowOff>85725</xdr:rowOff>
    </xdr:from>
    <xdr:to>
      <xdr:col>14</xdr:col>
      <xdr:colOff>496359</xdr:colOff>
      <xdr:row>16</xdr:row>
      <xdr:rowOff>61384</xdr:rowOff>
    </xdr:to>
    <xdr:sp macro="" textlink="">
      <xdr:nvSpPr>
        <xdr:cNvPr id="69" name="テキスト ボックス 11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SpPr txBox="1"/>
      </xdr:nvSpPr>
      <xdr:spPr>
        <a:xfrm>
          <a:off x="9239250" y="2486025"/>
          <a:ext cx="858309" cy="31855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男子トイレ</a:t>
          </a:r>
          <a:endParaRPr lang="ja-JP" sz="1050" b="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438150</xdr:colOff>
      <xdr:row>15</xdr:row>
      <xdr:rowOff>152400</xdr:rowOff>
    </xdr:from>
    <xdr:to>
      <xdr:col>14</xdr:col>
      <xdr:colOff>610659</xdr:colOff>
      <xdr:row>17</xdr:row>
      <xdr:rowOff>128059</xdr:rowOff>
    </xdr:to>
    <xdr:sp macro="" textlink="">
      <xdr:nvSpPr>
        <xdr:cNvPr id="70" name="テキスト ボックス 11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SpPr txBox="1"/>
      </xdr:nvSpPr>
      <xdr:spPr>
        <a:xfrm>
          <a:off x="9353550" y="2724150"/>
          <a:ext cx="858309" cy="31855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女子トイレ</a:t>
          </a:r>
          <a:endParaRPr lang="ja-JP" sz="1050" b="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171450</xdr:colOff>
      <xdr:row>18</xdr:row>
      <xdr:rowOff>114300</xdr:rowOff>
    </xdr:from>
    <xdr:to>
      <xdr:col>1</xdr:col>
      <xdr:colOff>346076</xdr:colOff>
      <xdr:row>20</xdr:row>
      <xdr:rowOff>87841</xdr:rowOff>
    </xdr:to>
    <xdr:sp macro="" textlink="">
      <xdr:nvSpPr>
        <xdr:cNvPr id="71" name="テキスト ボックス 11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SpPr txBox="1"/>
      </xdr:nvSpPr>
      <xdr:spPr>
        <a:xfrm>
          <a:off x="171450" y="3200400"/>
          <a:ext cx="860426" cy="316441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女子</a:t>
          </a:r>
          <a:r>
            <a:rPr lang="ja-JP" sz="8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更衣室</a:t>
          </a:r>
          <a:endParaRPr lang="ja-JP" sz="1050" b="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504825</xdr:colOff>
      <xdr:row>22</xdr:row>
      <xdr:rowOff>28575</xdr:rowOff>
    </xdr:from>
    <xdr:to>
      <xdr:col>1</xdr:col>
      <xdr:colOff>679451</xdr:colOff>
      <xdr:row>24</xdr:row>
      <xdr:rowOff>2116</xdr:rowOff>
    </xdr:to>
    <xdr:sp macro="" textlink="">
      <xdr:nvSpPr>
        <xdr:cNvPr id="72" name="テキスト ボックス 1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SpPr txBox="1"/>
      </xdr:nvSpPr>
      <xdr:spPr>
        <a:xfrm>
          <a:off x="504825" y="3800475"/>
          <a:ext cx="860426" cy="316441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男子</a:t>
          </a:r>
          <a:r>
            <a:rPr lang="ja-JP" sz="8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更衣室</a:t>
          </a:r>
          <a:endParaRPr lang="ja-JP" sz="1050" b="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0</xdr:colOff>
      <xdr:row>35</xdr:row>
      <xdr:rowOff>85725</xdr:rowOff>
    </xdr:from>
    <xdr:to>
      <xdr:col>6</xdr:col>
      <xdr:colOff>172509</xdr:colOff>
      <xdr:row>37</xdr:row>
      <xdr:rowOff>61384</xdr:rowOff>
    </xdr:to>
    <xdr:sp macro="" textlink="">
      <xdr:nvSpPr>
        <xdr:cNvPr id="73" name="テキスト ボックス 11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SpPr txBox="1"/>
      </xdr:nvSpPr>
      <xdr:spPr>
        <a:xfrm>
          <a:off x="3429000" y="6086475"/>
          <a:ext cx="858309" cy="31855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喫茶店</a:t>
          </a:r>
          <a:endParaRPr lang="ja-JP" sz="1050" b="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66675</xdr:colOff>
      <xdr:row>35</xdr:row>
      <xdr:rowOff>95250</xdr:rowOff>
    </xdr:from>
    <xdr:to>
      <xdr:col>9</xdr:col>
      <xdr:colOff>239184</xdr:colOff>
      <xdr:row>37</xdr:row>
      <xdr:rowOff>70909</xdr:rowOff>
    </xdr:to>
    <xdr:sp macro="" textlink="">
      <xdr:nvSpPr>
        <xdr:cNvPr id="74" name="テキスト ボックス 11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SpPr txBox="1"/>
      </xdr:nvSpPr>
      <xdr:spPr>
        <a:xfrm>
          <a:off x="5553075" y="6096000"/>
          <a:ext cx="858309" cy="31855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管理事務所</a:t>
          </a:r>
          <a:endParaRPr lang="ja-JP" sz="1050" b="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400050</xdr:colOff>
      <xdr:row>37</xdr:row>
      <xdr:rowOff>19050</xdr:rowOff>
    </xdr:from>
    <xdr:to>
      <xdr:col>4</xdr:col>
      <xdr:colOff>572559</xdr:colOff>
      <xdr:row>38</xdr:row>
      <xdr:rowOff>166159</xdr:rowOff>
    </xdr:to>
    <xdr:sp macro="" textlink="">
      <xdr:nvSpPr>
        <xdr:cNvPr id="75" name="テキスト ボックス 11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SpPr txBox="1"/>
      </xdr:nvSpPr>
      <xdr:spPr>
        <a:xfrm>
          <a:off x="2457450" y="6362700"/>
          <a:ext cx="858309" cy="31855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900" b="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●</a:t>
          </a:r>
          <a:r>
            <a:rPr lang="ja-JP" altLang="en-US" sz="9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喫煙場所</a:t>
          </a:r>
          <a:endParaRPr lang="ja-JP" sz="900" b="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190500</xdr:colOff>
      <xdr:row>35</xdr:row>
      <xdr:rowOff>104775</xdr:rowOff>
    </xdr:from>
    <xdr:to>
      <xdr:col>2</xdr:col>
      <xdr:colOff>363009</xdr:colOff>
      <xdr:row>37</xdr:row>
      <xdr:rowOff>80434</xdr:rowOff>
    </xdr:to>
    <xdr:sp macro="" textlink="">
      <xdr:nvSpPr>
        <xdr:cNvPr id="76" name="テキスト ボックス 11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SpPr txBox="1"/>
      </xdr:nvSpPr>
      <xdr:spPr>
        <a:xfrm>
          <a:off x="876300" y="6105525"/>
          <a:ext cx="858309" cy="31855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9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第３体育館</a:t>
          </a:r>
          <a:endParaRPr lang="ja-JP" sz="900" b="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647700</xdr:colOff>
      <xdr:row>31</xdr:row>
      <xdr:rowOff>133350</xdr:rowOff>
    </xdr:from>
    <xdr:to>
      <xdr:col>12</xdr:col>
      <xdr:colOff>326232</xdr:colOff>
      <xdr:row>32</xdr:row>
      <xdr:rowOff>66675</xdr:rowOff>
    </xdr:to>
    <xdr:sp macro="" textlink="">
      <xdr:nvSpPr>
        <xdr:cNvPr id="77" name="右矢印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SpPr/>
      </xdr:nvSpPr>
      <xdr:spPr>
        <a:xfrm rot="19597732">
          <a:off x="8191500" y="5448300"/>
          <a:ext cx="364332" cy="104775"/>
        </a:xfrm>
        <a:prstGeom prst="rightArrow">
          <a:avLst>
            <a:gd name="adj1" fmla="val 46774"/>
            <a:gd name="adj2" fmla="val 95160"/>
          </a:avLst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676275</xdr:colOff>
      <xdr:row>31</xdr:row>
      <xdr:rowOff>161925</xdr:rowOff>
    </xdr:from>
    <xdr:to>
      <xdr:col>12</xdr:col>
      <xdr:colOff>165101</xdr:colOff>
      <xdr:row>33</xdr:row>
      <xdr:rowOff>135466</xdr:rowOff>
    </xdr:to>
    <xdr:sp macro="" textlink="">
      <xdr:nvSpPr>
        <xdr:cNvPr id="78" name="テキスト ボックス 11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SpPr txBox="1"/>
      </xdr:nvSpPr>
      <xdr:spPr>
        <a:xfrm>
          <a:off x="7534275" y="5476875"/>
          <a:ext cx="860426" cy="316441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9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２階観覧席</a:t>
          </a:r>
          <a:endParaRPr lang="ja-JP" sz="1100" b="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352425</xdr:colOff>
      <xdr:row>31</xdr:row>
      <xdr:rowOff>161925</xdr:rowOff>
    </xdr:from>
    <xdr:to>
      <xdr:col>7</xdr:col>
      <xdr:colOff>524934</xdr:colOff>
      <xdr:row>33</xdr:row>
      <xdr:rowOff>137584</xdr:rowOff>
    </xdr:to>
    <xdr:sp macro="" textlink="">
      <xdr:nvSpPr>
        <xdr:cNvPr id="79" name="テキスト ボックス 11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SpPr txBox="1"/>
      </xdr:nvSpPr>
      <xdr:spPr>
        <a:xfrm>
          <a:off x="4467225" y="5476875"/>
          <a:ext cx="858309" cy="31855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男子トイレ</a:t>
          </a:r>
          <a:endParaRPr lang="ja-JP" sz="1050" b="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352425</xdr:colOff>
      <xdr:row>29</xdr:row>
      <xdr:rowOff>114300</xdr:rowOff>
    </xdr:from>
    <xdr:to>
      <xdr:col>7</xdr:col>
      <xdr:colOff>524934</xdr:colOff>
      <xdr:row>31</xdr:row>
      <xdr:rowOff>89959</xdr:rowOff>
    </xdr:to>
    <xdr:sp macro="" textlink="">
      <xdr:nvSpPr>
        <xdr:cNvPr id="80" name="テキスト ボックス 11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SpPr txBox="1"/>
      </xdr:nvSpPr>
      <xdr:spPr>
        <a:xfrm>
          <a:off x="4467225" y="5086350"/>
          <a:ext cx="858309" cy="31855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-52070" algn="just">
            <a:spcAft>
              <a:spcPts val="0"/>
            </a:spcAft>
          </a:pPr>
          <a:r>
            <a:rPr lang="ja-JP" altLang="en-US" sz="800" b="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女子トイレ</a:t>
          </a:r>
          <a:endParaRPr lang="ja-JP" sz="1050" b="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628650</xdr:colOff>
      <xdr:row>19</xdr:row>
      <xdr:rowOff>104775</xdr:rowOff>
    </xdr:from>
    <xdr:to>
      <xdr:col>2</xdr:col>
      <xdr:colOff>491066</xdr:colOff>
      <xdr:row>22</xdr:row>
      <xdr:rowOff>73025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SpPr txBox="1"/>
      </xdr:nvSpPr>
      <xdr:spPr>
        <a:xfrm>
          <a:off x="1314450" y="3362325"/>
          <a:ext cx="548216" cy="4826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400" b="1"/>
            <a:t>9</a:t>
          </a:r>
          <a:endParaRPr kumimoji="1" lang="en-US" altLang="ja-JP" sz="1800" b="1"/>
        </a:p>
      </xdr:txBody>
    </xdr:sp>
    <xdr:clientData/>
  </xdr:twoCellAnchor>
  <xdr:twoCellAnchor>
    <xdr:from>
      <xdr:col>2</xdr:col>
      <xdr:colOff>504825</xdr:colOff>
      <xdr:row>17</xdr:row>
      <xdr:rowOff>85725</xdr:rowOff>
    </xdr:from>
    <xdr:to>
      <xdr:col>3</xdr:col>
      <xdr:colOff>367241</xdr:colOff>
      <xdr:row>20</xdr:row>
      <xdr:rowOff>53975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SpPr txBox="1"/>
      </xdr:nvSpPr>
      <xdr:spPr>
        <a:xfrm>
          <a:off x="1876425" y="3000375"/>
          <a:ext cx="548216" cy="4826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400" b="1"/>
            <a:t>10</a:t>
          </a:r>
          <a:endParaRPr kumimoji="1" lang="en-US" altLang="ja-JP" sz="1800" b="1"/>
        </a:p>
      </xdr:txBody>
    </xdr:sp>
    <xdr:clientData/>
  </xdr:twoCellAnchor>
  <xdr:twoCellAnchor>
    <xdr:from>
      <xdr:col>3</xdr:col>
      <xdr:colOff>390525</xdr:colOff>
      <xdr:row>15</xdr:row>
      <xdr:rowOff>104775</xdr:rowOff>
    </xdr:from>
    <xdr:to>
      <xdr:col>4</xdr:col>
      <xdr:colOff>252941</xdr:colOff>
      <xdr:row>18</xdr:row>
      <xdr:rowOff>73025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SpPr txBox="1"/>
      </xdr:nvSpPr>
      <xdr:spPr>
        <a:xfrm>
          <a:off x="2447925" y="2676525"/>
          <a:ext cx="548216" cy="4826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400" b="1"/>
            <a:t>11</a:t>
          </a:r>
          <a:endParaRPr kumimoji="1" lang="en-US" altLang="ja-JP" sz="1800" b="1"/>
        </a:p>
      </xdr:txBody>
    </xdr:sp>
    <xdr:clientData/>
  </xdr:twoCellAnchor>
  <xdr:twoCellAnchor>
    <xdr:from>
      <xdr:col>1</xdr:col>
      <xdr:colOff>85725</xdr:colOff>
      <xdr:row>13</xdr:row>
      <xdr:rowOff>104775</xdr:rowOff>
    </xdr:from>
    <xdr:to>
      <xdr:col>1</xdr:col>
      <xdr:colOff>633941</xdr:colOff>
      <xdr:row>16</xdr:row>
      <xdr:rowOff>73025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SpPr txBox="1"/>
      </xdr:nvSpPr>
      <xdr:spPr>
        <a:xfrm>
          <a:off x="771525" y="2333625"/>
          <a:ext cx="548216" cy="4826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400" b="1"/>
            <a:t>12</a:t>
          </a:r>
          <a:endParaRPr kumimoji="1" lang="en-US" altLang="ja-JP" sz="1800" b="1"/>
        </a:p>
      </xdr:txBody>
    </xdr:sp>
    <xdr:clientData/>
  </xdr:twoCellAnchor>
  <xdr:twoCellAnchor>
    <xdr:from>
      <xdr:col>1</xdr:col>
      <xdr:colOff>666750</xdr:colOff>
      <xdr:row>11</xdr:row>
      <xdr:rowOff>123825</xdr:rowOff>
    </xdr:from>
    <xdr:to>
      <xdr:col>2</xdr:col>
      <xdr:colOff>529166</xdr:colOff>
      <xdr:row>14</xdr:row>
      <xdr:rowOff>92075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SpPr txBox="1"/>
      </xdr:nvSpPr>
      <xdr:spPr>
        <a:xfrm>
          <a:off x="1352550" y="2009775"/>
          <a:ext cx="548216" cy="4826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400" b="1"/>
            <a:t>13</a:t>
          </a:r>
          <a:endParaRPr kumimoji="1" lang="en-US" altLang="ja-JP" sz="1800" b="1"/>
        </a:p>
      </xdr:txBody>
    </xdr:sp>
    <xdr:clientData/>
  </xdr:twoCellAnchor>
  <xdr:twoCellAnchor>
    <xdr:from>
      <xdr:col>2</xdr:col>
      <xdr:colOff>561975</xdr:colOff>
      <xdr:row>9</xdr:row>
      <xdr:rowOff>104775</xdr:rowOff>
    </xdr:from>
    <xdr:to>
      <xdr:col>3</xdr:col>
      <xdr:colOff>424391</xdr:colOff>
      <xdr:row>12</xdr:row>
      <xdr:rowOff>73025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SpPr txBox="1"/>
      </xdr:nvSpPr>
      <xdr:spPr>
        <a:xfrm>
          <a:off x="1933575" y="1647825"/>
          <a:ext cx="548216" cy="482600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400" b="1"/>
            <a:t>14</a:t>
          </a:r>
        </a:p>
      </xdr:txBody>
    </xdr:sp>
    <xdr:clientData/>
  </xdr:twoCellAnchor>
  <xdr:twoCellAnchor>
    <xdr:from>
      <xdr:col>8</xdr:col>
      <xdr:colOff>482186</xdr:colOff>
      <xdr:row>16</xdr:row>
      <xdr:rowOff>163394</xdr:rowOff>
    </xdr:from>
    <xdr:to>
      <xdr:col>9</xdr:col>
      <xdr:colOff>243194</xdr:colOff>
      <xdr:row>21</xdr:row>
      <xdr:rowOff>134065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SpPr txBox="1"/>
      </xdr:nvSpPr>
      <xdr:spPr>
        <a:xfrm rot="3704121">
          <a:off x="5778029" y="3097151"/>
          <a:ext cx="827921" cy="446808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900" b="0"/>
            <a:t>選手控席</a:t>
          </a:r>
          <a:endParaRPr kumimoji="1" lang="en-US" altLang="ja-JP" sz="900" b="0"/>
        </a:p>
      </xdr:txBody>
    </xdr:sp>
    <xdr:clientData/>
  </xdr:twoCellAnchor>
  <xdr:twoCellAnchor>
    <xdr:from>
      <xdr:col>1</xdr:col>
      <xdr:colOff>194479</xdr:colOff>
      <xdr:row>12</xdr:row>
      <xdr:rowOff>24335</xdr:rowOff>
    </xdr:from>
    <xdr:to>
      <xdr:col>1</xdr:col>
      <xdr:colOff>359006</xdr:colOff>
      <xdr:row>26</xdr:row>
      <xdr:rowOff>41347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SpPr txBox="1"/>
      </xdr:nvSpPr>
      <xdr:spPr>
        <a:xfrm rot="3692682">
          <a:off x="-246113" y="3208127"/>
          <a:ext cx="2417312" cy="164527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900" b="0"/>
            <a:t>観覧場所</a:t>
          </a:r>
          <a:endParaRPr kumimoji="1" lang="en-US" altLang="ja-JP" sz="900" b="0"/>
        </a:p>
      </xdr:txBody>
    </xdr:sp>
    <xdr:clientData/>
  </xdr:twoCellAnchor>
  <xdr:twoCellAnchor>
    <xdr:from>
      <xdr:col>1</xdr:col>
      <xdr:colOff>280371</xdr:colOff>
      <xdr:row>9</xdr:row>
      <xdr:rowOff>44043</xdr:rowOff>
    </xdr:from>
    <xdr:to>
      <xdr:col>2</xdr:col>
      <xdr:colOff>320031</xdr:colOff>
      <xdr:row>10</xdr:row>
      <xdr:rowOff>108470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A206B397-ECC3-4335-AB7A-9EA0D4824F83}"/>
            </a:ext>
          </a:extLst>
        </xdr:cNvPr>
        <xdr:cNvSpPr txBox="1"/>
      </xdr:nvSpPr>
      <xdr:spPr>
        <a:xfrm rot="19732797">
          <a:off x="966171" y="1587093"/>
          <a:ext cx="725460" cy="23587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 b="0"/>
            <a:t>本部席</a:t>
          </a:r>
          <a:endParaRPr kumimoji="1" lang="en-US" altLang="ja-JP" sz="12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84</xdr:col>
      <xdr:colOff>64557</xdr:colOff>
      <xdr:row>4</xdr:row>
      <xdr:rowOff>60112</xdr:rowOff>
    </xdr:from>
    <xdr:to>
      <xdr:col>93</xdr:col>
      <xdr:colOff>28574</xdr:colOff>
      <xdr:row>10</xdr:row>
      <xdr:rowOff>57996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A75636-8103-4D19-AE19-DEB802FA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7956979">
          <a:off x="6534149" y="334220"/>
          <a:ext cx="512234" cy="649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57</xdr:row>
      <xdr:rowOff>19050</xdr:rowOff>
    </xdr:from>
    <xdr:to>
      <xdr:col>10</xdr:col>
      <xdr:colOff>9525</xdr:colOff>
      <xdr:row>65</xdr:row>
      <xdr:rowOff>76200</xdr:rowOff>
    </xdr:to>
    <xdr:sp macro="" textlink="">
      <xdr:nvSpPr>
        <xdr:cNvPr id="3" name="WordArt 4">
          <a:extLst>
            <a:ext uri="{FF2B5EF4-FFF2-40B4-BE49-F238E27FC236}">
              <a16:creationId xmlns:a16="http://schemas.microsoft.com/office/drawing/2014/main" id="{1D2635E2-A273-46ED-A680-0257C419BC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1000" y="4905375"/>
          <a:ext cx="390525" cy="7429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horz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3600" b="0" kern="10" spc="0">
              <a:ln>
                <a:noFill/>
              </a:ln>
              <a:solidFill>
                <a:srgbClr val="000000"/>
              </a:solidFill>
              <a:effectLst/>
              <a:latin typeface="+mn-ea"/>
              <a:ea typeface="+mn-ea"/>
            </a:rPr>
            <a:t>○○○○○</a:t>
          </a:r>
          <a:endParaRPr lang="en-US" altLang="ja-JP" sz="3600" b="0" kern="10" spc="0">
            <a:ln>
              <a:noFill/>
            </a:ln>
            <a:solidFill>
              <a:srgbClr val="000000"/>
            </a:solidFill>
            <a:effectLst/>
            <a:latin typeface="+mn-ea"/>
            <a:ea typeface="+mn-ea"/>
          </a:endParaRPr>
        </a:p>
        <a:p>
          <a:pPr algn="ctr" rtl="0" fontAlgn="auto">
            <a:buNone/>
          </a:pPr>
          <a:r>
            <a:rPr lang="ja-JP" altLang="en-US" sz="3600" b="0" kern="10" spc="0">
              <a:ln>
                <a:noFill/>
              </a:ln>
              <a:solidFill>
                <a:srgbClr val="000000"/>
              </a:solidFill>
              <a:effectLst/>
              <a:latin typeface="+mn-ea"/>
              <a:ea typeface="+mn-ea"/>
            </a:rPr>
            <a:t>○○○○○</a:t>
          </a:r>
          <a:endParaRPr lang="en-US" altLang="ja-JP" sz="3600" b="0" kern="10" spc="0">
            <a:ln>
              <a:noFill/>
            </a:ln>
            <a:solidFill>
              <a:srgbClr val="000000"/>
            </a:solidFill>
            <a:effectLst/>
            <a:latin typeface="+mn-ea"/>
            <a:ea typeface="+mn-ea"/>
          </a:endParaRPr>
        </a:p>
        <a:p>
          <a:pPr algn="ctr" rtl="0" fontAlgn="auto">
            <a:buNone/>
          </a:pPr>
          <a:r>
            <a:rPr lang="ja-JP" altLang="en-US" sz="3600" b="0" kern="10" spc="0">
              <a:ln>
                <a:noFill/>
              </a:ln>
              <a:solidFill>
                <a:srgbClr val="000000"/>
              </a:solidFill>
              <a:effectLst/>
              <a:latin typeface="+mn-ea"/>
              <a:ea typeface="+mn-ea"/>
            </a:rPr>
            <a:t>○○○○○</a:t>
          </a:r>
          <a:endParaRPr lang="en-US" altLang="ja-JP" sz="3600" b="0" kern="10" spc="0">
            <a:ln>
              <a:noFill/>
            </a:ln>
            <a:solidFill>
              <a:srgbClr val="000000"/>
            </a:solidFill>
            <a:effectLst/>
            <a:latin typeface="+mn-ea"/>
            <a:ea typeface="+mn-ea"/>
          </a:endParaRPr>
        </a:p>
        <a:p>
          <a:pPr algn="ctr" rtl="0" fontAlgn="auto">
            <a:buNone/>
          </a:pPr>
          <a:r>
            <a:rPr lang="ja-JP" altLang="en-US" sz="3600" b="0" kern="10" spc="0">
              <a:ln>
                <a:noFill/>
              </a:ln>
              <a:solidFill>
                <a:srgbClr val="000000"/>
              </a:solidFill>
              <a:effectLst/>
              <a:latin typeface="+mn-ea"/>
              <a:ea typeface="+mn-ea"/>
            </a:rPr>
            <a:t>○○○○○</a:t>
          </a:r>
          <a:endParaRPr lang="en-US" altLang="ja-JP" sz="3600" b="0" kern="10" spc="0">
            <a:ln>
              <a:noFill/>
            </a:ln>
            <a:solidFill>
              <a:srgbClr val="000000"/>
            </a:solidFill>
            <a:effectLst/>
            <a:latin typeface="+mn-ea"/>
            <a:ea typeface="+mn-ea"/>
          </a:endParaRPr>
        </a:p>
        <a:p>
          <a:pPr algn="ctr" rtl="0" fontAlgn="auto">
            <a:buNone/>
          </a:pPr>
          <a:r>
            <a:rPr lang="ja-JP" altLang="en-US" sz="3600" b="0" kern="10" spc="0">
              <a:ln>
                <a:noFill/>
              </a:ln>
              <a:solidFill>
                <a:srgbClr val="000000"/>
              </a:solidFill>
              <a:effectLst/>
              <a:latin typeface="+mn-ea"/>
              <a:ea typeface="+mn-ea"/>
            </a:rPr>
            <a:t>○○○○○</a:t>
          </a:r>
          <a:endParaRPr lang="en-US" altLang="ja-JP" sz="3600" b="0" kern="10" spc="0">
            <a:ln>
              <a:noFill/>
            </a:ln>
            <a:solidFill>
              <a:srgbClr val="000000"/>
            </a:solidFill>
            <a:effectLst/>
            <a:latin typeface="+mn-ea"/>
            <a:ea typeface="+mn-ea"/>
          </a:endParaRPr>
        </a:p>
        <a:p>
          <a:pPr algn="ctr" rtl="0" fontAlgn="auto">
            <a:buNone/>
          </a:pPr>
          <a:r>
            <a:rPr lang="ja-JP" altLang="en-US" sz="3600" b="0" kern="10" spc="0">
              <a:ln>
                <a:noFill/>
              </a:ln>
              <a:solidFill>
                <a:srgbClr val="000000"/>
              </a:solidFill>
              <a:effectLst/>
              <a:latin typeface="+mn-ea"/>
              <a:ea typeface="+mn-ea"/>
            </a:rPr>
            <a:t>○○○○○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28575</xdr:rowOff>
    </xdr:from>
    <xdr:to>
      <xdr:col>6</xdr:col>
      <xdr:colOff>38100</xdr:colOff>
      <xdr:row>10</xdr:row>
      <xdr:rowOff>28575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4F930772-0414-4E09-9E4C-AE234AE2FB64}"/>
            </a:ext>
          </a:extLst>
        </xdr:cNvPr>
        <xdr:cNvSpPr/>
      </xdr:nvSpPr>
      <xdr:spPr>
        <a:xfrm rot="16200000">
          <a:off x="152400" y="866775"/>
          <a:ext cx="495300" cy="304800"/>
        </a:xfrm>
        <a:prstGeom prst="leftArrow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0</xdr:colOff>
      <xdr:row>5</xdr:row>
      <xdr:rowOff>95251</xdr:rowOff>
    </xdr:from>
    <xdr:to>
      <xdr:col>85</xdr:col>
      <xdr:colOff>47625</xdr:colOff>
      <xdr:row>9</xdr:row>
      <xdr:rowOff>95251</xdr:rowOff>
    </xdr:to>
    <xdr:sp macro="" textlink="">
      <xdr:nvSpPr>
        <xdr:cNvPr id="3" name="矢印: 左 2">
          <a:extLst>
            <a:ext uri="{FF2B5EF4-FFF2-40B4-BE49-F238E27FC236}">
              <a16:creationId xmlns:a16="http://schemas.microsoft.com/office/drawing/2014/main" id="{4F232EDD-4BC9-4F98-941E-F0BE08590941}"/>
            </a:ext>
          </a:extLst>
        </xdr:cNvPr>
        <xdr:cNvSpPr/>
      </xdr:nvSpPr>
      <xdr:spPr>
        <a:xfrm rot="5400000">
          <a:off x="6934200" y="809626"/>
          <a:ext cx="495300" cy="304800"/>
        </a:xfrm>
        <a:prstGeom prst="leftArrow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SWS07/AppData/Local/Microsoft/Windows/Temporary%20Internet%20Files/Content.IE5/W2M0RAM2/Data/pinpon/&#26032;&#12375;&#12356;&#65420;&#65387;&#65433;&#65408;&#65438;/&#22899;&#12471;&#12531;&#12464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011\&#20849;&#26377;&#12501;&#12457;&#12523;&#12480;&#65293;\DOCUME~1\HSCL04\LOCALS~1\Temp\sinkoB561.lzh%20&#12398;&#19968;&#26178;&#12487;&#12451;&#12524;&#12463;&#12488;&#12522;%201\sinkoB561\Data\pinpon\&#26032;&#12375;&#12356;&#65420;&#65387;&#65433;&#65408;&#65438;\&#22899;&#12471;&#12531;&#12464;&#1252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HSCL04/LOCALS~1/Temp/sinkoB561.lzh%20&#12398;&#19968;&#26178;&#12487;&#12451;&#12524;&#12463;&#12488;&#12522;%201/sinkoB561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horzOverflow="clip" wrap="square" lIns="36000" tIns="36000" rIns="36000" bIns="36000" rtlCol="0" anchor="t"/>
      <a:lstStyle>
        <a:defPPr algn="l">
          <a:defRPr kumimoji="1" sz="7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externalLinkPath" Target="/a012588e4242c25b/Desktop/&#23696;&#38428;&#30476;&#23567;&#23398;&#29983;&#36899;&#30431;/&#23696;&#38428;&#30476;&#23567;&#23398;&#29983;&#36899;&#30431;2022/&#12480;&#12502;&#12523;&#12473;&#22823;&#20250;&#12288;&#12503;&#12525;&#12464;&#12525;&#12512;/&#35079;&#12288;&#12479;&#12452;&#12512;&#12486;&#12540;&#12502;&#12523;.xls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9A732-F6E4-4BFF-88E5-17380061D295}">
  <dimension ref="A1"/>
  <sheetViews>
    <sheetView workbookViewId="0">
      <selection activeCell="I26" sqref="I26"/>
    </sheetView>
  </sheetViews>
  <sheetFormatPr defaultRowHeight="13.5" x14ac:dyDescent="0.15"/>
  <cols>
    <col min="1" max="1" width="17.125" customWidth="1"/>
  </cols>
  <sheetData>
    <row r="1" spans="1:1" x14ac:dyDescent="0.15">
      <c r="A1" t="s">
        <v>309</v>
      </c>
    </row>
  </sheetData>
  <phoneticPr fontId="2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C83C7-B8BC-4C6B-9F7A-AB8ACEB18A37}">
  <dimension ref="A1:U48"/>
  <sheetViews>
    <sheetView view="pageBreakPreview" zoomScaleNormal="100" zoomScaleSheetLayoutView="100" workbookViewId="0">
      <selection activeCell="S1" sqref="S1"/>
    </sheetView>
  </sheetViews>
  <sheetFormatPr defaultColWidth="6.5" defaultRowHeight="18" customHeight="1" x14ac:dyDescent="0.15"/>
  <cols>
    <col min="1" max="1" width="11.625" style="183" customWidth="1"/>
    <col min="2" max="2" width="10.625" style="183" customWidth="1"/>
    <col min="3" max="3" width="3.125" style="185" customWidth="1"/>
    <col min="4" max="4" width="6.625" style="202" customWidth="1"/>
    <col min="5" max="5" width="16.625" style="185" customWidth="1"/>
    <col min="6" max="6" width="12.625" style="185" customWidth="1"/>
    <col min="7" max="7" width="8.625" style="185" customWidth="1"/>
    <col min="8" max="8" width="4.625" style="185" customWidth="1"/>
    <col min="9" max="10" width="8.625" style="185" customWidth="1"/>
    <col min="11" max="11" width="3.5" style="183" customWidth="1"/>
    <col min="12" max="12" width="6.625" style="202" customWidth="1"/>
    <col min="13" max="13" width="16.625" style="185" customWidth="1"/>
    <col min="14" max="14" width="12.625" style="185" customWidth="1"/>
    <col min="15" max="15" width="8.625" style="185" customWidth="1"/>
    <col min="16" max="16" width="4.625" style="185" customWidth="1"/>
    <col min="17" max="18" width="8.625" style="185" customWidth="1"/>
    <col min="19" max="19" width="3.5" style="183" bestFit="1" customWidth="1"/>
    <col min="20" max="20" width="4" style="183" bestFit="1" customWidth="1"/>
    <col min="21" max="21" width="7.125" style="183" bestFit="1" customWidth="1"/>
    <col min="22" max="16384" width="6.5" style="185"/>
  </cols>
  <sheetData>
    <row r="1" spans="1:21" s="184" customFormat="1" ht="18" customHeight="1" x14ac:dyDescent="0.15">
      <c r="A1" s="179" t="s">
        <v>306</v>
      </c>
      <c r="B1" s="180"/>
      <c r="C1" s="181"/>
      <c r="D1" s="182"/>
      <c r="E1" s="181"/>
      <c r="F1" s="181"/>
      <c r="G1" s="181"/>
      <c r="H1" s="181"/>
      <c r="I1" s="181"/>
      <c r="J1" s="181"/>
      <c r="K1" s="183"/>
      <c r="L1" s="182"/>
      <c r="M1" s="181"/>
      <c r="N1" s="181"/>
      <c r="O1" s="181"/>
      <c r="P1" s="181"/>
      <c r="Q1" s="181"/>
      <c r="R1" s="181"/>
      <c r="S1" s="183"/>
      <c r="T1" s="183"/>
      <c r="U1" s="183"/>
    </row>
    <row r="2" spans="1:21" ht="18" customHeight="1" thickBot="1" x14ac:dyDescent="0.2">
      <c r="D2" s="186"/>
      <c r="E2" s="689"/>
      <c r="F2" s="689"/>
      <c r="G2" s="183"/>
      <c r="H2" s="183"/>
      <c r="I2" s="183"/>
      <c r="J2" s="183"/>
      <c r="L2" s="186"/>
      <c r="M2" s="689"/>
      <c r="N2" s="689"/>
      <c r="O2" s="183"/>
      <c r="P2" s="183"/>
      <c r="Q2" s="183"/>
      <c r="R2" s="183"/>
    </row>
    <row r="3" spans="1:21" ht="18" customHeight="1" thickBot="1" x14ac:dyDescent="0.2">
      <c r="A3" s="187" t="s">
        <v>303</v>
      </c>
      <c r="B3" s="188" t="s">
        <v>269</v>
      </c>
      <c r="D3" s="189" t="s">
        <v>265</v>
      </c>
      <c r="E3" s="190" t="s">
        <v>266</v>
      </c>
      <c r="F3" s="190" t="s">
        <v>267</v>
      </c>
      <c r="G3" s="691" t="s">
        <v>268</v>
      </c>
      <c r="H3" s="691"/>
      <c r="I3" s="691"/>
      <c r="J3" s="191" t="s">
        <v>269</v>
      </c>
      <c r="L3" s="189" t="s">
        <v>265</v>
      </c>
      <c r="M3" s="190" t="s">
        <v>266</v>
      </c>
      <c r="N3" s="190" t="s">
        <v>267</v>
      </c>
      <c r="O3" s="691" t="s">
        <v>268</v>
      </c>
      <c r="P3" s="691"/>
      <c r="Q3" s="691"/>
      <c r="R3" s="191" t="s">
        <v>269</v>
      </c>
    </row>
    <row r="4" spans="1:21" ht="18" customHeight="1" x14ac:dyDescent="0.15">
      <c r="A4" s="192" t="s">
        <v>279</v>
      </c>
      <c r="B4" s="193">
        <v>21</v>
      </c>
      <c r="D4" s="204">
        <v>1</v>
      </c>
      <c r="E4" s="194" t="s">
        <v>291</v>
      </c>
      <c r="F4" s="195" t="s">
        <v>292</v>
      </c>
      <c r="G4" s="186">
        <v>1</v>
      </c>
      <c r="H4" s="186" t="s">
        <v>271</v>
      </c>
      <c r="I4" s="186">
        <v>13</v>
      </c>
      <c r="J4" s="205">
        <f>I4-G4+1</f>
        <v>13</v>
      </c>
      <c r="L4" s="209">
        <v>41</v>
      </c>
      <c r="M4" s="194" t="s">
        <v>285</v>
      </c>
      <c r="N4" s="195" t="s">
        <v>278</v>
      </c>
      <c r="O4" s="206">
        <v>12</v>
      </c>
      <c r="P4" s="210"/>
      <c r="Q4" s="210"/>
      <c r="R4" s="207">
        <v>1</v>
      </c>
    </row>
    <row r="5" spans="1:21" ht="18" customHeight="1" x14ac:dyDescent="0.15">
      <c r="A5" s="196" t="s">
        <v>276</v>
      </c>
      <c r="B5" s="197">
        <v>18</v>
      </c>
      <c r="D5" s="204">
        <v>2</v>
      </c>
      <c r="E5" s="194" t="s">
        <v>284</v>
      </c>
      <c r="F5" s="195" t="s">
        <v>270</v>
      </c>
      <c r="G5" s="186">
        <v>1</v>
      </c>
      <c r="H5" s="186" t="s">
        <v>271</v>
      </c>
      <c r="I5" s="186">
        <v>7</v>
      </c>
      <c r="J5" s="205">
        <f t="shared" ref="J5:J27" si="0">I5-G5+1</f>
        <v>7</v>
      </c>
      <c r="L5" s="204">
        <v>42</v>
      </c>
      <c r="M5" s="194" t="s">
        <v>273</v>
      </c>
      <c r="N5" s="195" t="s">
        <v>175</v>
      </c>
      <c r="O5" s="206">
        <v>10</v>
      </c>
      <c r="P5" s="186"/>
      <c r="Q5" s="186"/>
      <c r="R5" s="207">
        <v>1</v>
      </c>
    </row>
    <row r="6" spans="1:21" ht="18" customHeight="1" x14ac:dyDescent="0.15">
      <c r="A6" s="196" t="s">
        <v>280</v>
      </c>
      <c r="B6" s="197">
        <v>17</v>
      </c>
      <c r="D6" s="204">
        <v>3</v>
      </c>
      <c r="E6" s="194" t="s">
        <v>285</v>
      </c>
      <c r="F6" s="195" t="s">
        <v>270</v>
      </c>
      <c r="G6" s="186">
        <v>1</v>
      </c>
      <c r="H6" s="186" t="s">
        <v>271</v>
      </c>
      <c r="I6" s="186">
        <v>4</v>
      </c>
      <c r="J6" s="205">
        <f t="shared" si="0"/>
        <v>4</v>
      </c>
      <c r="L6" s="204">
        <v>43</v>
      </c>
      <c r="M6" s="194" t="s">
        <v>273</v>
      </c>
      <c r="N6" s="195" t="s">
        <v>278</v>
      </c>
      <c r="O6" s="206">
        <v>11</v>
      </c>
      <c r="P6" s="186"/>
      <c r="Q6" s="186"/>
      <c r="R6" s="207">
        <v>1</v>
      </c>
    </row>
    <row r="7" spans="1:21" ht="18" customHeight="1" x14ac:dyDescent="0.15">
      <c r="A7" s="215" t="s">
        <v>287</v>
      </c>
      <c r="B7" s="197">
        <v>14</v>
      </c>
      <c r="D7" s="204">
        <v>4</v>
      </c>
      <c r="E7" s="194" t="s">
        <v>273</v>
      </c>
      <c r="F7" s="195" t="s">
        <v>270</v>
      </c>
      <c r="G7" s="186">
        <v>1</v>
      </c>
      <c r="H7" s="186" t="s">
        <v>271</v>
      </c>
      <c r="I7" s="186">
        <v>3</v>
      </c>
      <c r="J7" s="205">
        <f t="shared" si="0"/>
        <v>3</v>
      </c>
      <c r="L7" s="204">
        <v>44</v>
      </c>
      <c r="M7" s="194" t="s">
        <v>288</v>
      </c>
      <c r="N7" s="195" t="s">
        <v>175</v>
      </c>
      <c r="O7" s="206">
        <v>7</v>
      </c>
      <c r="P7" s="186"/>
      <c r="Q7" s="186"/>
      <c r="R7" s="207">
        <v>1</v>
      </c>
    </row>
    <row r="8" spans="1:21" ht="18" customHeight="1" thickBot="1" x14ac:dyDescent="0.2">
      <c r="A8" s="198" t="s">
        <v>302</v>
      </c>
      <c r="B8" s="199">
        <f>SUM(B4:B7)</f>
        <v>70</v>
      </c>
      <c r="D8" s="204">
        <v>5</v>
      </c>
      <c r="E8" s="194" t="s">
        <v>290</v>
      </c>
      <c r="F8" s="195" t="s">
        <v>270</v>
      </c>
      <c r="G8" s="186">
        <v>1</v>
      </c>
      <c r="H8" s="186" t="s">
        <v>271</v>
      </c>
      <c r="I8" s="186">
        <v>4</v>
      </c>
      <c r="J8" s="205">
        <f t="shared" si="0"/>
        <v>4</v>
      </c>
      <c r="L8" s="204">
        <v>45</v>
      </c>
      <c r="M8" s="194" t="s">
        <v>288</v>
      </c>
      <c r="N8" s="195" t="s">
        <v>278</v>
      </c>
      <c r="O8" s="206">
        <v>8</v>
      </c>
      <c r="P8" s="186"/>
      <c r="Q8" s="186"/>
      <c r="R8" s="207">
        <v>1</v>
      </c>
    </row>
    <row r="9" spans="1:21" ht="18" customHeight="1" x14ac:dyDescent="0.15">
      <c r="A9" s="192" t="s">
        <v>282</v>
      </c>
      <c r="B9" s="193">
        <v>51</v>
      </c>
      <c r="D9" s="204">
        <v>6</v>
      </c>
      <c r="E9" s="194" t="s">
        <v>291</v>
      </c>
      <c r="F9" s="195" t="s">
        <v>275</v>
      </c>
      <c r="G9" s="186">
        <v>14</v>
      </c>
      <c r="H9" s="186" t="s">
        <v>377</v>
      </c>
      <c r="I9" s="186">
        <v>29</v>
      </c>
      <c r="J9" s="205">
        <f t="shared" si="0"/>
        <v>16</v>
      </c>
      <c r="L9" s="204">
        <v>46</v>
      </c>
      <c r="M9" s="194" t="s">
        <v>290</v>
      </c>
      <c r="N9" s="195" t="s">
        <v>175</v>
      </c>
      <c r="O9" s="206">
        <v>11</v>
      </c>
      <c r="P9" s="186"/>
      <c r="Q9" s="186"/>
      <c r="R9" s="207">
        <v>1</v>
      </c>
    </row>
    <row r="10" spans="1:21" ht="18" customHeight="1" x14ac:dyDescent="0.15">
      <c r="A10" s="196" t="s">
        <v>283</v>
      </c>
      <c r="B10" s="197">
        <v>35</v>
      </c>
      <c r="D10" s="204">
        <v>7</v>
      </c>
      <c r="E10" s="194" t="s">
        <v>293</v>
      </c>
      <c r="F10" s="195" t="s">
        <v>270</v>
      </c>
      <c r="G10" s="186">
        <v>1</v>
      </c>
      <c r="H10" s="186" t="s">
        <v>271</v>
      </c>
      <c r="I10" s="186">
        <v>13</v>
      </c>
      <c r="J10" s="205">
        <f t="shared" si="0"/>
        <v>13</v>
      </c>
      <c r="L10" s="204">
        <v>47</v>
      </c>
      <c r="M10" s="194" t="s">
        <v>290</v>
      </c>
      <c r="N10" s="195" t="s">
        <v>278</v>
      </c>
      <c r="O10" s="206">
        <v>12</v>
      </c>
      <c r="P10" s="186"/>
      <c r="Q10" s="186"/>
      <c r="R10" s="207">
        <v>1</v>
      </c>
    </row>
    <row r="11" spans="1:21" ht="18" customHeight="1" x14ac:dyDescent="0.15">
      <c r="A11" s="196" t="s">
        <v>281</v>
      </c>
      <c r="B11" s="197">
        <v>29</v>
      </c>
      <c r="D11" s="204">
        <v>8</v>
      </c>
      <c r="E11" s="194" t="s">
        <v>289</v>
      </c>
      <c r="F11" s="195" t="s">
        <v>270</v>
      </c>
      <c r="G11" s="186">
        <v>1</v>
      </c>
      <c r="H11" s="186" t="s">
        <v>271</v>
      </c>
      <c r="I11" s="186">
        <v>7</v>
      </c>
      <c r="J11" s="205">
        <f t="shared" si="0"/>
        <v>7</v>
      </c>
      <c r="L11" s="204">
        <v>48</v>
      </c>
      <c r="M11" s="194" t="s">
        <v>291</v>
      </c>
      <c r="N11" s="195" t="s">
        <v>272</v>
      </c>
      <c r="O11" s="206">
        <v>42</v>
      </c>
      <c r="P11" s="206" t="s">
        <v>271</v>
      </c>
      <c r="Q11" s="206">
        <v>43</v>
      </c>
      <c r="R11" s="207">
        <f t="shared" ref="R11:R21" si="1">Q11-O11+1</f>
        <v>2</v>
      </c>
    </row>
    <row r="12" spans="1:21" ht="18" customHeight="1" x14ac:dyDescent="0.15">
      <c r="A12" s="215" t="s">
        <v>286</v>
      </c>
      <c r="B12" s="197">
        <v>18</v>
      </c>
      <c r="D12" s="204">
        <v>9</v>
      </c>
      <c r="E12" s="194" t="s">
        <v>284</v>
      </c>
      <c r="F12" s="195" t="s">
        <v>277</v>
      </c>
      <c r="G12" s="186">
        <v>8</v>
      </c>
      <c r="H12" s="186" t="s">
        <v>271</v>
      </c>
      <c r="I12" s="186">
        <v>11</v>
      </c>
      <c r="J12" s="205">
        <f t="shared" si="0"/>
        <v>4</v>
      </c>
      <c r="L12" s="204">
        <v>49</v>
      </c>
      <c r="M12" s="194" t="s">
        <v>293</v>
      </c>
      <c r="N12" s="195" t="s">
        <v>272</v>
      </c>
      <c r="O12" s="206">
        <v>26</v>
      </c>
      <c r="P12" s="206" t="s">
        <v>271</v>
      </c>
      <c r="Q12" s="206">
        <v>27</v>
      </c>
      <c r="R12" s="207">
        <f t="shared" si="1"/>
        <v>2</v>
      </c>
    </row>
    <row r="13" spans="1:21" ht="18" customHeight="1" thickBot="1" x14ac:dyDescent="0.2">
      <c r="A13" s="198" t="s">
        <v>302</v>
      </c>
      <c r="B13" s="199">
        <f>SUM(B9:B12)</f>
        <v>133</v>
      </c>
      <c r="D13" s="204">
        <v>10</v>
      </c>
      <c r="E13" s="194" t="s">
        <v>285</v>
      </c>
      <c r="F13" s="195" t="s">
        <v>277</v>
      </c>
      <c r="G13" s="186">
        <v>5</v>
      </c>
      <c r="H13" s="186" t="s">
        <v>271</v>
      </c>
      <c r="I13" s="186">
        <v>8</v>
      </c>
      <c r="J13" s="205">
        <f t="shared" si="0"/>
        <v>4</v>
      </c>
      <c r="L13" s="204">
        <v>50</v>
      </c>
      <c r="M13" s="194" t="s">
        <v>289</v>
      </c>
      <c r="N13" s="195" t="s">
        <v>272</v>
      </c>
      <c r="O13" s="206">
        <v>20</v>
      </c>
      <c r="P13" s="206" t="s">
        <v>271</v>
      </c>
      <c r="Q13" s="206">
        <v>21</v>
      </c>
      <c r="R13" s="207">
        <f t="shared" si="1"/>
        <v>2</v>
      </c>
    </row>
    <row r="14" spans="1:21" ht="18" customHeight="1" thickBot="1" x14ac:dyDescent="0.2">
      <c r="A14" s="200" t="s">
        <v>248</v>
      </c>
      <c r="B14" s="201">
        <f>SUM(B8,B13)</f>
        <v>203</v>
      </c>
      <c r="D14" s="204">
        <v>11</v>
      </c>
      <c r="E14" s="194" t="s">
        <v>273</v>
      </c>
      <c r="F14" s="195" t="s">
        <v>277</v>
      </c>
      <c r="G14" s="186">
        <v>4</v>
      </c>
      <c r="H14" s="186" t="s">
        <v>271</v>
      </c>
      <c r="I14" s="186">
        <v>7</v>
      </c>
      <c r="J14" s="205">
        <f t="shared" si="0"/>
        <v>4</v>
      </c>
      <c r="L14" s="204">
        <v>51</v>
      </c>
      <c r="M14" s="194" t="s">
        <v>284</v>
      </c>
      <c r="N14" s="195" t="s">
        <v>301</v>
      </c>
      <c r="O14" s="206">
        <v>20</v>
      </c>
      <c r="P14" s="206" t="s">
        <v>271</v>
      </c>
      <c r="Q14" s="206">
        <v>21</v>
      </c>
      <c r="R14" s="207">
        <f t="shared" si="1"/>
        <v>2</v>
      </c>
    </row>
    <row r="15" spans="1:21" s="183" customFormat="1" ht="18" customHeight="1" x14ac:dyDescent="0.15">
      <c r="A15" s="195"/>
      <c r="B15" s="195"/>
      <c r="C15" s="185"/>
      <c r="D15" s="204">
        <v>12</v>
      </c>
      <c r="E15" s="194" t="s">
        <v>288</v>
      </c>
      <c r="F15" s="195" t="s">
        <v>277</v>
      </c>
      <c r="G15" s="186">
        <v>1</v>
      </c>
      <c r="H15" s="186" t="s">
        <v>271</v>
      </c>
      <c r="I15" s="186">
        <v>4</v>
      </c>
      <c r="J15" s="205">
        <f t="shared" si="0"/>
        <v>4</v>
      </c>
      <c r="L15" s="204">
        <v>52</v>
      </c>
      <c r="M15" s="194" t="s">
        <v>285</v>
      </c>
      <c r="N15" s="195" t="s">
        <v>301</v>
      </c>
      <c r="O15" s="186">
        <v>17</v>
      </c>
      <c r="P15" s="206" t="s">
        <v>271</v>
      </c>
      <c r="Q15" s="186">
        <v>18</v>
      </c>
      <c r="R15" s="207">
        <f t="shared" si="1"/>
        <v>2</v>
      </c>
    </row>
    <row r="16" spans="1:21" s="183" customFormat="1" ht="18" customHeight="1" x14ac:dyDescent="0.15">
      <c r="A16" s="194"/>
      <c r="B16" s="195"/>
      <c r="C16" s="185"/>
      <c r="D16" s="204">
        <v>13</v>
      </c>
      <c r="E16" s="194" t="s">
        <v>290</v>
      </c>
      <c r="F16" s="195" t="s">
        <v>277</v>
      </c>
      <c r="G16" s="186">
        <v>5</v>
      </c>
      <c r="H16" s="186" t="s">
        <v>271</v>
      </c>
      <c r="I16" s="186">
        <v>8</v>
      </c>
      <c r="J16" s="205">
        <f t="shared" si="0"/>
        <v>4</v>
      </c>
      <c r="L16" s="204">
        <v>53</v>
      </c>
      <c r="M16" s="194" t="s">
        <v>273</v>
      </c>
      <c r="N16" s="195" t="s">
        <v>301</v>
      </c>
      <c r="O16" s="186">
        <v>16</v>
      </c>
      <c r="P16" s="206" t="s">
        <v>271</v>
      </c>
      <c r="Q16" s="186">
        <v>17</v>
      </c>
      <c r="R16" s="207">
        <f t="shared" si="1"/>
        <v>2</v>
      </c>
    </row>
    <row r="17" spans="1:18" s="183" customFormat="1" ht="18" customHeight="1" x14ac:dyDescent="0.15">
      <c r="A17" s="194"/>
      <c r="B17" s="195"/>
      <c r="C17" s="185"/>
      <c r="D17" s="204">
        <v>14</v>
      </c>
      <c r="E17" s="194" t="s">
        <v>291</v>
      </c>
      <c r="F17" s="195" t="s">
        <v>274</v>
      </c>
      <c r="G17" s="206">
        <v>30</v>
      </c>
      <c r="H17" s="206" t="s">
        <v>271</v>
      </c>
      <c r="I17" s="206">
        <v>37</v>
      </c>
      <c r="J17" s="207">
        <f t="shared" si="0"/>
        <v>8</v>
      </c>
      <c r="L17" s="204">
        <v>54</v>
      </c>
      <c r="M17" s="194" t="s">
        <v>288</v>
      </c>
      <c r="N17" s="195" t="s">
        <v>301</v>
      </c>
      <c r="O17" s="206">
        <v>13</v>
      </c>
      <c r="P17" s="206" t="s">
        <v>271</v>
      </c>
      <c r="Q17" s="206">
        <v>14</v>
      </c>
      <c r="R17" s="207">
        <f t="shared" si="1"/>
        <v>2</v>
      </c>
    </row>
    <row r="18" spans="1:18" s="183" customFormat="1" ht="18" customHeight="1" x14ac:dyDescent="0.15">
      <c r="A18" s="194"/>
      <c r="B18" s="195"/>
      <c r="C18" s="185"/>
      <c r="D18" s="204">
        <v>15</v>
      </c>
      <c r="E18" s="194" t="s">
        <v>293</v>
      </c>
      <c r="F18" s="195" t="s">
        <v>275</v>
      </c>
      <c r="G18" s="206">
        <v>14</v>
      </c>
      <c r="H18" s="206" t="s">
        <v>271</v>
      </c>
      <c r="I18" s="206">
        <v>21</v>
      </c>
      <c r="J18" s="205">
        <f>I18-G18+1</f>
        <v>8</v>
      </c>
      <c r="L18" s="204">
        <v>55</v>
      </c>
      <c r="M18" s="194" t="s">
        <v>290</v>
      </c>
      <c r="N18" s="195" t="s">
        <v>301</v>
      </c>
      <c r="O18" s="206">
        <v>17</v>
      </c>
      <c r="P18" s="206" t="s">
        <v>271</v>
      </c>
      <c r="Q18" s="206">
        <v>18</v>
      </c>
      <c r="R18" s="207">
        <f t="shared" si="1"/>
        <v>2</v>
      </c>
    </row>
    <row r="19" spans="1:18" s="183" customFormat="1" ht="18" customHeight="1" x14ac:dyDescent="0.15">
      <c r="A19" s="194"/>
      <c r="B19" s="195"/>
      <c r="C19" s="185"/>
      <c r="D19" s="204">
        <v>16</v>
      </c>
      <c r="E19" s="194" t="s">
        <v>289</v>
      </c>
      <c r="F19" s="195" t="s">
        <v>275</v>
      </c>
      <c r="G19" s="206">
        <v>8</v>
      </c>
      <c r="H19" s="206" t="s">
        <v>271</v>
      </c>
      <c r="I19" s="206">
        <v>15</v>
      </c>
      <c r="J19" s="205">
        <f>I19-G19+1</f>
        <v>8</v>
      </c>
      <c r="L19" s="204">
        <v>56</v>
      </c>
      <c r="M19" s="194" t="s">
        <v>291</v>
      </c>
      <c r="N19" s="195" t="s">
        <v>301</v>
      </c>
      <c r="O19" s="206">
        <v>48</v>
      </c>
      <c r="P19" s="206" t="s">
        <v>271</v>
      </c>
      <c r="Q19" s="206">
        <v>49</v>
      </c>
      <c r="R19" s="207">
        <f t="shared" si="1"/>
        <v>2</v>
      </c>
    </row>
    <row r="20" spans="1:18" s="183" customFormat="1" ht="18" customHeight="1" x14ac:dyDescent="0.15">
      <c r="A20" s="194"/>
      <c r="B20" s="195"/>
      <c r="C20" s="185"/>
      <c r="D20" s="204">
        <v>17</v>
      </c>
      <c r="E20" s="194" t="s">
        <v>284</v>
      </c>
      <c r="F20" s="195" t="s">
        <v>301</v>
      </c>
      <c r="G20" s="206">
        <v>16</v>
      </c>
      <c r="H20" s="206" t="s">
        <v>271</v>
      </c>
      <c r="I20" s="206">
        <v>17</v>
      </c>
      <c r="J20" s="207">
        <f t="shared" si="0"/>
        <v>2</v>
      </c>
      <c r="L20" s="204">
        <v>57</v>
      </c>
      <c r="M20" s="194" t="s">
        <v>293</v>
      </c>
      <c r="N20" s="195" t="s">
        <v>301</v>
      </c>
      <c r="O20" s="206">
        <v>32</v>
      </c>
      <c r="P20" s="206" t="s">
        <v>271</v>
      </c>
      <c r="Q20" s="206">
        <v>33</v>
      </c>
      <c r="R20" s="207">
        <f t="shared" si="1"/>
        <v>2</v>
      </c>
    </row>
    <row r="21" spans="1:18" s="183" customFormat="1" ht="18" customHeight="1" x14ac:dyDescent="0.15">
      <c r="A21" s="194"/>
      <c r="B21" s="195"/>
      <c r="C21" s="185"/>
      <c r="D21" s="204">
        <v>18</v>
      </c>
      <c r="E21" s="194" t="s">
        <v>285</v>
      </c>
      <c r="F21" s="195" t="s">
        <v>301</v>
      </c>
      <c r="G21" s="206">
        <v>13</v>
      </c>
      <c r="H21" s="206" t="s">
        <v>271</v>
      </c>
      <c r="I21" s="206">
        <v>14</v>
      </c>
      <c r="J21" s="205">
        <f t="shared" si="0"/>
        <v>2</v>
      </c>
      <c r="L21" s="204">
        <v>58</v>
      </c>
      <c r="M21" s="194" t="s">
        <v>289</v>
      </c>
      <c r="N21" s="195" t="s">
        <v>301</v>
      </c>
      <c r="O21" s="206">
        <v>26</v>
      </c>
      <c r="P21" s="206" t="s">
        <v>271</v>
      </c>
      <c r="Q21" s="206">
        <v>27</v>
      </c>
      <c r="R21" s="207">
        <f t="shared" si="1"/>
        <v>2</v>
      </c>
    </row>
    <row r="22" spans="1:18" s="183" customFormat="1" ht="18" customHeight="1" x14ac:dyDescent="0.15">
      <c r="C22" s="185"/>
      <c r="D22" s="204">
        <v>19</v>
      </c>
      <c r="E22" s="194" t="s">
        <v>273</v>
      </c>
      <c r="F22" s="195" t="s">
        <v>301</v>
      </c>
      <c r="G22" s="206">
        <v>12</v>
      </c>
      <c r="H22" s="206" t="s">
        <v>377</v>
      </c>
      <c r="I22" s="206">
        <v>13</v>
      </c>
      <c r="J22" s="205">
        <f t="shared" si="0"/>
        <v>2</v>
      </c>
      <c r="L22" s="204">
        <v>59</v>
      </c>
      <c r="M22" s="194" t="s">
        <v>291</v>
      </c>
      <c r="N22" s="195" t="s">
        <v>175</v>
      </c>
      <c r="O22" s="186">
        <v>44</v>
      </c>
      <c r="P22" s="186"/>
      <c r="Q22" s="186"/>
      <c r="R22" s="205">
        <v>1</v>
      </c>
    </row>
    <row r="23" spans="1:18" s="183" customFormat="1" ht="18" customHeight="1" x14ac:dyDescent="0.15">
      <c r="C23" s="185"/>
      <c r="D23" s="204">
        <v>20</v>
      </c>
      <c r="E23" s="194" t="s">
        <v>288</v>
      </c>
      <c r="F23" s="195" t="s">
        <v>301</v>
      </c>
      <c r="G23" s="206">
        <v>9</v>
      </c>
      <c r="H23" s="206" t="s">
        <v>271</v>
      </c>
      <c r="I23" s="206">
        <v>10</v>
      </c>
      <c r="J23" s="205">
        <f t="shared" si="0"/>
        <v>2</v>
      </c>
      <c r="L23" s="204">
        <v>60</v>
      </c>
      <c r="M23" s="194" t="s">
        <v>291</v>
      </c>
      <c r="N23" s="195" t="s">
        <v>278</v>
      </c>
      <c r="O23" s="186">
        <v>45</v>
      </c>
      <c r="P23" s="186"/>
      <c r="Q23" s="186"/>
      <c r="R23" s="205">
        <v>1</v>
      </c>
    </row>
    <row r="24" spans="1:18" s="183" customFormat="1" ht="18" customHeight="1" x14ac:dyDescent="0.15">
      <c r="C24" s="185"/>
      <c r="D24" s="204">
        <v>21</v>
      </c>
      <c r="E24" s="194" t="s">
        <v>290</v>
      </c>
      <c r="F24" s="195" t="s">
        <v>301</v>
      </c>
      <c r="G24" s="186">
        <v>13</v>
      </c>
      <c r="H24" s="186" t="s">
        <v>271</v>
      </c>
      <c r="I24" s="186">
        <v>14</v>
      </c>
      <c r="J24" s="205">
        <f t="shared" si="0"/>
        <v>2</v>
      </c>
      <c r="L24" s="204">
        <v>61</v>
      </c>
      <c r="M24" s="194" t="s">
        <v>293</v>
      </c>
      <c r="N24" s="195" t="s">
        <v>175</v>
      </c>
      <c r="O24" s="186">
        <v>28</v>
      </c>
      <c r="P24" s="186"/>
      <c r="Q24" s="186"/>
      <c r="R24" s="205">
        <v>1</v>
      </c>
    </row>
    <row r="25" spans="1:18" s="183" customFormat="1" ht="18" customHeight="1" x14ac:dyDescent="0.15">
      <c r="C25" s="185"/>
      <c r="D25" s="204">
        <v>22</v>
      </c>
      <c r="E25" s="194" t="s">
        <v>291</v>
      </c>
      <c r="F25" s="195" t="s">
        <v>277</v>
      </c>
      <c r="G25" s="186">
        <v>38</v>
      </c>
      <c r="H25" s="186" t="s">
        <v>271</v>
      </c>
      <c r="I25" s="186">
        <v>41</v>
      </c>
      <c r="J25" s="205">
        <f t="shared" si="0"/>
        <v>4</v>
      </c>
      <c r="L25" s="204">
        <v>62</v>
      </c>
      <c r="M25" s="194" t="s">
        <v>293</v>
      </c>
      <c r="N25" s="195" t="s">
        <v>278</v>
      </c>
      <c r="O25" s="206">
        <v>29</v>
      </c>
      <c r="P25" s="186"/>
      <c r="Q25" s="186"/>
      <c r="R25" s="205">
        <v>1</v>
      </c>
    </row>
    <row r="26" spans="1:18" s="183" customFormat="1" ht="18" customHeight="1" x14ac:dyDescent="0.15">
      <c r="C26" s="185"/>
      <c r="D26" s="204">
        <v>23</v>
      </c>
      <c r="E26" s="194" t="s">
        <v>293</v>
      </c>
      <c r="F26" s="195" t="s">
        <v>277</v>
      </c>
      <c r="G26" s="206">
        <v>22</v>
      </c>
      <c r="H26" s="206" t="s">
        <v>271</v>
      </c>
      <c r="I26" s="206">
        <v>25</v>
      </c>
      <c r="J26" s="207">
        <f t="shared" si="0"/>
        <v>4</v>
      </c>
      <c r="L26" s="204">
        <v>63</v>
      </c>
      <c r="M26" s="194" t="s">
        <v>289</v>
      </c>
      <c r="N26" s="195" t="s">
        <v>175</v>
      </c>
      <c r="O26" s="206">
        <v>22</v>
      </c>
      <c r="P26" s="186"/>
      <c r="Q26" s="186"/>
      <c r="R26" s="205">
        <v>1</v>
      </c>
    </row>
    <row r="27" spans="1:18" s="183" customFormat="1" ht="18" customHeight="1" x14ac:dyDescent="0.15">
      <c r="C27" s="185"/>
      <c r="D27" s="204">
        <v>24</v>
      </c>
      <c r="E27" s="194" t="s">
        <v>289</v>
      </c>
      <c r="F27" s="195" t="s">
        <v>277</v>
      </c>
      <c r="G27" s="206">
        <v>16</v>
      </c>
      <c r="H27" s="206" t="s">
        <v>271</v>
      </c>
      <c r="I27" s="206">
        <v>19</v>
      </c>
      <c r="J27" s="207">
        <f t="shared" si="0"/>
        <v>4</v>
      </c>
      <c r="L27" s="204">
        <v>64</v>
      </c>
      <c r="M27" s="194" t="s">
        <v>289</v>
      </c>
      <c r="N27" s="195" t="s">
        <v>278</v>
      </c>
      <c r="O27" s="206">
        <v>23</v>
      </c>
      <c r="P27" s="186"/>
      <c r="Q27" s="186"/>
      <c r="R27" s="205">
        <v>1</v>
      </c>
    </row>
    <row r="28" spans="1:18" s="183" customFormat="1" ht="18" customHeight="1" x14ac:dyDescent="0.15">
      <c r="C28" s="185"/>
      <c r="D28" s="204">
        <v>25</v>
      </c>
      <c r="E28" s="194" t="s">
        <v>284</v>
      </c>
      <c r="F28" s="195" t="s">
        <v>272</v>
      </c>
      <c r="G28" s="186">
        <v>12</v>
      </c>
      <c r="H28" s="206" t="s">
        <v>271</v>
      </c>
      <c r="I28" s="186">
        <v>13</v>
      </c>
      <c r="J28" s="207">
        <f t="shared" ref="J28:J40" si="2">I28-G28+1</f>
        <v>2</v>
      </c>
      <c r="L28" s="204">
        <v>65</v>
      </c>
      <c r="M28" s="194" t="s">
        <v>291</v>
      </c>
      <c r="N28" s="195" t="s">
        <v>301</v>
      </c>
      <c r="O28" s="206">
        <v>50</v>
      </c>
      <c r="P28" s="206" t="s">
        <v>271</v>
      </c>
      <c r="Q28" s="206">
        <v>51</v>
      </c>
      <c r="R28" s="207">
        <f t="shared" ref="R28:R30" si="3">Q28-O28+1</f>
        <v>2</v>
      </c>
    </row>
    <row r="29" spans="1:18" s="183" customFormat="1" ht="18" customHeight="1" x14ac:dyDescent="0.15">
      <c r="C29" s="185"/>
      <c r="D29" s="204">
        <v>26</v>
      </c>
      <c r="E29" s="194" t="s">
        <v>285</v>
      </c>
      <c r="F29" s="195" t="s">
        <v>272</v>
      </c>
      <c r="G29" s="186">
        <v>9</v>
      </c>
      <c r="H29" s="206" t="s">
        <v>271</v>
      </c>
      <c r="I29" s="186">
        <v>10</v>
      </c>
      <c r="J29" s="207">
        <f t="shared" si="2"/>
        <v>2</v>
      </c>
      <c r="L29" s="204">
        <v>66</v>
      </c>
      <c r="M29" s="194" t="s">
        <v>293</v>
      </c>
      <c r="N29" s="195" t="s">
        <v>301</v>
      </c>
      <c r="O29" s="206">
        <v>34</v>
      </c>
      <c r="P29" s="206" t="s">
        <v>271</v>
      </c>
      <c r="Q29" s="206">
        <v>35</v>
      </c>
      <c r="R29" s="207">
        <f t="shared" si="3"/>
        <v>2</v>
      </c>
    </row>
    <row r="30" spans="1:18" s="183" customFormat="1" ht="18" customHeight="1" x14ac:dyDescent="0.15">
      <c r="C30" s="185"/>
      <c r="D30" s="204">
        <v>27</v>
      </c>
      <c r="E30" s="194" t="s">
        <v>273</v>
      </c>
      <c r="F30" s="195" t="s">
        <v>272</v>
      </c>
      <c r="G30" s="186">
        <v>8</v>
      </c>
      <c r="H30" s="206" t="s">
        <v>271</v>
      </c>
      <c r="I30" s="206">
        <v>9</v>
      </c>
      <c r="J30" s="207">
        <f t="shared" si="2"/>
        <v>2</v>
      </c>
      <c r="L30" s="204">
        <v>67</v>
      </c>
      <c r="M30" s="194" t="s">
        <v>289</v>
      </c>
      <c r="N30" s="195" t="s">
        <v>301</v>
      </c>
      <c r="O30" s="206">
        <v>28</v>
      </c>
      <c r="P30" s="206" t="s">
        <v>271</v>
      </c>
      <c r="Q30" s="206">
        <v>29</v>
      </c>
      <c r="R30" s="207">
        <f t="shared" si="3"/>
        <v>2</v>
      </c>
    </row>
    <row r="31" spans="1:18" s="183" customFormat="1" ht="18" customHeight="1" x14ac:dyDescent="0.15">
      <c r="C31" s="185"/>
      <c r="D31" s="204">
        <v>28</v>
      </c>
      <c r="E31" s="194" t="s">
        <v>288</v>
      </c>
      <c r="F31" s="195" t="s">
        <v>272</v>
      </c>
      <c r="G31" s="186">
        <v>5</v>
      </c>
      <c r="H31" s="206" t="s">
        <v>271</v>
      </c>
      <c r="I31" s="206">
        <v>6</v>
      </c>
      <c r="J31" s="207">
        <f t="shared" si="2"/>
        <v>2</v>
      </c>
      <c r="L31" s="204"/>
      <c r="M31" s="194"/>
      <c r="N31" s="195"/>
      <c r="O31" s="206"/>
      <c r="P31" s="206"/>
      <c r="Q31" s="206"/>
      <c r="R31" s="207"/>
    </row>
    <row r="32" spans="1:18" s="183" customFormat="1" ht="18" customHeight="1" x14ac:dyDescent="0.15">
      <c r="C32" s="185"/>
      <c r="D32" s="204">
        <v>29</v>
      </c>
      <c r="E32" s="194" t="s">
        <v>290</v>
      </c>
      <c r="F32" s="195" t="s">
        <v>272</v>
      </c>
      <c r="G32" s="206">
        <v>9</v>
      </c>
      <c r="H32" s="206" t="s">
        <v>271</v>
      </c>
      <c r="I32" s="206">
        <v>10</v>
      </c>
      <c r="J32" s="207">
        <f t="shared" si="2"/>
        <v>2</v>
      </c>
      <c r="L32" s="204"/>
      <c r="M32" s="194"/>
      <c r="N32" s="195"/>
      <c r="O32" s="206"/>
      <c r="P32" s="206"/>
      <c r="Q32" s="206"/>
      <c r="R32" s="207"/>
    </row>
    <row r="33" spans="3:18" s="183" customFormat="1" ht="18" customHeight="1" x14ac:dyDescent="0.15">
      <c r="C33" s="185"/>
      <c r="D33" s="204">
        <v>30</v>
      </c>
      <c r="E33" s="194" t="s">
        <v>284</v>
      </c>
      <c r="F33" s="195" t="s">
        <v>301</v>
      </c>
      <c r="G33" s="186">
        <v>18</v>
      </c>
      <c r="H33" s="206" t="s">
        <v>271</v>
      </c>
      <c r="I33" s="206">
        <v>19</v>
      </c>
      <c r="J33" s="207">
        <f t="shared" si="2"/>
        <v>2</v>
      </c>
      <c r="L33" s="204"/>
      <c r="M33" s="194"/>
      <c r="N33" s="195"/>
      <c r="O33" s="206"/>
      <c r="P33" s="206"/>
      <c r="Q33" s="206"/>
      <c r="R33" s="207"/>
    </row>
    <row r="34" spans="3:18" s="183" customFormat="1" ht="18" customHeight="1" x14ac:dyDescent="0.15">
      <c r="C34" s="185"/>
      <c r="D34" s="204">
        <v>31</v>
      </c>
      <c r="E34" s="194" t="s">
        <v>285</v>
      </c>
      <c r="F34" s="195" t="s">
        <v>301</v>
      </c>
      <c r="G34" s="186">
        <v>15</v>
      </c>
      <c r="H34" s="206" t="s">
        <v>271</v>
      </c>
      <c r="I34" s="186">
        <v>16</v>
      </c>
      <c r="J34" s="207">
        <f t="shared" si="2"/>
        <v>2</v>
      </c>
      <c r="L34" s="204"/>
      <c r="M34" s="194"/>
      <c r="N34" s="195"/>
      <c r="O34" s="206"/>
      <c r="P34" s="206"/>
      <c r="Q34" s="206"/>
      <c r="R34" s="207"/>
    </row>
    <row r="35" spans="3:18" s="183" customFormat="1" ht="18" customHeight="1" x14ac:dyDescent="0.15">
      <c r="C35" s="185"/>
      <c r="D35" s="204">
        <v>32</v>
      </c>
      <c r="E35" s="194" t="s">
        <v>273</v>
      </c>
      <c r="F35" s="195" t="s">
        <v>301</v>
      </c>
      <c r="G35" s="186">
        <v>14</v>
      </c>
      <c r="H35" s="206" t="s">
        <v>271</v>
      </c>
      <c r="I35" s="186">
        <v>15</v>
      </c>
      <c r="J35" s="207">
        <f t="shared" si="2"/>
        <v>2</v>
      </c>
      <c r="L35" s="204"/>
      <c r="M35" s="194"/>
      <c r="N35" s="195"/>
      <c r="O35" s="186"/>
      <c r="P35" s="206"/>
      <c r="Q35" s="206"/>
      <c r="R35" s="207"/>
    </row>
    <row r="36" spans="3:18" s="183" customFormat="1" ht="18" customHeight="1" x14ac:dyDescent="0.15">
      <c r="C36" s="185"/>
      <c r="D36" s="204">
        <v>33</v>
      </c>
      <c r="E36" s="194" t="s">
        <v>288</v>
      </c>
      <c r="F36" s="195" t="s">
        <v>301</v>
      </c>
      <c r="G36" s="186">
        <v>11</v>
      </c>
      <c r="H36" s="206" t="s">
        <v>271</v>
      </c>
      <c r="I36" s="186">
        <v>12</v>
      </c>
      <c r="J36" s="207">
        <f t="shared" si="2"/>
        <v>2</v>
      </c>
      <c r="L36" s="204"/>
      <c r="M36" s="194"/>
      <c r="N36" s="195"/>
      <c r="O36" s="186"/>
      <c r="P36" s="690" t="s">
        <v>269</v>
      </c>
      <c r="Q36" s="690"/>
      <c r="R36" s="207">
        <f>SUM(J4:J43,R4:R34)</f>
        <v>203</v>
      </c>
    </row>
    <row r="37" spans="3:18" s="183" customFormat="1" ht="18" customHeight="1" x14ac:dyDescent="0.15">
      <c r="C37" s="185"/>
      <c r="D37" s="204">
        <v>34</v>
      </c>
      <c r="E37" s="194" t="s">
        <v>290</v>
      </c>
      <c r="F37" s="195" t="s">
        <v>301</v>
      </c>
      <c r="G37" s="186">
        <v>15</v>
      </c>
      <c r="H37" s="206" t="s">
        <v>271</v>
      </c>
      <c r="I37" s="186">
        <v>16</v>
      </c>
      <c r="J37" s="207">
        <f t="shared" si="2"/>
        <v>2</v>
      </c>
      <c r="L37" s="204"/>
      <c r="M37" s="194"/>
      <c r="N37" s="195"/>
      <c r="O37" s="206"/>
      <c r="P37" s="206"/>
      <c r="Q37" s="206"/>
      <c r="R37" s="207"/>
    </row>
    <row r="38" spans="3:18" s="183" customFormat="1" ht="18" customHeight="1" x14ac:dyDescent="0.15">
      <c r="C38" s="185"/>
      <c r="D38" s="204">
        <v>35</v>
      </c>
      <c r="E38" s="194" t="s">
        <v>291</v>
      </c>
      <c r="F38" s="195" t="s">
        <v>301</v>
      </c>
      <c r="G38" s="206">
        <v>46</v>
      </c>
      <c r="H38" s="206" t="s">
        <v>271</v>
      </c>
      <c r="I38" s="206">
        <v>47</v>
      </c>
      <c r="J38" s="207">
        <f t="shared" si="2"/>
        <v>2</v>
      </c>
      <c r="L38" s="204"/>
      <c r="M38" s="194"/>
      <c r="N38" s="195"/>
      <c r="O38" s="206"/>
      <c r="P38" s="206"/>
      <c r="Q38" s="206"/>
      <c r="R38" s="207"/>
    </row>
    <row r="39" spans="3:18" s="183" customFormat="1" ht="18" customHeight="1" x14ac:dyDescent="0.15">
      <c r="C39" s="185"/>
      <c r="D39" s="204">
        <v>36</v>
      </c>
      <c r="E39" s="194" t="s">
        <v>293</v>
      </c>
      <c r="F39" s="195" t="s">
        <v>301</v>
      </c>
      <c r="G39" s="186">
        <v>30</v>
      </c>
      <c r="H39" s="186" t="s">
        <v>271</v>
      </c>
      <c r="I39" s="186">
        <v>31</v>
      </c>
      <c r="J39" s="207">
        <f t="shared" si="2"/>
        <v>2</v>
      </c>
      <c r="L39" s="204"/>
      <c r="M39" s="194"/>
      <c r="N39" s="195"/>
      <c r="O39" s="186"/>
      <c r="P39" s="186"/>
      <c r="Q39" s="186"/>
      <c r="R39" s="205"/>
    </row>
    <row r="40" spans="3:18" s="183" customFormat="1" ht="18" customHeight="1" x14ac:dyDescent="0.15">
      <c r="C40" s="185"/>
      <c r="D40" s="204">
        <v>37</v>
      </c>
      <c r="E40" s="194" t="s">
        <v>289</v>
      </c>
      <c r="F40" s="195" t="s">
        <v>301</v>
      </c>
      <c r="G40" s="186">
        <v>24</v>
      </c>
      <c r="H40" s="186" t="s">
        <v>271</v>
      </c>
      <c r="I40" s="186">
        <v>25</v>
      </c>
      <c r="J40" s="207">
        <f t="shared" si="2"/>
        <v>2</v>
      </c>
      <c r="L40" s="204"/>
      <c r="M40" s="194"/>
      <c r="N40" s="195"/>
      <c r="O40" s="186"/>
      <c r="P40" s="186"/>
      <c r="Q40" s="186"/>
      <c r="R40" s="205"/>
    </row>
    <row r="41" spans="3:18" s="183" customFormat="1" ht="18" customHeight="1" x14ac:dyDescent="0.15">
      <c r="C41" s="185"/>
      <c r="D41" s="204">
        <v>38</v>
      </c>
      <c r="E41" s="194" t="s">
        <v>284</v>
      </c>
      <c r="F41" s="195" t="s">
        <v>175</v>
      </c>
      <c r="G41" s="186">
        <v>14</v>
      </c>
      <c r="H41" s="186"/>
      <c r="I41" s="186"/>
      <c r="J41" s="207">
        <v>1</v>
      </c>
      <c r="L41" s="204"/>
      <c r="M41" s="194"/>
      <c r="N41" s="195"/>
      <c r="O41" s="206"/>
      <c r="P41" s="206"/>
      <c r="Q41" s="206"/>
      <c r="R41" s="207"/>
    </row>
    <row r="42" spans="3:18" s="183" customFormat="1" ht="18" customHeight="1" x14ac:dyDescent="0.15">
      <c r="C42" s="185"/>
      <c r="D42" s="204">
        <v>39</v>
      </c>
      <c r="E42" s="194" t="s">
        <v>284</v>
      </c>
      <c r="F42" s="195" t="s">
        <v>278</v>
      </c>
      <c r="G42" s="186">
        <v>15</v>
      </c>
      <c r="H42" s="186"/>
      <c r="I42" s="186"/>
      <c r="J42" s="207">
        <v>1</v>
      </c>
      <c r="L42" s="204"/>
      <c r="M42" s="194"/>
      <c r="N42" s="195"/>
      <c r="O42" s="206"/>
      <c r="P42" s="206"/>
      <c r="Q42" s="206"/>
      <c r="R42" s="207"/>
    </row>
    <row r="43" spans="3:18" s="183" customFormat="1" ht="18" customHeight="1" thickBot="1" x14ac:dyDescent="0.2">
      <c r="C43" s="185"/>
      <c r="D43" s="208">
        <v>40</v>
      </c>
      <c r="E43" s="211" t="s">
        <v>285</v>
      </c>
      <c r="F43" s="212" t="s">
        <v>175</v>
      </c>
      <c r="G43" s="213">
        <v>11</v>
      </c>
      <c r="H43" s="228"/>
      <c r="I43" s="228"/>
      <c r="J43" s="214">
        <v>1</v>
      </c>
      <c r="L43" s="208"/>
      <c r="M43" s="211"/>
      <c r="N43" s="212"/>
      <c r="O43" s="213"/>
      <c r="P43" s="213"/>
      <c r="Q43" s="213"/>
      <c r="R43" s="214"/>
    </row>
    <row r="44" spans="3:18" s="183" customFormat="1" ht="16.5" customHeight="1" x14ac:dyDescent="0.15">
      <c r="C44" s="185"/>
      <c r="D44" s="186"/>
      <c r="F44" s="186"/>
      <c r="L44" s="186"/>
      <c r="N44" s="186"/>
    </row>
    <row r="45" spans="3:18" s="183" customFormat="1" ht="16.5" customHeight="1" x14ac:dyDescent="0.15">
      <c r="C45" s="185"/>
      <c r="D45" s="186"/>
      <c r="L45" s="186"/>
    </row>
    <row r="46" spans="3:18" s="183" customFormat="1" ht="16.5" customHeight="1" x14ac:dyDescent="0.15">
      <c r="C46" s="185"/>
      <c r="D46" s="186"/>
      <c r="L46" s="186"/>
    </row>
    <row r="47" spans="3:18" s="183" customFormat="1" ht="18" customHeight="1" x14ac:dyDescent="0.15">
      <c r="C47" s="185"/>
      <c r="D47" s="202"/>
      <c r="E47" s="185"/>
      <c r="F47" s="185"/>
      <c r="G47" s="185"/>
      <c r="H47" s="185"/>
      <c r="I47" s="185"/>
      <c r="J47" s="185"/>
      <c r="L47" s="202"/>
      <c r="M47" s="185"/>
      <c r="N47" s="185"/>
      <c r="O47" s="185"/>
      <c r="P47" s="185"/>
      <c r="Q47" s="185"/>
      <c r="R47" s="185"/>
    </row>
    <row r="48" spans="3:18" s="183" customFormat="1" ht="18" customHeight="1" x14ac:dyDescent="0.15">
      <c r="C48" s="185"/>
      <c r="D48" s="202"/>
      <c r="E48" s="185"/>
      <c r="F48" s="185"/>
      <c r="G48" s="185"/>
      <c r="H48" s="185"/>
      <c r="I48" s="185"/>
      <c r="J48" s="185"/>
      <c r="L48" s="202"/>
      <c r="M48" s="185"/>
      <c r="N48" s="185"/>
      <c r="O48" s="185"/>
      <c r="P48" s="185"/>
      <c r="Q48" s="185"/>
      <c r="R48" s="185"/>
    </row>
  </sheetData>
  <mergeCells count="5">
    <mergeCell ref="E2:F2"/>
    <mergeCell ref="M2:N2"/>
    <mergeCell ref="P36:Q36"/>
    <mergeCell ref="G3:I3"/>
    <mergeCell ref="O3:Q3"/>
  </mergeCells>
  <phoneticPr fontId="22"/>
  <pageMargins left="0.39370078740157483" right="0.39370078740157483" top="0.39370078740157483" bottom="0.39370078740157483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23696-38DD-46D7-A41C-8427FC30253F}">
  <sheetPr>
    <pageSetUpPr fitToPage="1"/>
  </sheetPr>
  <dimension ref="A1:AP30"/>
  <sheetViews>
    <sheetView view="pageBreakPreview" topLeftCell="A2" zoomScale="120" zoomScaleNormal="120" zoomScaleSheetLayoutView="120" workbookViewId="0">
      <selection activeCell="A2" sqref="A2"/>
    </sheetView>
  </sheetViews>
  <sheetFormatPr defaultColWidth="9" defaultRowHeight="18" customHeight="1" x14ac:dyDescent="0.15"/>
  <cols>
    <col min="1" max="1" width="6.5" style="229" customWidth="1"/>
    <col min="2" max="2" width="2.375" style="229" customWidth="1"/>
    <col min="3" max="42" width="3.625" style="229" customWidth="1"/>
    <col min="43" max="16384" width="9" style="229"/>
  </cols>
  <sheetData>
    <row r="1" spans="1:42" ht="18" hidden="1" customHeight="1" x14ac:dyDescent="0.15">
      <c r="O1" s="694" t="s">
        <v>378</v>
      </c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</row>
    <row r="2" spans="1:42" ht="18" customHeight="1" x14ac:dyDescent="0.15">
      <c r="K2" s="703" t="s">
        <v>391</v>
      </c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</row>
    <row r="3" spans="1:42" ht="18" customHeight="1" x14ac:dyDescent="0.15">
      <c r="C3" s="695"/>
      <c r="D3" s="695"/>
      <c r="E3" s="695"/>
      <c r="F3" s="695"/>
      <c r="G3" s="696" t="s">
        <v>396</v>
      </c>
      <c r="H3" s="696"/>
      <c r="I3" s="696"/>
      <c r="J3" s="696"/>
      <c r="K3" s="697" t="s">
        <v>395</v>
      </c>
      <c r="L3" s="697"/>
      <c r="M3" s="697"/>
      <c r="N3" s="697"/>
      <c r="O3" s="698" t="s">
        <v>394</v>
      </c>
      <c r="P3" s="698"/>
      <c r="Q3" s="698"/>
      <c r="R3" s="698"/>
      <c r="S3" s="704" t="s">
        <v>393</v>
      </c>
      <c r="T3" s="704"/>
      <c r="U3" s="704"/>
      <c r="V3" s="704"/>
      <c r="W3" s="705" t="s">
        <v>392</v>
      </c>
      <c r="X3" s="705"/>
      <c r="Y3" s="705"/>
      <c r="Z3" s="705"/>
    </row>
    <row r="5" spans="1:42" ht="18" customHeight="1" x14ac:dyDescent="0.15">
      <c r="B5" s="230"/>
      <c r="C5" s="699" t="s">
        <v>172</v>
      </c>
      <c r="D5" s="692" t="s">
        <v>173</v>
      </c>
      <c r="E5" s="701" t="s">
        <v>174</v>
      </c>
      <c r="F5" s="231" t="s">
        <v>304</v>
      </c>
      <c r="G5" s="699" t="s">
        <v>172</v>
      </c>
      <c r="H5" s="692" t="s">
        <v>173</v>
      </c>
      <c r="I5" s="701" t="s">
        <v>174</v>
      </c>
      <c r="J5" s="231" t="s">
        <v>304</v>
      </c>
      <c r="K5" s="699" t="s">
        <v>172</v>
      </c>
      <c r="L5" s="692" t="s">
        <v>173</v>
      </c>
      <c r="M5" s="701" t="s">
        <v>174</v>
      </c>
      <c r="N5" s="231" t="s">
        <v>304</v>
      </c>
      <c r="O5" s="699" t="s">
        <v>172</v>
      </c>
      <c r="P5" s="692" t="s">
        <v>173</v>
      </c>
      <c r="Q5" s="701" t="s">
        <v>174</v>
      </c>
      <c r="R5" s="231" t="s">
        <v>304</v>
      </c>
      <c r="S5" s="699" t="s">
        <v>172</v>
      </c>
      <c r="T5" s="692" t="s">
        <v>173</v>
      </c>
      <c r="U5" s="701" t="s">
        <v>174</v>
      </c>
      <c r="V5" s="231" t="s">
        <v>304</v>
      </c>
      <c r="W5" s="699" t="s">
        <v>172</v>
      </c>
      <c r="X5" s="692" t="s">
        <v>173</v>
      </c>
      <c r="Y5" s="701" t="s">
        <v>174</v>
      </c>
      <c r="Z5" s="231" t="s">
        <v>304</v>
      </c>
      <c r="AA5" s="699" t="s">
        <v>172</v>
      </c>
      <c r="AB5" s="692" t="s">
        <v>173</v>
      </c>
      <c r="AC5" s="701" t="s">
        <v>174</v>
      </c>
      <c r="AD5" s="231" t="s">
        <v>304</v>
      </c>
      <c r="AE5" s="699" t="s">
        <v>172</v>
      </c>
      <c r="AF5" s="692" t="s">
        <v>173</v>
      </c>
      <c r="AG5" s="701" t="s">
        <v>174</v>
      </c>
      <c r="AH5" s="231" t="s">
        <v>304</v>
      </c>
      <c r="AI5" s="699" t="s">
        <v>172</v>
      </c>
      <c r="AJ5" s="692" t="s">
        <v>173</v>
      </c>
      <c r="AK5" s="701" t="s">
        <v>174</v>
      </c>
      <c r="AL5" s="231" t="s">
        <v>304</v>
      </c>
      <c r="AM5" s="699" t="s">
        <v>172</v>
      </c>
      <c r="AN5" s="692" t="s">
        <v>173</v>
      </c>
      <c r="AO5" s="701" t="s">
        <v>174</v>
      </c>
      <c r="AP5" s="231" t="s">
        <v>304</v>
      </c>
    </row>
    <row r="6" spans="1:42" ht="18" customHeight="1" x14ac:dyDescent="0.15">
      <c r="B6" s="232"/>
      <c r="C6" s="700"/>
      <c r="D6" s="693"/>
      <c r="E6" s="702"/>
      <c r="F6" s="233" t="s">
        <v>305</v>
      </c>
      <c r="G6" s="700"/>
      <c r="H6" s="693"/>
      <c r="I6" s="702"/>
      <c r="J6" s="233" t="s">
        <v>305</v>
      </c>
      <c r="K6" s="700"/>
      <c r="L6" s="693"/>
      <c r="M6" s="702"/>
      <c r="N6" s="233" t="s">
        <v>305</v>
      </c>
      <c r="O6" s="700"/>
      <c r="P6" s="693"/>
      <c r="Q6" s="702"/>
      <c r="R6" s="233" t="s">
        <v>305</v>
      </c>
      <c r="S6" s="700"/>
      <c r="T6" s="693"/>
      <c r="U6" s="702"/>
      <c r="V6" s="233" t="s">
        <v>305</v>
      </c>
      <c r="W6" s="700"/>
      <c r="X6" s="693"/>
      <c r="Y6" s="702"/>
      <c r="Z6" s="233" t="s">
        <v>305</v>
      </c>
      <c r="AA6" s="700"/>
      <c r="AB6" s="693"/>
      <c r="AC6" s="702"/>
      <c r="AD6" s="233" t="s">
        <v>305</v>
      </c>
      <c r="AE6" s="700"/>
      <c r="AF6" s="693"/>
      <c r="AG6" s="702"/>
      <c r="AH6" s="233" t="s">
        <v>305</v>
      </c>
      <c r="AI6" s="700"/>
      <c r="AJ6" s="693"/>
      <c r="AK6" s="702"/>
      <c r="AL6" s="233" t="s">
        <v>305</v>
      </c>
      <c r="AM6" s="700"/>
      <c r="AN6" s="693"/>
      <c r="AO6" s="702"/>
      <c r="AP6" s="233" t="s">
        <v>305</v>
      </c>
    </row>
    <row r="7" spans="1:42" ht="18" customHeight="1" x14ac:dyDescent="0.15">
      <c r="A7" s="234">
        <v>0.375</v>
      </c>
      <c r="B7" s="235">
        <v>1</v>
      </c>
      <c r="C7" s="236">
        <v>6</v>
      </c>
      <c r="D7" s="237" t="s">
        <v>386</v>
      </c>
      <c r="E7" s="238">
        <v>1</v>
      </c>
      <c r="F7" s="239"/>
      <c r="G7" s="236">
        <f t="shared" ref="G7:H9" si="0">C7</f>
        <v>6</v>
      </c>
      <c r="H7" s="237" t="str">
        <f t="shared" si="0"/>
        <v>女</v>
      </c>
      <c r="I7" s="238">
        <f>E7+1</f>
        <v>2</v>
      </c>
      <c r="J7" s="239"/>
      <c r="K7" s="236">
        <f t="shared" ref="K7:K20" si="1">G7</f>
        <v>6</v>
      </c>
      <c r="L7" s="237" t="str">
        <f t="shared" ref="L7:L20" si="2">H7</f>
        <v>女</v>
      </c>
      <c r="M7" s="238">
        <f t="shared" ref="M7:M20" si="3">I7+1</f>
        <v>3</v>
      </c>
      <c r="N7" s="239"/>
      <c r="O7" s="236">
        <f>K7</f>
        <v>6</v>
      </c>
      <c r="P7" s="237" t="str">
        <f>L7</f>
        <v>女</v>
      </c>
      <c r="Q7" s="238">
        <f>M7+1</f>
        <v>4</v>
      </c>
      <c r="R7" s="235"/>
      <c r="S7" s="236">
        <f>O7</f>
        <v>6</v>
      </c>
      <c r="T7" s="237" t="str">
        <f>P7</f>
        <v>女</v>
      </c>
      <c r="U7" s="238">
        <f>Q7+1</f>
        <v>5</v>
      </c>
      <c r="V7" s="239"/>
      <c r="W7" s="236">
        <f t="shared" ref="W7:X13" si="4">S7</f>
        <v>6</v>
      </c>
      <c r="X7" s="237" t="str">
        <f t="shared" si="4"/>
        <v>女</v>
      </c>
      <c r="Y7" s="238">
        <f t="shared" ref="Y7:Y13" si="5">U7+1</f>
        <v>6</v>
      </c>
      <c r="Z7" s="239"/>
      <c r="AA7" s="236">
        <f t="shared" ref="AA7:AA17" si="6">W7</f>
        <v>6</v>
      </c>
      <c r="AB7" s="237" t="str">
        <f t="shared" ref="AB7:AB17" si="7">X7</f>
        <v>女</v>
      </c>
      <c r="AC7" s="238">
        <f t="shared" ref="AC7:AC17" si="8">Y7+1</f>
        <v>7</v>
      </c>
      <c r="AD7" s="239"/>
      <c r="AE7" s="236">
        <f>AA7</f>
        <v>6</v>
      </c>
      <c r="AF7" s="237" t="str">
        <f>AB7</f>
        <v>女</v>
      </c>
      <c r="AG7" s="238">
        <f>AC7+1</f>
        <v>8</v>
      </c>
      <c r="AH7" s="235"/>
      <c r="AI7" s="236">
        <f t="shared" ref="AI7:AI17" si="9">AE7</f>
        <v>6</v>
      </c>
      <c r="AJ7" s="237" t="str">
        <f t="shared" ref="AJ7:AJ17" si="10">AF7</f>
        <v>女</v>
      </c>
      <c r="AK7" s="238">
        <f t="shared" ref="AK7:AK17" si="11">AG7+1</f>
        <v>9</v>
      </c>
      <c r="AL7" s="239"/>
      <c r="AM7" s="236">
        <f t="shared" ref="AM7:AN13" si="12">AI7</f>
        <v>6</v>
      </c>
      <c r="AN7" s="237" t="str">
        <f t="shared" si="12"/>
        <v>女</v>
      </c>
      <c r="AO7" s="238">
        <f t="shared" ref="AO7:AO13" si="13">AK7+1</f>
        <v>10</v>
      </c>
      <c r="AP7" s="240"/>
    </row>
    <row r="8" spans="1:42" ht="18" customHeight="1" x14ac:dyDescent="0.15">
      <c r="A8" s="234"/>
      <c r="B8" s="235">
        <v>2</v>
      </c>
      <c r="C8" s="236">
        <f>AM7</f>
        <v>6</v>
      </c>
      <c r="D8" s="237" t="str">
        <f>AN7</f>
        <v>女</v>
      </c>
      <c r="E8" s="238">
        <f>AO7+1</f>
        <v>11</v>
      </c>
      <c r="F8" s="239"/>
      <c r="G8" s="236">
        <f t="shared" si="0"/>
        <v>6</v>
      </c>
      <c r="H8" s="237" t="str">
        <f t="shared" si="0"/>
        <v>女</v>
      </c>
      <c r="I8" s="238">
        <f>E8+1</f>
        <v>12</v>
      </c>
      <c r="J8" s="239"/>
      <c r="K8" s="236">
        <f t="shared" si="1"/>
        <v>6</v>
      </c>
      <c r="L8" s="237" t="str">
        <f t="shared" si="2"/>
        <v>女</v>
      </c>
      <c r="M8" s="238">
        <f t="shared" si="3"/>
        <v>13</v>
      </c>
      <c r="N8" s="239"/>
      <c r="O8" s="236">
        <v>6</v>
      </c>
      <c r="P8" s="237" t="s">
        <v>176</v>
      </c>
      <c r="Q8" s="238">
        <v>1</v>
      </c>
      <c r="R8" s="239"/>
      <c r="S8" s="236">
        <f>O8</f>
        <v>6</v>
      </c>
      <c r="T8" s="237" t="str">
        <f>P8</f>
        <v>男</v>
      </c>
      <c r="U8" s="238">
        <f>Q8+1</f>
        <v>2</v>
      </c>
      <c r="V8" s="239"/>
      <c r="W8" s="236">
        <f t="shared" si="4"/>
        <v>6</v>
      </c>
      <c r="X8" s="237" t="str">
        <f t="shared" si="4"/>
        <v>男</v>
      </c>
      <c r="Y8" s="238">
        <f t="shared" si="5"/>
        <v>3</v>
      </c>
      <c r="Z8" s="239"/>
      <c r="AA8" s="236">
        <f t="shared" si="6"/>
        <v>6</v>
      </c>
      <c r="AB8" s="237" t="str">
        <f t="shared" si="7"/>
        <v>男</v>
      </c>
      <c r="AC8" s="238">
        <f t="shared" si="8"/>
        <v>4</v>
      </c>
      <c r="AD8" s="239"/>
      <c r="AE8" s="236">
        <f>AA8</f>
        <v>6</v>
      </c>
      <c r="AF8" s="237" t="str">
        <f>AB8</f>
        <v>男</v>
      </c>
      <c r="AG8" s="238">
        <f>AC8+1</f>
        <v>5</v>
      </c>
      <c r="AH8" s="239"/>
      <c r="AI8" s="236">
        <f t="shared" si="9"/>
        <v>6</v>
      </c>
      <c r="AJ8" s="237" t="str">
        <f t="shared" si="10"/>
        <v>男</v>
      </c>
      <c r="AK8" s="238">
        <f t="shared" si="11"/>
        <v>6</v>
      </c>
      <c r="AL8" s="239"/>
      <c r="AM8" s="236">
        <f t="shared" si="12"/>
        <v>6</v>
      </c>
      <c r="AN8" s="237" t="str">
        <f t="shared" si="12"/>
        <v>男</v>
      </c>
      <c r="AO8" s="238">
        <f t="shared" si="13"/>
        <v>7</v>
      </c>
      <c r="AP8" s="240"/>
    </row>
    <row r="9" spans="1:42" ht="18" customHeight="1" x14ac:dyDescent="0.15">
      <c r="A9" s="234"/>
      <c r="B9" s="235">
        <v>3</v>
      </c>
      <c r="C9" s="236">
        <v>5</v>
      </c>
      <c r="D9" s="237" t="s">
        <v>176</v>
      </c>
      <c r="E9" s="238">
        <v>1</v>
      </c>
      <c r="F9" s="239"/>
      <c r="G9" s="236">
        <f t="shared" si="0"/>
        <v>5</v>
      </c>
      <c r="H9" s="237" t="str">
        <f t="shared" si="0"/>
        <v>男</v>
      </c>
      <c r="I9" s="238">
        <f>E9+1</f>
        <v>2</v>
      </c>
      <c r="J9" s="239"/>
      <c r="K9" s="236">
        <f t="shared" si="1"/>
        <v>5</v>
      </c>
      <c r="L9" s="237" t="str">
        <f t="shared" si="2"/>
        <v>男</v>
      </c>
      <c r="M9" s="238">
        <f t="shared" si="3"/>
        <v>3</v>
      </c>
      <c r="N9" s="239"/>
      <c r="O9" s="236">
        <f t="shared" ref="O9:P14" si="14">K9</f>
        <v>5</v>
      </c>
      <c r="P9" s="237" t="str">
        <f t="shared" si="14"/>
        <v>男</v>
      </c>
      <c r="Q9" s="238">
        <f t="shared" ref="Q9:Q14" si="15">M9+1</f>
        <v>4</v>
      </c>
      <c r="R9" s="239"/>
      <c r="S9" s="236">
        <v>4</v>
      </c>
      <c r="T9" s="237" t="s">
        <v>176</v>
      </c>
      <c r="U9" s="238">
        <v>1</v>
      </c>
      <c r="V9" s="239"/>
      <c r="W9" s="236">
        <f t="shared" si="4"/>
        <v>4</v>
      </c>
      <c r="X9" s="237" t="str">
        <f t="shared" si="4"/>
        <v>男</v>
      </c>
      <c r="Y9" s="238">
        <f t="shared" si="5"/>
        <v>2</v>
      </c>
      <c r="Z9" s="239"/>
      <c r="AA9" s="236">
        <f t="shared" si="6"/>
        <v>4</v>
      </c>
      <c r="AB9" s="237" t="str">
        <f t="shared" si="7"/>
        <v>男</v>
      </c>
      <c r="AC9" s="238">
        <f t="shared" si="8"/>
        <v>3</v>
      </c>
      <c r="AD9" s="239"/>
      <c r="AE9" s="236">
        <v>3</v>
      </c>
      <c r="AF9" s="237" t="s">
        <v>388</v>
      </c>
      <c r="AG9" s="238">
        <v>1</v>
      </c>
      <c r="AH9" s="239"/>
      <c r="AI9" s="236">
        <f t="shared" si="9"/>
        <v>3</v>
      </c>
      <c r="AJ9" s="237" t="str">
        <f t="shared" si="10"/>
        <v>女</v>
      </c>
      <c r="AK9" s="238">
        <f t="shared" si="11"/>
        <v>2</v>
      </c>
      <c r="AL9" s="239"/>
      <c r="AM9" s="236">
        <f t="shared" si="12"/>
        <v>3</v>
      </c>
      <c r="AN9" s="237" t="str">
        <f t="shared" si="12"/>
        <v>女</v>
      </c>
      <c r="AO9" s="238">
        <f t="shared" si="13"/>
        <v>3</v>
      </c>
      <c r="AP9" s="240"/>
    </row>
    <row r="10" spans="1:42" ht="18" customHeight="1" x14ac:dyDescent="0.15">
      <c r="A10" s="234"/>
      <c r="B10" s="235">
        <v>4</v>
      </c>
      <c r="C10" s="236">
        <f>AE9</f>
        <v>3</v>
      </c>
      <c r="D10" s="237" t="str">
        <f>AF9</f>
        <v>女</v>
      </c>
      <c r="E10" s="238">
        <f>AO9+1</f>
        <v>4</v>
      </c>
      <c r="F10" s="239"/>
      <c r="G10" s="236">
        <v>6</v>
      </c>
      <c r="H10" s="237" t="s">
        <v>386</v>
      </c>
      <c r="I10" s="238">
        <v>14</v>
      </c>
      <c r="J10" s="239"/>
      <c r="K10" s="236">
        <f t="shared" si="1"/>
        <v>6</v>
      </c>
      <c r="L10" s="237" t="str">
        <f t="shared" si="2"/>
        <v>女</v>
      </c>
      <c r="M10" s="238">
        <f t="shared" si="3"/>
        <v>15</v>
      </c>
      <c r="N10" s="239"/>
      <c r="O10" s="236">
        <f t="shared" si="14"/>
        <v>6</v>
      </c>
      <c r="P10" s="237" t="str">
        <f t="shared" si="14"/>
        <v>女</v>
      </c>
      <c r="Q10" s="238">
        <f t="shared" si="15"/>
        <v>16</v>
      </c>
      <c r="R10" s="239"/>
      <c r="S10" s="236">
        <f t="shared" ref="S10:T17" si="16">O10</f>
        <v>6</v>
      </c>
      <c r="T10" s="237" t="str">
        <f t="shared" si="16"/>
        <v>女</v>
      </c>
      <c r="U10" s="238">
        <f t="shared" ref="U10:U17" si="17">Q10+1</f>
        <v>17</v>
      </c>
      <c r="V10" s="239"/>
      <c r="W10" s="236">
        <f t="shared" si="4"/>
        <v>6</v>
      </c>
      <c r="X10" s="237" t="str">
        <f t="shared" si="4"/>
        <v>女</v>
      </c>
      <c r="Y10" s="238">
        <f t="shared" si="5"/>
        <v>18</v>
      </c>
      <c r="Z10" s="239"/>
      <c r="AA10" s="236">
        <f t="shared" si="6"/>
        <v>6</v>
      </c>
      <c r="AB10" s="237" t="str">
        <f t="shared" si="7"/>
        <v>女</v>
      </c>
      <c r="AC10" s="238">
        <f t="shared" si="8"/>
        <v>19</v>
      </c>
      <c r="AD10" s="239"/>
      <c r="AE10" s="236">
        <f>AA10</f>
        <v>6</v>
      </c>
      <c r="AF10" s="237" t="str">
        <f>AB10</f>
        <v>女</v>
      </c>
      <c r="AG10" s="238">
        <f>AC10+1</f>
        <v>20</v>
      </c>
      <c r="AH10" s="239"/>
      <c r="AI10" s="236">
        <f t="shared" si="9"/>
        <v>6</v>
      </c>
      <c r="AJ10" s="237" t="str">
        <f t="shared" si="10"/>
        <v>女</v>
      </c>
      <c r="AK10" s="238">
        <f t="shared" si="11"/>
        <v>21</v>
      </c>
      <c r="AL10" s="239"/>
      <c r="AM10" s="236">
        <f t="shared" si="12"/>
        <v>6</v>
      </c>
      <c r="AN10" s="237" t="str">
        <f t="shared" si="12"/>
        <v>女</v>
      </c>
      <c r="AO10" s="238">
        <f t="shared" si="13"/>
        <v>22</v>
      </c>
      <c r="AP10" s="240"/>
    </row>
    <row r="11" spans="1:42" ht="18" customHeight="1" x14ac:dyDescent="0.15">
      <c r="A11" s="234">
        <v>0.41666666666666669</v>
      </c>
      <c r="B11" s="235">
        <v>5</v>
      </c>
      <c r="C11" s="236">
        <v>6</v>
      </c>
      <c r="D11" s="237" t="s">
        <v>386</v>
      </c>
      <c r="E11" s="238">
        <f>AO10+1</f>
        <v>23</v>
      </c>
      <c r="F11" s="239"/>
      <c r="G11" s="236">
        <f t="shared" ref="G11:H13" si="18">C11</f>
        <v>6</v>
      </c>
      <c r="H11" s="237" t="str">
        <f t="shared" si="18"/>
        <v>女</v>
      </c>
      <c r="I11" s="238">
        <f>E11+1</f>
        <v>24</v>
      </c>
      <c r="J11" s="239"/>
      <c r="K11" s="236">
        <f t="shared" si="1"/>
        <v>6</v>
      </c>
      <c r="L11" s="237" t="str">
        <f t="shared" si="2"/>
        <v>女</v>
      </c>
      <c r="M11" s="238">
        <f t="shared" si="3"/>
        <v>25</v>
      </c>
      <c r="N11" s="239"/>
      <c r="O11" s="236">
        <f t="shared" si="14"/>
        <v>6</v>
      </c>
      <c r="P11" s="237" t="str">
        <f t="shared" si="14"/>
        <v>女</v>
      </c>
      <c r="Q11" s="238">
        <f t="shared" si="15"/>
        <v>26</v>
      </c>
      <c r="R11" s="239"/>
      <c r="S11" s="236">
        <f t="shared" si="16"/>
        <v>6</v>
      </c>
      <c r="T11" s="237" t="str">
        <f t="shared" si="16"/>
        <v>女</v>
      </c>
      <c r="U11" s="238">
        <f t="shared" si="17"/>
        <v>27</v>
      </c>
      <c r="V11" s="239"/>
      <c r="W11" s="236">
        <f t="shared" si="4"/>
        <v>6</v>
      </c>
      <c r="X11" s="237" t="str">
        <f t="shared" si="4"/>
        <v>女</v>
      </c>
      <c r="Y11" s="238">
        <f t="shared" si="5"/>
        <v>28</v>
      </c>
      <c r="Z11" s="239"/>
      <c r="AA11" s="236">
        <f t="shared" si="6"/>
        <v>6</v>
      </c>
      <c r="AB11" s="237" t="str">
        <f t="shared" si="7"/>
        <v>女</v>
      </c>
      <c r="AC11" s="238">
        <f t="shared" si="8"/>
        <v>29</v>
      </c>
      <c r="AD11" s="239"/>
      <c r="AE11" s="236">
        <v>5</v>
      </c>
      <c r="AF11" s="237" t="s">
        <v>388</v>
      </c>
      <c r="AG11" s="238">
        <v>1</v>
      </c>
      <c r="AH11" s="239"/>
      <c r="AI11" s="236">
        <f t="shared" si="9"/>
        <v>5</v>
      </c>
      <c r="AJ11" s="237" t="str">
        <f t="shared" si="10"/>
        <v>女</v>
      </c>
      <c r="AK11" s="238">
        <f t="shared" si="11"/>
        <v>2</v>
      </c>
      <c r="AL11" s="239"/>
      <c r="AM11" s="236">
        <f t="shared" si="12"/>
        <v>5</v>
      </c>
      <c r="AN11" s="237" t="str">
        <f t="shared" si="12"/>
        <v>女</v>
      </c>
      <c r="AO11" s="238">
        <f t="shared" si="13"/>
        <v>3</v>
      </c>
      <c r="AP11" s="240"/>
    </row>
    <row r="12" spans="1:42" ht="18" customHeight="1" x14ac:dyDescent="0.15">
      <c r="A12" s="234"/>
      <c r="B12" s="235">
        <v>6</v>
      </c>
      <c r="C12" s="236">
        <v>5</v>
      </c>
      <c r="D12" s="237" t="s">
        <v>386</v>
      </c>
      <c r="E12" s="238">
        <f>AO11+1</f>
        <v>4</v>
      </c>
      <c r="F12" s="239"/>
      <c r="G12" s="236">
        <f t="shared" si="18"/>
        <v>5</v>
      </c>
      <c r="H12" s="237" t="str">
        <f t="shared" si="18"/>
        <v>女</v>
      </c>
      <c r="I12" s="238">
        <f>E12+1</f>
        <v>5</v>
      </c>
      <c r="J12" s="239"/>
      <c r="K12" s="236">
        <f t="shared" si="1"/>
        <v>5</v>
      </c>
      <c r="L12" s="237" t="str">
        <f t="shared" si="2"/>
        <v>女</v>
      </c>
      <c r="M12" s="238">
        <f t="shared" si="3"/>
        <v>6</v>
      </c>
      <c r="N12" s="239"/>
      <c r="O12" s="236">
        <f t="shared" si="14"/>
        <v>5</v>
      </c>
      <c r="P12" s="237" t="str">
        <f t="shared" si="14"/>
        <v>女</v>
      </c>
      <c r="Q12" s="238">
        <f t="shared" si="15"/>
        <v>7</v>
      </c>
      <c r="R12" s="239"/>
      <c r="S12" s="236">
        <f t="shared" si="16"/>
        <v>5</v>
      </c>
      <c r="T12" s="237" t="str">
        <f t="shared" si="16"/>
        <v>女</v>
      </c>
      <c r="U12" s="238">
        <f t="shared" si="17"/>
        <v>8</v>
      </c>
      <c r="V12" s="239"/>
      <c r="W12" s="236">
        <f t="shared" si="4"/>
        <v>5</v>
      </c>
      <c r="X12" s="237" t="str">
        <f t="shared" si="4"/>
        <v>女</v>
      </c>
      <c r="Y12" s="238">
        <f t="shared" si="5"/>
        <v>9</v>
      </c>
      <c r="Z12" s="239"/>
      <c r="AA12" s="236">
        <f t="shared" si="6"/>
        <v>5</v>
      </c>
      <c r="AB12" s="237" t="str">
        <f t="shared" si="7"/>
        <v>女</v>
      </c>
      <c r="AC12" s="238">
        <f t="shared" si="8"/>
        <v>10</v>
      </c>
      <c r="AD12" s="239"/>
      <c r="AE12" s="236">
        <f>AA12</f>
        <v>5</v>
      </c>
      <c r="AF12" s="237" t="str">
        <f>AB12</f>
        <v>女</v>
      </c>
      <c r="AG12" s="238">
        <f>AC12+1</f>
        <v>11</v>
      </c>
      <c r="AH12" s="239"/>
      <c r="AI12" s="236">
        <f t="shared" si="9"/>
        <v>5</v>
      </c>
      <c r="AJ12" s="237" t="str">
        <f t="shared" si="10"/>
        <v>女</v>
      </c>
      <c r="AK12" s="238">
        <f t="shared" si="11"/>
        <v>12</v>
      </c>
      <c r="AL12" s="239"/>
      <c r="AM12" s="236">
        <f t="shared" si="12"/>
        <v>5</v>
      </c>
      <c r="AN12" s="237" t="str">
        <f t="shared" si="12"/>
        <v>女</v>
      </c>
      <c r="AO12" s="238">
        <f t="shared" si="13"/>
        <v>13</v>
      </c>
      <c r="AP12" s="240"/>
    </row>
    <row r="13" spans="1:42" ht="18" customHeight="1" x14ac:dyDescent="0.15">
      <c r="A13" s="234"/>
      <c r="B13" s="235">
        <v>7</v>
      </c>
      <c r="C13" s="236">
        <v>4</v>
      </c>
      <c r="D13" s="237" t="s">
        <v>386</v>
      </c>
      <c r="E13" s="238">
        <v>1</v>
      </c>
      <c r="F13" s="239"/>
      <c r="G13" s="236">
        <f t="shared" si="18"/>
        <v>4</v>
      </c>
      <c r="H13" s="237" t="str">
        <f t="shared" si="18"/>
        <v>女</v>
      </c>
      <c r="I13" s="238">
        <f>E13+1</f>
        <v>2</v>
      </c>
      <c r="J13" s="239"/>
      <c r="K13" s="236">
        <f t="shared" si="1"/>
        <v>4</v>
      </c>
      <c r="L13" s="237" t="str">
        <f t="shared" si="2"/>
        <v>女</v>
      </c>
      <c r="M13" s="238">
        <f t="shared" si="3"/>
        <v>3</v>
      </c>
      <c r="N13" s="239"/>
      <c r="O13" s="236">
        <f t="shared" si="14"/>
        <v>4</v>
      </c>
      <c r="P13" s="237" t="str">
        <f t="shared" si="14"/>
        <v>女</v>
      </c>
      <c r="Q13" s="238">
        <f t="shared" si="15"/>
        <v>4</v>
      </c>
      <c r="R13" s="239"/>
      <c r="S13" s="236">
        <f t="shared" si="16"/>
        <v>4</v>
      </c>
      <c r="T13" s="237" t="str">
        <f t="shared" si="16"/>
        <v>女</v>
      </c>
      <c r="U13" s="238">
        <f t="shared" si="17"/>
        <v>5</v>
      </c>
      <c r="V13" s="239"/>
      <c r="W13" s="236">
        <f t="shared" si="4"/>
        <v>4</v>
      </c>
      <c r="X13" s="237" t="str">
        <f t="shared" si="4"/>
        <v>女</v>
      </c>
      <c r="Y13" s="238">
        <f t="shared" si="5"/>
        <v>6</v>
      </c>
      <c r="AA13" s="236">
        <f t="shared" si="6"/>
        <v>4</v>
      </c>
      <c r="AB13" s="237" t="str">
        <f t="shared" si="7"/>
        <v>女</v>
      </c>
      <c r="AC13" s="238">
        <f t="shared" si="8"/>
        <v>7</v>
      </c>
      <c r="AD13" s="239"/>
      <c r="AE13" s="241">
        <v>6</v>
      </c>
      <c r="AF13" s="237" t="s">
        <v>389</v>
      </c>
      <c r="AG13" s="238">
        <v>8</v>
      </c>
      <c r="AH13" s="239"/>
      <c r="AI13" s="241">
        <f t="shared" si="9"/>
        <v>6</v>
      </c>
      <c r="AJ13" s="237" t="str">
        <f t="shared" si="10"/>
        <v>男</v>
      </c>
      <c r="AK13" s="238">
        <f t="shared" si="11"/>
        <v>9</v>
      </c>
      <c r="AL13" s="239"/>
      <c r="AM13" s="241">
        <f t="shared" si="12"/>
        <v>6</v>
      </c>
      <c r="AN13" s="237" t="str">
        <f t="shared" si="12"/>
        <v>男</v>
      </c>
      <c r="AO13" s="238">
        <f t="shared" si="13"/>
        <v>10</v>
      </c>
      <c r="AP13" s="240"/>
    </row>
    <row r="14" spans="1:42" ht="18" customHeight="1" x14ac:dyDescent="0.15">
      <c r="A14" s="234">
        <v>0.45833333333333331</v>
      </c>
      <c r="B14" s="235">
        <v>8</v>
      </c>
      <c r="C14" s="241">
        <v>6</v>
      </c>
      <c r="D14" s="237" t="s">
        <v>176</v>
      </c>
      <c r="E14" s="238">
        <v>11</v>
      </c>
      <c r="F14" s="239"/>
      <c r="G14" s="241">
        <v>5</v>
      </c>
      <c r="H14" s="237" t="str">
        <f>D14</f>
        <v>男</v>
      </c>
      <c r="I14" s="238">
        <v>5</v>
      </c>
      <c r="J14" s="239"/>
      <c r="K14" s="241">
        <f t="shared" si="1"/>
        <v>5</v>
      </c>
      <c r="L14" s="237" t="str">
        <f t="shared" si="2"/>
        <v>男</v>
      </c>
      <c r="M14" s="238">
        <f t="shared" si="3"/>
        <v>6</v>
      </c>
      <c r="N14" s="239"/>
      <c r="O14" s="241">
        <f t="shared" si="14"/>
        <v>5</v>
      </c>
      <c r="P14" s="237" t="str">
        <f t="shared" si="14"/>
        <v>男</v>
      </c>
      <c r="Q14" s="238">
        <f t="shared" si="15"/>
        <v>7</v>
      </c>
      <c r="R14" s="239"/>
      <c r="S14" s="241">
        <f t="shared" si="16"/>
        <v>5</v>
      </c>
      <c r="T14" s="237" t="str">
        <f t="shared" si="16"/>
        <v>男</v>
      </c>
      <c r="U14" s="238">
        <f t="shared" si="17"/>
        <v>8</v>
      </c>
      <c r="V14" s="239"/>
      <c r="W14" s="241">
        <v>4</v>
      </c>
      <c r="X14" s="237" t="str">
        <f>T14</f>
        <v>男</v>
      </c>
      <c r="Y14" s="238">
        <v>4</v>
      </c>
      <c r="Z14" s="239"/>
      <c r="AA14" s="241">
        <f t="shared" si="6"/>
        <v>4</v>
      </c>
      <c r="AB14" s="237" t="str">
        <f t="shared" si="7"/>
        <v>男</v>
      </c>
      <c r="AC14" s="238">
        <f t="shared" si="8"/>
        <v>5</v>
      </c>
      <c r="AD14" s="239"/>
      <c r="AE14" s="241">
        <f>AA14</f>
        <v>4</v>
      </c>
      <c r="AF14" s="237" t="str">
        <f>AB14</f>
        <v>男</v>
      </c>
      <c r="AG14" s="238">
        <f>AC14+1</f>
        <v>6</v>
      </c>
      <c r="AH14" s="239"/>
      <c r="AI14" s="241">
        <f t="shared" si="9"/>
        <v>4</v>
      </c>
      <c r="AJ14" s="237" t="str">
        <f t="shared" si="10"/>
        <v>男</v>
      </c>
      <c r="AK14" s="238">
        <f t="shared" si="11"/>
        <v>7</v>
      </c>
      <c r="AL14" s="239"/>
      <c r="AM14" s="241">
        <v>3</v>
      </c>
      <c r="AN14" s="237" t="s">
        <v>389</v>
      </c>
      <c r="AO14" s="238">
        <v>1</v>
      </c>
      <c r="AP14" s="240"/>
    </row>
    <row r="15" spans="1:42" ht="18" customHeight="1" x14ac:dyDescent="0.15">
      <c r="A15" s="234"/>
      <c r="B15" s="235">
        <v>9</v>
      </c>
      <c r="C15" s="241">
        <v>3</v>
      </c>
      <c r="D15" s="237" t="s">
        <v>176</v>
      </c>
      <c r="E15" s="238">
        <v>2</v>
      </c>
      <c r="F15" s="239"/>
      <c r="G15" s="241">
        <f>C15</f>
        <v>3</v>
      </c>
      <c r="H15" s="237" t="str">
        <f>D15</f>
        <v>男</v>
      </c>
      <c r="I15" s="238">
        <f>E15+1</f>
        <v>3</v>
      </c>
      <c r="J15" s="239"/>
      <c r="K15" s="241">
        <f t="shared" si="1"/>
        <v>3</v>
      </c>
      <c r="L15" s="237" t="str">
        <f t="shared" si="2"/>
        <v>男</v>
      </c>
      <c r="M15" s="238">
        <f t="shared" si="3"/>
        <v>4</v>
      </c>
      <c r="N15" s="239"/>
      <c r="O15" s="241">
        <v>3</v>
      </c>
      <c r="P15" s="237" t="s">
        <v>388</v>
      </c>
      <c r="Q15" s="238">
        <v>5</v>
      </c>
      <c r="R15" s="239"/>
      <c r="S15" s="241">
        <f t="shared" si="16"/>
        <v>3</v>
      </c>
      <c r="T15" s="237" t="str">
        <f t="shared" si="16"/>
        <v>女</v>
      </c>
      <c r="U15" s="238">
        <f t="shared" si="17"/>
        <v>6</v>
      </c>
      <c r="V15" s="239"/>
      <c r="W15" s="241">
        <f>S15</f>
        <v>3</v>
      </c>
      <c r="X15" s="237" t="str">
        <f>T15</f>
        <v>女</v>
      </c>
      <c r="Y15" s="238">
        <f>U15+1</f>
        <v>7</v>
      </c>
      <c r="Z15" s="239"/>
      <c r="AA15" s="241">
        <f t="shared" si="6"/>
        <v>3</v>
      </c>
      <c r="AB15" s="237" t="str">
        <f t="shared" si="7"/>
        <v>女</v>
      </c>
      <c r="AC15" s="238">
        <f t="shared" si="8"/>
        <v>8</v>
      </c>
      <c r="AD15" s="239"/>
      <c r="AE15" s="236">
        <v>6</v>
      </c>
      <c r="AF15" s="237" t="s">
        <v>388</v>
      </c>
      <c r="AG15" s="238">
        <v>30</v>
      </c>
      <c r="AH15" s="239"/>
      <c r="AI15" s="236">
        <f t="shared" si="9"/>
        <v>6</v>
      </c>
      <c r="AJ15" s="237" t="str">
        <f t="shared" si="10"/>
        <v>女</v>
      </c>
      <c r="AK15" s="238">
        <f t="shared" si="11"/>
        <v>31</v>
      </c>
      <c r="AL15" s="239"/>
      <c r="AM15" s="236">
        <f t="shared" ref="AM15:AN17" si="19">AI15</f>
        <v>6</v>
      </c>
      <c r="AN15" s="237" t="str">
        <f t="shared" si="19"/>
        <v>女</v>
      </c>
      <c r="AO15" s="238">
        <f>AK15+1</f>
        <v>32</v>
      </c>
      <c r="AP15" s="240"/>
    </row>
    <row r="16" spans="1:42" ht="18" customHeight="1" x14ac:dyDescent="0.15">
      <c r="A16" s="234">
        <v>0.5</v>
      </c>
      <c r="B16" s="235">
        <v>10</v>
      </c>
      <c r="C16" s="236">
        <v>6</v>
      </c>
      <c r="D16" s="237" t="s">
        <v>386</v>
      </c>
      <c r="E16" s="238">
        <v>33</v>
      </c>
      <c r="F16" s="239"/>
      <c r="G16" s="236">
        <f>C16</f>
        <v>6</v>
      </c>
      <c r="H16" s="237" t="str">
        <f>D16</f>
        <v>女</v>
      </c>
      <c r="I16" s="238">
        <f>E16+1</f>
        <v>34</v>
      </c>
      <c r="J16" s="239"/>
      <c r="K16" s="236">
        <f t="shared" si="1"/>
        <v>6</v>
      </c>
      <c r="L16" s="237" t="str">
        <f t="shared" si="2"/>
        <v>女</v>
      </c>
      <c r="M16" s="238">
        <f t="shared" si="3"/>
        <v>35</v>
      </c>
      <c r="N16" s="239"/>
      <c r="O16" s="236">
        <f>K16</f>
        <v>6</v>
      </c>
      <c r="P16" s="237" t="str">
        <f>L16</f>
        <v>女</v>
      </c>
      <c r="Q16" s="238">
        <f>M16+1</f>
        <v>36</v>
      </c>
      <c r="R16" s="239"/>
      <c r="S16" s="236">
        <f t="shared" si="16"/>
        <v>6</v>
      </c>
      <c r="T16" s="237" t="str">
        <f t="shared" si="16"/>
        <v>女</v>
      </c>
      <c r="U16" s="238">
        <f t="shared" si="17"/>
        <v>37</v>
      </c>
      <c r="V16" s="239"/>
      <c r="W16" s="236">
        <v>5</v>
      </c>
      <c r="X16" s="237" t="s">
        <v>388</v>
      </c>
      <c r="Y16" s="238">
        <v>14</v>
      </c>
      <c r="Z16" s="239"/>
      <c r="AA16" s="236">
        <f t="shared" si="6"/>
        <v>5</v>
      </c>
      <c r="AB16" s="237" t="str">
        <f t="shared" si="7"/>
        <v>女</v>
      </c>
      <c r="AC16" s="238">
        <f t="shared" si="8"/>
        <v>15</v>
      </c>
      <c r="AD16" s="239"/>
      <c r="AE16" s="236">
        <f>AA16</f>
        <v>5</v>
      </c>
      <c r="AF16" s="237" t="str">
        <f>AB16</f>
        <v>女</v>
      </c>
      <c r="AG16" s="238">
        <f>AC16+1</f>
        <v>16</v>
      </c>
      <c r="AH16" s="239"/>
      <c r="AI16" s="236">
        <f t="shared" si="9"/>
        <v>5</v>
      </c>
      <c r="AJ16" s="237" t="str">
        <f t="shared" si="10"/>
        <v>女</v>
      </c>
      <c r="AK16" s="238">
        <f t="shared" si="11"/>
        <v>17</v>
      </c>
      <c r="AL16" s="239"/>
      <c r="AM16" s="236">
        <f t="shared" si="19"/>
        <v>5</v>
      </c>
      <c r="AN16" s="237" t="str">
        <f t="shared" si="19"/>
        <v>女</v>
      </c>
      <c r="AO16" s="238">
        <f>AK16+1</f>
        <v>18</v>
      </c>
      <c r="AP16" s="240"/>
    </row>
    <row r="17" spans="1:42" ht="18" customHeight="1" x14ac:dyDescent="0.15">
      <c r="A17" s="234"/>
      <c r="B17" s="235">
        <v>11</v>
      </c>
      <c r="C17" s="236">
        <v>5</v>
      </c>
      <c r="D17" s="237" t="s">
        <v>386</v>
      </c>
      <c r="E17" s="238">
        <v>19</v>
      </c>
      <c r="F17" s="239"/>
      <c r="G17" s="236">
        <f>C17</f>
        <v>5</v>
      </c>
      <c r="H17" s="237" t="str">
        <f>D17</f>
        <v>女</v>
      </c>
      <c r="I17" s="238">
        <f>E17+1</f>
        <v>20</v>
      </c>
      <c r="J17" s="239"/>
      <c r="K17" s="236">
        <f t="shared" si="1"/>
        <v>5</v>
      </c>
      <c r="L17" s="237" t="str">
        <f t="shared" si="2"/>
        <v>女</v>
      </c>
      <c r="M17" s="238">
        <f t="shared" si="3"/>
        <v>21</v>
      </c>
      <c r="N17" s="239"/>
      <c r="O17" s="236">
        <v>4</v>
      </c>
      <c r="P17" s="237" t="str">
        <f>L17</f>
        <v>女</v>
      </c>
      <c r="Q17" s="238">
        <v>8</v>
      </c>
      <c r="R17" s="239"/>
      <c r="S17" s="236">
        <f t="shared" si="16"/>
        <v>4</v>
      </c>
      <c r="T17" s="237" t="str">
        <f t="shared" si="16"/>
        <v>女</v>
      </c>
      <c r="U17" s="238">
        <f t="shared" si="17"/>
        <v>9</v>
      </c>
      <c r="V17" s="239"/>
      <c r="W17" s="236">
        <f>S17</f>
        <v>4</v>
      </c>
      <c r="X17" s="237" t="str">
        <f>T17</f>
        <v>女</v>
      </c>
      <c r="Y17" s="238">
        <f>U17+1</f>
        <v>10</v>
      </c>
      <c r="Z17" s="239"/>
      <c r="AA17" s="236">
        <f t="shared" si="6"/>
        <v>4</v>
      </c>
      <c r="AB17" s="237" t="str">
        <f t="shared" si="7"/>
        <v>女</v>
      </c>
      <c r="AC17" s="238">
        <f t="shared" si="8"/>
        <v>11</v>
      </c>
      <c r="AD17" s="239"/>
      <c r="AE17" s="236">
        <f>AA17</f>
        <v>4</v>
      </c>
      <c r="AF17" s="237" t="str">
        <f>AB17</f>
        <v>女</v>
      </c>
      <c r="AG17" s="238">
        <f>AC17+1</f>
        <v>12</v>
      </c>
      <c r="AH17" s="239"/>
      <c r="AI17" s="236">
        <f t="shared" si="9"/>
        <v>4</v>
      </c>
      <c r="AJ17" s="237" t="str">
        <f t="shared" si="10"/>
        <v>女</v>
      </c>
      <c r="AK17" s="238">
        <f t="shared" si="11"/>
        <v>13</v>
      </c>
      <c r="AL17" s="242"/>
      <c r="AM17" s="236">
        <f t="shared" si="19"/>
        <v>4</v>
      </c>
      <c r="AN17" s="237" t="str">
        <f t="shared" si="19"/>
        <v>女</v>
      </c>
      <c r="AO17" s="238">
        <f>AK17+1</f>
        <v>14</v>
      </c>
      <c r="AP17" s="243"/>
    </row>
    <row r="18" spans="1:42" ht="18" customHeight="1" x14ac:dyDescent="0.15">
      <c r="A18" s="234"/>
      <c r="B18" s="235">
        <v>12</v>
      </c>
      <c r="C18" s="236">
        <v>4</v>
      </c>
      <c r="D18" s="237" t="s">
        <v>386</v>
      </c>
      <c r="E18" s="238">
        <v>15</v>
      </c>
      <c r="F18" s="239"/>
      <c r="G18" s="244">
        <v>6</v>
      </c>
      <c r="H18" s="237" t="s">
        <v>389</v>
      </c>
      <c r="I18" s="238">
        <f>E18+1</f>
        <v>16</v>
      </c>
      <c r="J18" s="239"/>
      <c r="K18" s="244">
        <f t="shared" si="1"/>
        <v>6</v>
      </c>
      <c r="L18" s="237" t="str">
        <f t="shared" si="2"/>
        <v>男</v>
      </c>
      <c r="M18" s="238">
        <f t="shared" si="3"/>
        <v>17</v>
      </c>
      <c r="N18" s="239"/>
      <c r="O18" s="244">
        <v>5</v>
      </c>
      <c r="P18" s="237" t="str">
        <f>L18</f>
        <v>男</v>
      </c>
      <c r="Q18" s="238">
        <v>13</v>
      </c>
      <c r="R18" s="239"/>
      <c r="S18" s="244">
        <v>5</v>
      </c>
      <c r="T18" s="237" t="str">
        <f>P18</f>
        <v>男</v>
      </c>
      <c r="U18" s="238">
        <v>14</v>
      </c>
      <c r="V18" s="239"/>
      <c r="W18" s="244">
        <v>4</v>
      </c>
      <c r="X18" s="237" t="str">
        <f>T18</f>
        <v>男</v>
      </c>
      <c r="Y18" s="238">
        <v>12</v>
      </c>
      <c r="Z18" s="239"/>
      <c r="AA18" s="244">
        <v>4</v>
      </c>
      <c r="AB18" s="237" t="str">
        <f>X18</f>
        <v>男</v>
      </c>
      <c r="AC18" s="238">
        <v>13</v>
      </c>
      <c r="AD18" s="239"/>
      <c r="AE18" s="244">
        <v>3</v>
      </c>
      <c r="AF18" s="237" t="s">
        <v>389</v>
      </c>
      <c r="AG18" s="238">
        <v>9</v>
      </c>
      <c r="AH18" s="239"/>
      <c r="AI18" s="244">
        <v>3</v>
      </c>
      <c r="AJ18" s="237" t="s">
        <v>176</v>
      </c>
      <c r="AK18" s="238">
        <v>10</v>
      </c>
      <c r="AL18" s="239"/>
      <c r="AM18" s="244">
        <v>3</v>
      </c>
      <c r="AN18" s="237" t="s">
        <v>388</v>
      </c>
      <c r="AO18" s="238">
        <v>13</v>
      </c>
      <c r="AP18" s="240"/>
    </row>
    <row r="19" spans="1:42" ht="18" customHeight="1" x14ac:dyDescent="0.15">
      <c r="A19" s="234"/>
      <c r="B19" s="235">
        <v>13</v>
      </c>
      <c r="C19" s="244">
        <v>3</v>
      </c>
      <c r="D19" s="237" t="s">
        <v>386</v>
      </c>
      <c r="E19" s="238">
        <v>14</v>
      </c>
      <c r="F19" s="239"/>
      <c r="G19" s="241">
        <v>6</v>
      </c>
      <c r="H19" s="237" t="s">
        <v>386</v>
      </c>
      <c r="I19" s="238">
        <v>38</v>
      </c>
      <c r="J19" s="239"/>
      <c r="K19" s="241">
        <f t="shared" si="1"/>
        <v>6</v>
      </c>
      <c r="L19" s="237" t="str">
        <f t="shared" si="2"/>
        <v>女</v>
      </c>
      <c r="M19" s="238">
        <f t="shared" si="3"/>
        <v>39</v>
      </c>
      <c r="N19" s="239"/>
      <c r="O19" s="241">
        <f>K19</f>
        <v>6</v>
      </c>
      <c r="P19" s="237" t="str">
        <f>L19</f>
        <v>女</v>
      </c>
      <c r="Q19" s="238">
        <f>M19+1</f>
        <v>40</v>
      </c>
      <c r="R19" s="239"/>
      <c r="S19" s="241">
        <f>O19</f>
        <v>6</v>
      </c>
      <c r="T19" s="237" t="str">
        <f>P19</f>
        <v>女</v>
      </c>
      <c r="U19" s="238">
        <f>Q19+1</f>
        <v>41</v>
      </c>
      <c r="V19" s="239"/>
      <c r="W19" s="241">
        <v>5</v>
      </c>
      <c r="X19" s="237" t="str">
        <f>T19</f>
        <v>女</v>
      </c>
      <c r="Y19" s="238">
        <v>22</v>
      </c>
      <c r="Z19" s="239"/>
      <c r="AA19" s="241">
        <f>W19</f>
        <v>5</v>
      </c>
      <c r="AB19" s="237" t="str">
        <f>X19</f>
        <v>女</v>
      </c>
      <c r="AC19" s="238">
        <f>Y19+1</f>
        <v>23</v>
      </c>
      <c r="AD19" s="239"/>
      <c r="AE19" s="241">
        <f>AA19</f>
        <v>5</v>
      </c>
      <c r="AF19" s="237" t="str">
        <f>AB19</f>
        <v>女</v>
      </c>
      <c r="AG19" s="238">
        <f>AC19+1</f>
        <v>24</v>
      </c>
      <c r="AH19" s="239"/>
      <c r="AI19" s="241">
        <f>AE19</f>
        <v>5</v>
      </c>
      <c r="AJ19" s="237" t="str">
        <f>AF19</f>
        <v>女</v>
      </c>
      <c r="AK19" s="238">
        <f>AG19+1</f>
        <v>25</v>
      </c>
      <c r="AL19" s="239"/>
      <c r="AM19" s="241">
        <v>4</v>
      </c>
      <c r="AN19" s="237" t="s">
        <v>388</v>
      </c>
      <c r="AO19" s="238">
        <v>16</v>
      </c>
      <c r="AP19" s="240"/>
    </row>
    <row r="20" spans="1:42" ht="18" customHeight="1" x14ac:dyDescent="0.15">
      <c r="A20" s="234">
        <v>0.55208333333333337</v>
      </c>
      <c r="B20" s="235">
        <v>14</v>
      </c>
      <c r="C20" s="241">
        <v>4</v>
      </c>
      <c r="D20" s="237" t="s">
        <v>386</v>
      </c>
      <c r="E20" s="238">
        <v>17</v>
      </c>
      <c r="F20" s="239"/>
      <c r="G20" s="241">
        <f>C20</f>
        <v>4</v>
      </c>
      <c r="H20" s="237" t="str">
        <f>D20</f>
        <v>女</v>
      </c>
      <c r="I20" s="238">
        <f>E20+1</f>
        <v>18</v>
      </c>
      <c r="J20" s="239"/>
      <c r="K20" s="241">
        <f t="shared" si="1"/>
        <v>4</v>
      </c>
      <c r="L20" s="237" t="str">
        <f t="shared" si="2"/>
        <v>女</v>
      </c>
      <c r="M20" s="238">
        <f t="shared" si="3"/>
        <v>19</v>
      </c>
      <c r="N20" s="239"/>
      <c r="O20" s="245">
        <v>6</v>
      </c>
      <c r="P20" s="237" t="s">
        <v>176</v>
      </c>
      <c r="Q20" s="238">
        <v>12</v>
      </c>
      <c r="R20" s="239"/>
      <c r="S20" s="245">
        <v>6</v>
      </c>
      <c r="T20" s="237" t="s">
        <v>176</v>
      </c>
      <c r="U20" s="238">
        <v>13</v>
      </c>
      <c r="V20" s="239"/>
      <c r="W20" s="245">
        <v>5</v>
      </c>
      <c r="X20" s="237" t="s">
        <v>176</v>
      </c>
      <c r="Y20" s="238">
        <v>9</v>
      </c>
      <c r="Z20" s="239"/>
      <c r="AA20" s="245">
        <f>W20</f>
        <v>5</v>
      </c>
      <c r="AB20" s="237" t="s">
        <v>176</v>
      </c>
      <c r="AC20" s="238">
        <v>10</v>
      </c>
      <c r="AD20" s="239"/>
      <c r="AE20" s="245">
        <v>4</v>
      </c>
      <c r="AF20" s="237" t="s">
        <v>176</v>
      </c>
      <c r="AG20" s="238">
        <v>8</v>
      </c>
      <c r="AH20" s="239"/>
      <c r="AI20" s="245">
        <v>4</v>
      </c>
      <c r="AJ20" s="237" t="s">
        <v>176</v>
      </c>
      <c r="AK20" s="238">
        <v>9</v>
      </c>
      <c r="AL20" s="239"/>
      <c r="AM20" s="245">
        <v>3</v>
      </c>
      <c r="AN20" s="237" t="s">
        <v>176</v>
      </c>
      <c r="AO20" s="238">
        <v>5</v>
      </c>
      <c r="AP20" s="240"/>
    </row>
    <row r="21" spans="1:42" ht="18" customHeight="1" x14ac:dyDescent="0.15">
      <c r="A21" s="234"/>
      <c r="B21" s="235">
        <v>15</v>
      </c>
      <c r="C21" s="245">
        <v>3</v>
      </c>
      <c r="D21" s="237" t="s">
        <v>390</v>
      </c>
      <c r="E21" s="238">
        <v>6</v>
      </c>
      <c r="F21" s="239"/>
      <c r="G21" s="245">
        <v>3</v>
      </c>
      <c r="H21" s="237" t="s">
        <v>386</v>
      </c>
      <c r="I21" s="238">
        <v>9</v>
      </c>
      <c r="J21" s="239"/>
      <c r="K21" s="245">
        <v>3</v>
      </c>
      <c r="L21" s="237" t="s">
        <v>386</v>
      </c>
      <c r="M21" s="238">
        <v>10</v>
      </c>
      <c r="N21" s="239"/>
      <c r="O21" s="244">
        <v>6</v>
      </c>
      <c r="P21" s="237" t="s">
        <v>389</v>
      </c>
      <c r="Q21" s="238">
        <v>18</v>
      </c>
      <c r="R21" s="239"/>
      <c r="S21" s="244">
        <f>O21</f>
        <v>6</v>
      </c>
      <c r="T21" s="237" t="str">
        <f>P21</f>
        <v>男</v>
      </c>
      <c r="U21" s="238">
        <f>Q21+1</f>
        <v>19</v>
      </c>
      <c r="V21" s="239"/>
      <c r="W21" s="244">
        <v>5</v>
      </c>
      <c r="X21" s="237" t="str">
        <f>T21</f>
        <v>男</v>
      </c>
      <c r="Y21" s="238">
        <v>15</v>
      </c>
      <c r="Z21" s="239"/>
      <c r="AA21" s="244">
        <v>5</v>
      </c>
      <c r="AB21" s="237" t="str">
        <f>X21</f>
        <v>男</v>
      </c>
      <c r="AC21" s="238">
        <v>16</v>
      </c>
      <c r="AD21" s="239"/>
      <c r="AE21" s="244">
        <v>4</v>
      </c>
      <c r="AF21" s="237" t="str">
        <f>AB21</f>
        <v>男</v>
      </c>
      <c r="AG21" s="238">
        <v>14</v>
      </c>
      <c r="AH21" s="239"/>
      <c r="AI21" s="244">
        <v>4</v>
      </c>
      <c r="AJ21" s="237" t="str">
        <f>AF21</f>
        <v>男</v>
      </c>
      <c r="AK21" s="238">
        <v>15</v>
      </c>
      <c r="AL21" s="239"/>
      <c r="AM21" s="244">
        <v>3</v>
      </c>
      <c r="AN21" s="237" t="s">
        <v>389</v>
      </c>
      <c r="AO21" s="238">
        <v>11</v>
      </c>
      <c r="AP21" s="240"/>
    </row>
    <row r="22" spans="1:42" ht="18" customHeight="1" x14ac:dyDescent="0.15">
      <c r="A22" s="234">
        <v>0.58333333333333337</v>
      </c>
      <c r="B22" s="235">
        <v>16</v>
      </c>
      <c r="C22" s="244">
        <v>3</v>
      </c>
      <c r="D22" s="237" t="s">
        <v>389</v>
      </c>
      <c r="E22" s="238">
        <v>12</v>
      </c>
      <c r="F22" s="239"/>
      <c r="G22" s="244">
        <v>3</v>
      </c>
      <c r="H22" s="237" t="s">
        <v>388</v>
      </c>
      <c r="I22" s="238">
        <v>15</v>
      </c>
      <c r="J22" s="239"/>
      <c r="K22" s="244">
        <v>3</v>
      </c>
      <c r="L22" s="237" t="s">
        <v>386</v>
      </c>
      <c r="M22" s="238">
        <v>16</v>
      </c>
      <c r="N22" s="239"/>
      <c r="O22" s="244">
        <v>6</v>
      </c>
      <c r="P22" s="237" t="s">
        <v>388</v>
      </c>
      <c r="Q22" s="238">
        <v>46</v>
      </c>
      <c r="R22" s="239"/>
      <c r="S22" s="244">
        <v>6</v>
      </c>
      <c r="T22" s="237" t="s">
        <v>386</v>
      </c>
      <c r="U22" s="238">
        <v>47</v>
      </c>
      <c r="V22" s="239"/>
      <c r="W22" s="244">
        <v>5</v>
      </c>
      <c r="X22" s="237" t="s">
        <v>388</v>
      </c>
      <c r="Y22" s="238">
        <v>30</v>
      </c>
      <c r="Z22" s="239"/>
      <c r="AA22" s="244">
        <v>5</v>
      </c>
      <c r="AB22" s="237" t="s">
        <v>386</v>
      </c>
      <c r="AC22" s="238">
        <v>31</v>
      </c>
      <c r="AD22" s="239"/>
      <c r="AE22" s="244">
        <v>4</v>
      </c>
      <c r="AF22" s="237" t="s">
        <v>388</v>
      </c>
      <c r="AG22" s="238">
        <v>24</v>
      </c>
      <c r="AH22" s="239"/>
      <c r="AI22" s="244">
        <v>4</v>
      </c>
      <c r="AJ22" s="237" t="s">
        <v>386</v>
      </c>
      <c r="AK22" s="238">
        <v>25</v>
      </c>
      <c r="AL22" s="239"/>
      <c r="AM22" s="246">
        <v>6</v>
      </c>
      <c r="AN22" s="237" t="s">
        <v>176</v>
      </c>
      <c r="AO22" s="238">
        <v>14</v>
      </c>
      <c r="AP22" s="235"/>
    </row>
    <row r="23" spans="1:42" ht="18" customHeight="1" x14ac:dyDescent="0.15">
      <c r="A23" s="234"/>
      <c r="B23" s="235">
        <v>17</v>
      </c>
      <c r="C23" s="247">
        <v>6</v>
      </c>
      <c r="D23" s="237" t="s">
        <v>390</v>
      </c>
      <c r="E23" s="238">
        <v>15</v>
      </c>
      <c r="F23" s="239"/>
      <c r="G23" s="246">
        <v>5</v>
      </c>
      <c r="H23" s="237" t="s">
        <v>176</v>
      </c>
      <c r="I23" s="238">
        <v>11</v>
      </c>
      <c r="J23" s="239"/>
      <c r="K23" s="247">
        <v>5</v>
      </c>
      <c r="L23" s="237" t="s">
        <v>390</v>
      </c>
      <c r="M23" s="238">
        <v>12</v>
      </c>
      <c r="N23" s="239"/>
      <c r="O23" s="246">
        <v>4</v>
      </c>
      <c r="P23" s="237" t="s">
        <v>176</v>
      </c>
      <c r="Q23" s="238">
        <v>10</v>
      </c>
      <c r="R23" s="239"/>
      <c r="S23" s="247">
        <v>4</v>
      </c>
      <c r="T23" s="237" t="s">
        <v>390</v>
      </c>
      <c r="U23" s="238">
        <v>11</v>
      </c>
      <c r="V23" s="239"/>
      <c r="W23" s="246">
        <v>3</v>
      </c>
      <c r="X23" s="237" t="s">
        <v>176</v>
      </c>
      <c r="Y23" s="238">
        <v>7</v>
      </c>
      <c r="Z23" s="239"/>
      <c r="AA23" s="247">
        <v>3</v>
      </c>
      <c r="AB23" s="237" t="s">
        <v>390</v>
      </c>
      <c r="AC23" s="238">
        <v>8</v>
      </c>
      <c r="AD23" s="239"/>
      <c r="AE23" s="246">
        <v>3</v>
      </c>
      <c r="AF23" s="237" t="s">
        <v>388</v>
      </c>
      <c r="AG23" s="238">
        <v>11</v>
      </c>
      <c r="AH23" s="239"/>
      <c r="AI23" s="247">
        <v>3</v>
      </c>
      <c r="AJ23" s="237" t="s">
        <v>386</v>
      </c>
      <c r="AK23" s="238">
        <v>12</v>
      </c>
      <c r="AL23" s="239"/>
      <c r="AM23" s="245">
        <v>6</v>
      </c>
      <c r="AN23" s="237" t="s">
        <v>386</v>
      </c>
      <c r="AO23" s="238">
        <v>42</v>
      </c>
      <c r="AP23" s="235"/>
    </row>
    <row r="24" spans="1:42" ht="18" customHeight="1" x14ac:dyDescent="0.15">
      <c r="A24" s="234"/>
      <c r="B24" s="235">
        <v>18</v>
      </c>
      <c r="C24" s="245">
        <v>6</v>
      </c>
      <c r="D24" s="237" t="s">
        <v>386</v>
      </c>
      <c r="E24" s="238">
        <v>43</v>
      </c>
      <c r="F24" s="239"/>
      <c r="G24" s="245">
        <v>5</v>
      </c>
      <c r="H24" s="237" t="s">
        <v>386</v>
      </c>
      <c r="I24" s="238">
        <v>26</v>
      </c>
      <c r="J24" s="239"/>
      <c r="K24" s="245">
        <v>5</v>
      </c>
      <c r="L24" s="237" t="s">
        <v>386</v>
      </c>
      <c r="M24" s="238">
        <v>27</v>
      </c>
      <c r="N24" s="239"/>
      <c r="O24" s="245">
        <v>4</v>
      </c>
      <c r="P24" s="237" t="s">
        <v>386</v>
      </c>
      <c r="Q24" s="238">
        <v>20</v>
      </c>
      <c r="R24" s="239"/>
      <c r="S24" s="245">
        <v>4</v>
      </c>
      <c r="T24" s="237" t="s">
        <v>386</v>
      </c>
      <c r="U24" s="238">
        <v>21</v>
      </c>
      <c r="V24" s="239"/>
      <c r="W24" s="244">
        <v>6</v>
      </c>
      <c r="X24" s="237" t="s">
        <v>389</v>
      </c>
      <c r="Y24" s="238">
        <v>20</v>
      </c>
      <c r="Z24" s="239"/>
      <c r="AA24" s="244">
        <f>W24</f>
        <v>6</v>
      </c>
      <c r="AB24" s="237" t="str">
        <f>X24</f>
        <v>男</v>
      </c>
      <c r="AC24" s="238">
        <f>Y24+1</f>
        <v>21</v>
      </c>
      <c r="AD24" s="239"/>
      <c r="AE24" s="244">
        <v>5</v>
      </c>
      <c r="AF24" s="237" t="str">
        <f>AB24</f>
        <v>男</v>
      </c>
      <c r="AG24" s="238">
        <v>17</v>
      </c>
      <c r="AH24" s="239"/>
      <c r="AI24" s="244">
        <v>5</v>
      </c>
      <c r="AJ24" s="237" t="str">
        <f>AF24</f>
        <v>男</v>
      </c>
      <c r="AK24" s="238">
        <v>18</v>
      </c>
      <c r="AL24" s="239"/>
      <c r="AM24" s="244">
        <v>4</v>
      </c>
      <c r="AN24" s="237" t="str">
        <f>AJ24</f>
        <v>男</v>
      </c>
      <c r="AO24" s="238">
        <v>16</v>
      </c>
      <c r="AP24" s="239"/>
    </row>
    <row r="25" spans="1:42" ht="18" customHeight="1" x14ac:dyDescent="0.15">
      <c r="A25" s="234">
        <v>0.625</v>
      </c>
      <c r="B25" s="235">
        <v>19</v>
      </c>
      <c r="C25" s="244">
        <v>4</v>
      </c>
      <c r="D25" s="237" t="s">
        <v>390</v>
      </c>
      <c r="E25" s="238">
        <v>17</v>
      </c>
      <c r="F25" s="239"/>
      <c r="G25" s="244">
        <v>3</v>
      </c>
      <c r="H25" s="237" t="s">
        <v>389</v>
      </c>
      <c r="I25" s="238">
        <v>13</v>
      </c>
      <c r="J25" s="239"/>
      <c r="K25" s="244">
        <v>3</v>
      </c>
      <c r="L25" s="237" t="s">
        <v>176</v>
      </c>
      <c r="M25" s="238">
        <v>14</v>
      </c>
      <c r="N25" s="239"/>
      <c r="O25" s="244">
        <v>3</v>
      </c>
      <c r="P25" s="237" t="s">
        <v>388</v>
      </c>
      <c r="Q25" s="238">
        <v>17</v>
      </c>
      <c r="R25" s="240"/>
      <c r="S25" s="244">
        <v>3</v>
      </c>
      <c r="T25" s="237" t="s">
        <v>386</v>
      </c>
      <c r="U25" s="238">
        <v>18</v>
      </c>
      <c r="V25" s="239"/>
      <c r="W25" s="244">
        <v>6</v>
      </c>
      <c r="X25" s="237" t="s">
        <v>300</v>
      </c>
      <c r="Y25" s="238">
        <v>48</v>
      </c>
      <c r="Z25" s="239"/>
      <c r="AA25" s="244">
        <v>6</v>
      </c>
      <c r="AB25" s="237" t="s">
        <v>386</v>
      </c>
      <c r="AC25" s="238">
        <v>49</v>
      </c>
      <c r="AD25" s="239"/>
      <c r="AE25" s="244">
        <v>5</v>
      </c>
      <c r="AF25" s="237" t="s">
        <v>300</v>
      </c>
      <c r="AG25" s="238">
        <v>32</v>
      </c>
      <c r="AH25" s="239"/>
      <c r="AI25" s="244">
        <v>5</v>
      </c>
      <c r="AJ25" s="237" t="s">
        <v>386</v>
      </c>
      <c r="AK25" s="238">
        <v>33</v>
      </c>
      <c r="AL25" s="239"/>
      <c r="AM25" s="244">
        <v>4</v>
      </c>
      <c r="AN25" s="237" t="s">
        <v>386</v>
      </c>
      <c r="AO25" s="238">
        <v>26</v>
      </c>
      <c r="AP25" s="235"/>
    </row>
    <row r="26" spans="1:42" ht="18" customHeight="1" x14ac:dyDescent="0.15">
      <c r="A26" s="234"/>
      <c r="B26" s="235">
        <v>20</v>
      </c>
      <c r="C26" s="244">
        <v>4</v>
      </c>
      <c r="D26" s="237" t="s">
        <v>386</v>
      </c>
      <c r="E26" s="238">
        <v>27</v>
      </c>
      <c r="F26" s="239"/>
      <c r="G26" s="246">
        <v>6</v>
      </c>
      <c r="H26" s="237" t="s">
        <v>386</v>
      </c>
      <c r="I26" s="238">
        <v>44</v>
      </c>
      <c r="J26" s="239"/>
      <c r="K26" s="247">
        <v>6</v>
      </c>
      <c r="L26" s="237" t="s">
        <v>386</v>
      </c>
      <c r="M26" s="238">
        <v>45</v>
      </c>
      <c r="N26" s="239"/>
      <c r="O26" s="246">
        <v>5</v>
      </c>
      <c r="P26" s="237" t="s">
        <v>386</v>
      </c>
      <c r="Q26" s="238">
        <v>28</v>
      </c>
      <c r="R26" s="239"/>
      <c r="S26" s="247">
        <v>5</v>
      </c>
      <c r="T26" s="237" t="s">
        <v>386</v>
      </c>
      <c r="U26" s="238">
        <v>29</v>
      </c>
      <c r="V26" s="239"/>
      <c r="W26" s="246">
        <v>4</v>
      </c>
      <c r="X26" s="237" t="s">
        <v>386</v>
      </c>
      <c r="Y26" s="238">
        <v>22</v>
      </c>
      <c r="Z26" s="239"/>
      <c r="AA26" s="247">
        <v>4</v>
      </c>
      <c r="AB26" s="237" t="s">
        <v>386</v>
      </c>
      <c r="AC26" s="238">
        <v>23</v>
      </c>
      <c r="AD26" s="239"/>
      <c r="AE26" s="244">
        <v>6</v>
      </c>
      <c r="AF26" s="237" t="s">
        <v>300</v>
      </c>
      <c r="AG26" s="238">
        <v>50</v>
      </c>
      <c r="AH26" s="239"/>
      <c r="AI26" s="244">
        <v>6</v>
      </c>
      <c r="AJ26" s="237" t="s">
        <v>386</v>
      </c>
      <c r="AK26" s="238">
        <v>51</v>
      </c>
      <c r="AL26" s="239"/>
      <c r="AM26" s="244">
        <v>5</v>
      </c>
      <c r="AN26" s="237" t="s">
        <v>300</v>
      </c>
      <c r="AO26" s="238">
        <v>34</v>
      </c>
      <c r="AP26" s="235"/>
    </row>
    <row r="27" spans="1:42" ht="18" customHeight="1" x14ac:dyDescent="0.15">
      <c r="A27" s="234">
        <v>0.66666666666666663</v>
      </c>
      <c r="B27" s="235">
        <v>21</v>
      </c>
      <c r="C27" s="244">
        <v>5</v>
      </c>
      <c r="D27" s="237" t="s">
        <v>300</v>
      </c>
      <c r="E27" s="238">
        <v>35</v>
      </c>
      <c r="F27" s="239"/>
      <c r="G27" s="244">
        <v>4</v>
      </c>
      <c r="H27" s="237" t="s">
        <v>300</v>
      </c>
      <c r="I27" s="238">
        <v>28</v>
      </c>
      <c r="J27" s="239"/>
      <c r="K27" s="244">
        <v>4</v>
      </c>
      <c r="L27" s="237" t="s">
        <v>386</v>
      </c>
      <c r="M27" s="238">
        <v>29</v>
      </c>
      <c r="N27" s="239"/>
      <c r="O27" s="236"/>
      <c r="P27" s="237"/>
      <c r="Q27" s="238"/>
      <c r="R27" s="239"/>
      <c r="S27" s="236"/>
      <c r="T27" s="237"/>
      <c r="U27" s="238"/>
      <c r="V27" s="239"/>
      <c r="W27" s="236"/>
      <c r="X27" s="237"/>
      <c r="Y27" s="238"/>
      <c r="Z27" s="239"/>
      <c r="AA27" s="236"/>
      <c r="AB27" s="237"/>
      <c r="AC27" s="238"/>
      <c r="AD27" s="239"/>
      <c r="AE27" s="236"/>
      <c r="AF27" s="237"/>
      <c r="AG27" s="238"/>
      <c r="AH27" s="239"/>
      <c r="AI27" s="236"/>
      <c r="AJ27" s="237"/>
      <c r="AK27" s="238"/>
      <c r="AL27" s="239"/>
      <c r="AM27" s="236"/>
      <c r="AN27" s="237"/>
      <c r="AO27" s="238"/>
      <c r="AP27" s="235"/>
    </row>
    <row r="28" spans="1:42" ht="18" customHeight="1" x14ac:dyDescent="0.15">
      <c r="A28" s="234"/>
      <c r="B28" s="235"/>
      <c r="C28" s="248"/>
      <c r="D28" s="237"/>
      <c r="E28" s="240"/>
      <c r="F28" s="235"/>
      <c r="G28" s="248"/>
      <c r="H28" s="237"/>
      <c r="I28" s="240"/>
      <c r="J28" s="235"/>
      <c r="K28" s="248"/>
      <c r="L28" s="237"/>
      <c r="M28" s="240"/>
      <c r="N28" s="235"/>
      <c r="O28" s="248"/>
      <c r="P28" s="237"/>
      <c r="Q28" s="240"/>
      <c r="R28" s="235"/>
      <c r="S28" s="248"/>
      <c r="T28" s="237"/>
      <c r="U28" s="240"/>
      <c r="V28" s="235"/>
      <c r="W28" s="248"/>
      <c r="X28" s="237"/>
      <c r="Y28" s="240"/>
      <c r="Z28" s="235"/>
      <c r="AA28" s="248"/>
      <c r="AB28" s="237"/>
      <c r="AC28" s="240"/>
      <c r="AD28" s="235"/>
      <c r="AE28" s="248"/>
      <c r="AF28" s="237"/>
      <c r="AG28" s="240"/>
      <c r="AH28" s="235"/>
      <c r="AI28" s="248"/>
      <c r="AJ28" s="237"/>
      <c r="AK28" s="240"/>
      <c r="AL28" s="235"/>
      <c r="AM28" s="248"/>
      <c r="AN28" s="237"/>
      <c r="AO28" s="240"/>
      <c r="AP28" s="235"/>
    </row>
    <row r="29" spans="1:42" ht="18" customHeight="1" x14ac:dyDescent="0.15">
      <c r="A29" s="234"/>
      <c r="B29" s="235"/>
      <c r="C29" s="248"/>
      <c r="D29" s="237"/>
      <c r="E29" s="240"/>
      <c r="F29" s="235"/>
      <c r="G29" s="248"/>
      <c r="H29" s="237"/>
      <c r="I29" s="240"/>
      <c r="J29" s="235"/>
      <c r="K29" s="248"/>
      <c r="L29" s="237"/>
      <c r="M29" s="240"/>
      <c r="N29" s="235"/>
      <c r="O29" s="248"/>
      <c r="P29" s="237"/>
      <c r="Q29" s="240"/>
      <c r="R29" s="235"/>
      <c r="S29" s="248"/>
      <c r="T29" s="237"/>
      <c r="U29" s="240"/>
      <c r="V29" s="235"/>
      <c r="W29" s="248"/>
      <c r="X29" s="237"/>
      <c r="Y29" s="240"/>
      <c r="Z29" s="235"/>
      <c r="AA29" s="248"/>
      <c r="AB29" s="237"/>
      <c r="AC29" s="240"/>
      <c r="AD29" s="235"/>
      <c r="AE29" s="248"/>
      <c r="AF29" s="237"/>
      <c r="AG29" s="240"/>
      <c r="AH29" s="235"/>
      <c r="AI29" s="248"/>
      <c r="AJ29" s="237"/>
      <c r="AK29" s="240"/>
      <c r="AL29" s="235"/>
      <c r="AM29" s="248"/>
      <c r="AN29" s="237"/>
      <c r="AO29" s="240"/>
      <c r="AP29" s="235"/>
    </row>
    <row r="30" spans="1:42" ht="18" customHeight="1" x14ac:dyDescent="0.15">
      <c r="A30" s="234"/>
      <c r="B30" s="235"/>
      <c r="C30" s="248"/>
      <c r="D30" s="237"/>
      <c r="E30" s="240"/>
      <c r="F30" s="235"/>
      <c r="G30" s="248"/>
      <c r="H30" s="237"/>
      <c r="I30" s="240"/>
      <c r="J30" s="235"/>
      <c r="K30" s="248"/>
      <c r="L30" s="237"/>
      <c r="M30" s="240"/>
      <c r="N30" s="235"/>
      <c r="O30" s="248"/>
      <c r="P30" s="237"/>
      <c r="Q30" s="240"/>
      <c r="R30" s="235"/>
      <c r="S30" s="248"/>
      <c r="T30" s="237"/>
      <c r="U30" s="240"/>
      <c r="V30" s="235"/>
      <c r="W30" s="248"/>
      <c r="X30" s="237"/>
      <c r="Y30" s="240"/>
      <c r="Z30" s="235"/>
      <c r="AA30" s="248"/>
      <c r="AB30" s="237"/>
      <c r="AC30" s="240"/>
      <c r="AD30" s="235"/>
      <c r="AE30" s="248"/>
      <c r="AF30" s="237"/>
      <c r="AG30" s="240"/>
      <c r="AH30" s="235"/>
      <c r="AI30" s="248"/>
      <c r="AJ30" s="237"/>
      <c r="AK30" s="240"/>
      <c r="AL30" s="235"/>
      <c r="AM30" s="248"/>
      <c r="AN30" s="237"/>
      <c r="AO30" s="240"/>
      <c r="AP30" s="235"/>
    </row>
  </sheetData>
  <dataConsolidate>
    <dataRefs count="1">
      <dataRef name="nsi " r:id="rId1"/>
    </dataRefs>
  </dataConsolidate>
  <mergeCells count="38">
    <mergeCell ref="K2:V2"/>
    <mergeCell ref="S3:V3"/>
    <mergeCell ref="W3:Z3"/>
    <mergeCell ref="AO5:AO6"/>
    <mergeCell ref="AG5:AG6"/>
    <mergeCell ref="AI5:AI6"/>
    <mergeCell ref="AJ5:AJ6"/>
    <mergeCell ref="AK5:AK6"/>
    <mergeCell ref="AM5:AM6"/>
    <mergeCell ref="AN5:AN6"/>
    <mergeCell ref="AF5:AF6"/>
    <mergeCell ref="X5:X6"/>
    <mergeCell ref="Y5:Y6"/>
    <mergeCell ref="AA5:AA6"/>
    <mergeCell ref="AB5:AB6"/>
    <mergeCell ref="AC5:AC6"/>
    <mergeCell ref="AE5:AE6"/>
    <mergeCell ref="Q5:Q6"/>
    <mergeCell ref="S5:S6"/>
    <mergeCell ref="T5:T6"/>
    <mergeCell ref="U5:U6"/>
    <mergeCell ref="W5:W6"/>
    <mergeCell ref="P5:P6"/>
    <mergeCell ref="O1:Z1"/>
    <mergeCell ref="C3:F3"/>
    <mergeCell ref="G3:J3"/>
    <mergeCell ref="K3:N3"/>
    <mergeCell ref="O3:R3"/>
    <mergeCell ref="C5:C6"/>
    <mergeCell ref="D5:D6"/>
    <mergeCell ref="E5:E6"/>
    <mergeCell ref="G5:G6"/>
    <mergeCell ref="H5:H6"/>
    <mergeCell ref="I5:I6"/>
    <mergeCell ref="K5:K6"/>
    <mergeCell ref="L5:L6"/>
    <mergeCell ref="M5:M6"/>
    <mergeCell ref="O5:O6"/>
  </mergeCells>
  <phoneticPr fontId="22"/>
  <pageMargins left="0.31496062992125984" right="0.31496062992125984" top="0.35433070866141736" bottom="0.35433070866141736" header="0.31496062992125984" footer="0.31496062992125984"/>
  <pageSetup paperSize="9" scale="94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43D0F-FCB3-414B-BB28-BC61D0C5B1D1}">
  <dimension ref="A1:B7"/>
  <sheetViews>
    <sheetView view="pageBreakPreview" zoomScaleNormal="100" zoomScaleSheetLayoutView="100" workbookViewId="0">
      <selection activeCell="K1" sqref="K1"/>
    </sheetView>
  </sheetViews>
  <sheetFormatPr defaultRowHeight="13.5" x14ac:dyDescent="0.15"/>
  <cols>
    <col min="1" max="1" width="3.125" bestFit="1" customWidth="1"/>
  </cols>
  <sheetData>
    <row r="1" spans="1:2" s="532" customFormat="1" ht="17.25" customHeight="1" x14ac:dyDescent="0.15">
      <c r="B1" s="533" t="s">
        <v>671</v>
      </c>
    </row>
    <row r="2" spans="1:2" x14ac:dyDescent="0.15">
      <c r="B2" t="s">
        <v>672</v>
      </c>
    </row>
    <row r="4" spans="1:2" x14ac:dyDescent="0.15">
      <c r="A4" t="s">
        <v>103</v>
      </c>
      <c r="B4" t="s">
        <v>673</v>
      </c>
    </row>
    <row r="5" spans="1:2" x14ac:dyDescent="0.15">
      <c r="A5" t="s">
        <v>674</v>
      </c>
      <c r="B5" t="s">
        <v>675</v>
      </c>
    </row>
    <row r="6" spans="1:2" x14ac:dyDescent="0.15">
      <c r="A6" t="s">
        <v>676</v>
      </c>
      <c r="B6" t="s">
        <v>677</v>
      </c>
    </row>
    <row r="7" spans="1:2" x14ac:dyDescent="0.15">
      <c r="A7" t="s">
        <v>122</v>
      </c>
      <c r="B7" t="s">
        <v>678</v>
      </c>
    </row>
  </sheetData>
  <phoneticPr fontId="2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523B2-715F-4201-9D89-69FD8F2DE28E}">
  <sheetPr>
    <tabColor rgb="FF00B0F0"/>
    <pageSetUpPr fitToPage="1"/>
  </sheetPr>
  <dimension ref="A1:AS87"/>
  <sheetViews>
    <sheetView view="pageBreakPreview" zoomScaleNormal="115" zoomScaleSheetLayoutView="100" workbookViewId="0">
      <selection activeCell="AK1" sqref="AK1"/>
    </sheetView>
  </sheetViews>
  <sheetFormatPr defaultColWidth="9" defaultRowHeight="13.5" x14ac:dyDescent="0.15"/>
  <cols>
    <col min="1" max="1" width="3.625" style="362" customWidth="1"/>
    <col min="2" max="3" width="3.625" style="8" customWidth="1"/>
    <col min="4" max="4" width="3.625" style="392" customWidth="1"/>
    <col min="5" max="6" width="3.625" style="108" customWidth="1"/>
    <col min="7" max="7" width="3.625" style="378" customWidth="1"/>
    <col min="8" max="14" width="3.625" style="393" customWidth="1"/>
    <col min="15" max="21" width="3.625" style="394" customWidth="1"/>
    <col min="22" max="22" width="3.625" style="395" customWidth="1"/>
    <col min="23" max="24" width="3.625" style="108" customWidth="1"/>
    <col min="25" max="25" width="3.625" style="101" customWidth="1"/>
    <col min="26" max="36" width="3.625" style="8" customWidth="1"/>
    <col min="37" max="16384" width="9" style="8"/>
  </cols>
  <sheetData>
    <row r="1" spans="1:45" s="329" customFormat="1" ht="20.100000000000001" customHeight="1" x14ac:dyDescent="0.15">
      <c r="A1" s="328"/>
      <c r="D1" s="330" t="s">
        <v>462</v>
      </c>
      <c r="E1" s="331"/>
      <c r="F1" s="331"/>
      <c r="G1" s="332"/>
      <c r="H1" s="332"/>
      <c r="I1" s="332"/>
      <c r="J1" s="332"/>
      <c r="K1" s="332"/>
      <c r="L1" s="332"/>
      <c r="M1" s="332"/>
      <c r="N1" s="333"/>
      <c r="O1" s="333"/>
      <c r="P1" s="333"/>
      <c r="Q1" s="333"/>
      <c r="R1" s="333"/>
      <c r="S1" s="333"/>
      <c r="T1" s="333"/>
      <c r="V1" s="331"/>
      <c r="AJ1" s="363" t="s">
        <v>463</v>
      </c>
      <c r="AK1" s="364"/>
      <c r="AL1" s="364"/>
      <c r="AM1" s="364"/>
      <c r="AN1" s="364"/>
      <c r="AO1" s="364"/>
      <c r="AP1" s="334"/>
      <c r="AQ1" s="365"/>
      <c r="AR1" s="365"/>
      <c r="AS1" s="366"/>
    </row>
    <row r="2" spans="1:45" s="369" customFormat="1" ht="30" customHeight="1" x14ac:dyDescent="0.2">
      <c r="A2" s="367"/>
      <c r="B2" s="331"/>
      <c r="C2" s="331"/>
      <c r="D2" s="331"/>
      <c r="E2" s="331"/>
      <c r="F2" s="331"/>
      <c r="G2" s="331"/>
      <c r="H2" s="331"/>
      <c r="I2" s="331"/>
      <c r="J2" s="331"/>
      <c r="K2" s="368"/>
      <c r="L2" s="760" t="s">
        <v>464</v>
      </c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368"/>
      <c r="AA2" s="368"/>
      <c r="AB2" s="368"/>
      <c r="AC2" s="368"/>
      <c r="AD2" s="368"/>
      <c r="AE2" s="368"/>
      <c r="AF2" s="368"/>
      <c r="AG2" s="107"/>
      <c r="AJ2" s="370"/>
    </row>
    <row r="3" spans="1:45" s="371" customFormat="1" ht="18.600000000000001" customHeight="1" x14ac:dyDescent="0.15">
      <c r="A3" s="361"/>
      <c r="G3" s="10"/>
      <c r="H3" s="372"/>
      <c r="I3" s="372"/>
      <c r="J3" s="372"/>
      <c r="K3" s="372"/>
      <c r="L3" s="372"/>
      <c r="M3" s="372"/>
      <c r="N3" s="372"/>
      <c r="O3" s="373"/>
      <c r="P3" s="373"/>
      <c r="Q3" s="373"/>
      <c r="R3" s="373"/>
      <c r="S3" s="373"/>
      <c r="T3" s="373"/>
      <c r="U3" s="373"/>
      <c r="V3" s="374"/>
    </row>
    <row r="4" spans="1:45" ht="18.600000000000001" customHeight="1" x14ac:dyDescent="0.15">
      <c r="A4" s="758">
        <v>1</v>
      </c>
      <c r="B4" s="755" t="s" ph="1">
        <v>465</v>
      </c>
      <c r="C4" s="755"/>
      <c r="D4" s="755"/>
      <c r="E4" s="755"/>
      <c r="F4" s="755"/>
      <c r="G4" s="755"/>
      <c r="H4" s="755"/>
      <c r="I4" s="755" t="s">
        <v>77</v>
      </c>
      <c r="J4" s="755"/>
      <c r="K4" s="755"/>
      <c r="L4" s="335"/>
      <c r="M4" s="335"/>
      <c r="N4" s="336"/>
      <c r="O4" s="336"/>
      <c r="P4" s="336"/>
      <c r="Q4" s="336"/>
      <c r="R4" s="336"/>
      <c r="S4" s="337"/>
      <c r="T4" s="337"/>
      <c r="U4" s="338"/>
      <c r="V4" s="339"/>
      <c r="W4" s="339"/>
      <c r="X4" s="339"/>
      <c r="Y4" s="340"/>
      <c r="Z4" s="755" t="s" ph="1">
        <v>466</v>
      </c>
      <c r="AA4" s="755"/>
      <c r="AB4" s="755"/>
      <c r="AC4" s="755"/>
      <c r="AD4" s="755"/>
      <c r="AE4" s="755"/>
      <c r="AF4" s="755"/>
      <c r="AG4" s="755" t="s">
        <v>77</v>
      </c>
      <c r="AH4" s="755"/>
      <c r="AI4" s="755"/>
      <c r="AJ4" s="758">
        <v>8</v>
      </c>
    </row>
    <row r="5" spans="1:45" ht="18.600000000000001" customHeight="1" x14ac:dyDescent="0.15">
      <c r="A5" s="758"/>
      <c r="B5" s="755"/>
      <c r="C5" s="755"/>
      <c r="D5" s="755"/>
      <c r="E5" s="755"/>
      <c r="F5" s="755"/>
      <c r="G5" s="755"/>
      <c r="H5" s="755"/>
      <c r="I5" s="755"/>
      <c r="J5" s="755"/>
      <c r="K5" s="755"/>
      <c r="L5" s="336"/>
      <c r="M5" s="341">
        <v>8</v>
      </c>
      <c r="N5" s="342"/>
      <c r="O5" s="336"/>
      <c r="P5" s="336"/>
      <c r="Q5" s="336"/>
      <c r="R5" s="336"/>
      <c r="S5" s="337"/>
      <c r="T5" s="337"/>
      <c r="U5" s="338"/>
      <c r="V5" s="339"/>
      <c r="W5" s="339"/>
      <c r="X5" s="343"/>
      <c r="Y5" s="344">
        <v>4</v>
      </c>
      <c r="Z5" s="755"/>
      <c r="AA5" s="755"/>
      <c r="AB5" s="755"/>
      <c r="AC5" s="755"/>
      <c r="AD5" s="755"/>
      <c r="AE5" s="755"/>
      <c r="AF5" s="755"/>
      <c r="AG5" s="755"/>
      <c r="AH5" s="755"/>
      <c r="AI5" s="755"/>
      <c r="AJ5" s="759"/>
    </row>
    <row r="6" spans="1:45" ht="18.600000000000001" customHeight="1" x14ac:dyDescent="0.15">
      <c r="A6" s="758">
        <v>2</v>
      </c>
      <c r="B6" s="755" t="s" ph="1">
        <v>467</v>
      </c>
      <c r="C6" s="755"/>
      <c r="D6" s="755"/>
      <c r="E6" s="755"/>
      <c r="F6" s="755"/>
      <c r="G6" s="755"/>
      <c r="H6" s="755"/>
      <c r="I6" s="755" t="s">
        <v>84</v>
      </c>
      <c r="J6" s="755"/>
      <c r="K6" s="755"/>
      <c r="L6" s="335"/>
      <c r="M6" s="336"/>
      <c r="N6" s="345"/>
      <c r="O6" s="342"/>
      <c r="P6" s="336"/>
      <c r="Q6" s="336"/>
      <c r="R6" s="336"/>
      <c r="S6" s="337"/>
      <c r="T6" s="337"/>
      <c r="U6" s="338"/>
      <c r="V6" s="339"/>
      <c r="W6" s="343"/>
      <c r="X6" s="346"/>
      <c r="Y6" s="340"/>
      <c r="Z6" s="755" t="s" ph="1">
        <v>468</v>
      </c>
      <c r="AA6" s="755"/>
      <c r="AB6" s="755"/>
      <c r="AC6" s="755"/>
      <c r="AD6" s="755"/>
      <c r="AE6" s="755"/>
      <c r="AF6" s="755">
        <v>14</v>
      </c>
      <c r="AG6" s="755" t="s">
        <v>440</v>
      </c>
      <c r="AH6" s="755"/>
      <c r="AI6" s="755"/>
      <c r="AJ6" s="758">
        <v>9</v>
      </c>
    </row>
    <row r="7" spans="1:45" ht="18.600000000000001" customHeight="1" x14ac:dyDescent="0.15">
      <c r="A7" s="758"/>
      <c r="B7" s="755"/>
      <c r="C7" s="755"/>
      <c r="D7" s="755"/>
      <c r="E7" s="755"/>
      <c r="F7" s="755"/>
      <c r="G7" s="755"/>
      <c r="H7" s="755"/>
      <c r="I7" s="755"/>
      <c r="J7" s="755"/>
      <c r="K7" s="755"/>
      <c r="L7" s="341">
        <v>1</v>
      </c>
      <c r="M7" s="342"/>
      <c r="N7" s="342"/>
      <c r="O7" s="342"/>
      <c r="P7" s="336"/>
      <c r="Q7" s="336"/>
      <c r="R7" s="336"/>
      <c r="S7" s="337"/>
      <c r="T7" s="337"/>
      <c r="U7" s="338"/>
      <c r="V7" s="339"/>
      <c r="W7" s="343"/>
      <c r="X7" s="339">
        <v>10</v>
      </c>
      <c r="Y7" s="339"/>
      <c r="Z7" s="755"/>
      <c r="AA7" s="755"/>
      <c r="AB7" s="755"/>
      <c r="AC7" s="755"/>
      <c r="AD7" s="755"/>
      <c r="AE7" s="755"/>
      <c r="AF7" s="755"/>
      <c r="AG7" s="755"/>
      <c r="AH7" s="755"/>
      <c r="AI7" s="755"/>
      <c r="AJ7" s="759"/>
    </row>
    <row r="8" spans="1:45" ht="18.600000000000001" customHeight="1" x14ac:dyDescent="0.15">
      <c r="A8" s="758">
        <v>3</v>
      </c>
      <c r="B8" s="755" t="s" ph="1">
        <v>469</v>
      </c>
      <c r="C8" s="755"/>
      <c r="D8" s="755"/>
      <c r="E8" s="755"/>
      <c r="F8" s="755"/>
      <c r="G8" s="755"/>
      <c r="H8" s="755"/>
      <c r="I8" s="755" t="s">
        <v>93</v>
      </c>
      <c r="J8" s="755"/>
      <c r="K8" s="755"/>
      <c r="L8" s="335"/>
      <c r="M8" s="345"/>
      <c r="N8" s="336"/>
      <c r="O8" s="342"/>
      <c r="P8" s="336"/>
      <c r="Q8" s="336"/>
      <c r="R8" s="336"/>
      <c r="S8" s="337"/>
      <c r="T8" s="337"/>
      <c r="U8" s="338"/>
      <c r="V8" s="343"/>
      <c r="W8" s="346"/>
      <c r="X8" s="339"/>
      <c r="Y8" s="340"/>
      <c r="Z8" s="755" t="s" ph="1">
        <v>470</v>
      </c>
      <c r="AA8" s="755"/>
      <c r="AB8" s="755"/>
      <c r="AC8" s="755"/>
      <c r="AD8" s="755"/>
      <c r="AE8" s="755"/>
      <c r="AF8" s="755">
        <v>11</v>
      </c>
      <c r="AG8" s="755" t="s">
        <v>74</v>
      </c>
      <c r="AH8" s="755"/>
      <c r="AI8" s="755"/>
      <c r="AJ8" s="758">
        <v>10</v>
      </c>
    </row>
    <row r="9" spans="1:45" ht="18.600000000000001" customHeight="1" x14ac:dyDescent="0.15">
      <c r="A9" s="758"/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336"/>
      <c r="M9" s="336"/>
      <c r="N9" s="336"/>
      <c r="O9" s="342"/>
      <c r="P9" s="336"/>
      <c r="Q9" s="336"/>
      <c r="R9" s="336"/>
      <c r="S9" s="337"/>
      <c r="T9" s="337"/>
      <c r="U9" s="338"/>
      <c r="V9" s="343"/>
      <c r="W9" s="343"/>
      <c r="X9" s="343"/>
      <c r="Y9" s="344">
        <v>5</v>
      </c>
      <c r="Z9" s="755"/>
      <c r="AA9" s="755"/>
      <c r="AB9" s="755"/>
      <c r="AC9" s="755"/>
      <c r="AD9" s="755"/>
      <c r="AE9" s="755"/>
      <c r="AF9" s="755"/>
      <c r="AG9" s="755"/>
      <c r="AH9" s="755"/>
      <c r="AI9" s="755"/>
      <c r="AJ9" s="759"/>
    </row>
    <row r="10" spans="1:45" ht="18.600000000000001" customHeight="1" x14ac:dyDescent="0.15">
      <c r="A10" s="758">
        <v>4</v>
      </c>
      <c r="B10" s="755" t="s" ph="1">
        <v>471</v>
      </c>
      <c r="C10" s="755"/>
      <c r="D10" s="755"/>
      <c r="E10" s="755"/>
      <c r="F10" s="755"/>
      <c r="G10" s="755"/>
      <c r="H10" s="755"/>
      <c r="I10" s="755" t="s">
        <v>74</v>
      </c>
      <c r="J10" s="755"/>
      <c r="K10" s="755"/>
      <c r="L10" s="335"/>
      <c r="M10" s="336"/>
      <c r="N10" s="336">
        <v>12</v>
      </c>
      <c r="O10" s="347"/>
      <c r="P10" s="335"/>
      <c r="Q10" s="348"/>
      <c r="R10" s="348"/>
      <c r="S10" s="349"/>
      <c r="T10" s="350"/>
      <c r="U10" s="350"/>
      <c r="V10" s="351"/>
      <c r="W10" s="339">
        <v>13</v>
      </c>
      <c r="X10" s="346"/>
      <c r="Y10" s="340"/>
      <c r="Z10" s="755" t="s" ph="1">
        <v>472</v>
      </c>
      <c r="AA10" s="755"/>
      <c r="AB10" s="755"/>
      <c r="AC10" s="755"/>
      <c r="AD10" s="755"/>
      <c r="AE10" s="755"/>
      <c r="AF10" s="755">
        <v>6</v>
      </c>
      <c r="AG10" s="755" t="s">
        <v>84</v>
      </c>
      <c r="AH10" s="755"/>
      <c r="AI10" s="755"/>
      <c r="AJ10" s="758">
        <v>11</v>
      </c>
    </row>
    <row r="11" spans="1:45" ht="18.600000000000001" customHeight="1" x14ac:dyDescent="0.15">
      <c r="A11" s="758"/>
      <c r="B11" s="755"/>
      <c r="C11" s="755"/>
      <c r="D11" s="755"/>
      <c r="E11" s="755"/>
      <c r="F11" s="755"/>
      <c r="G11" s="755"/>
      <c r="H11" s="755"/>
      <c r="I11" s="755"/>
      <c r="J11" s="755"/>
      <c r="K11" s="755"/>
      <c r="L11" s="341">
        <v>2</v>
      </c>
      <c r="M11" s="342"/>
      <c r="N11" s="336"/>
      <c r="O11" s="342"/>
      <c r="P11" s="352">
        <v>14</v>
      </c>
      <c r="Q11" s="353"/>
      <c r="R11" s="353"/>
      <c r="S11" s="354"/>
      <c r="T11" s="354"/>
      <c r="U11" s="354"/>
      <c r="V11" s="343"/>
      <c r="W11" s="355"/>
      <c r="X11" s="339"/>
      <c r="Y11" s="339"/>
      <c r="Z11" s="755"/>
      <c r="AA11" s="755"/>
      <c r="AB11" s="755"/>
      <c r="AC11" s="755"/>
      <c r="AD11" s="755"/>
      <c r="AE11" s="755"/>
      <c r="AF11" s="755"/>
      <c r="AG11" s="755"/>
      <c r="AH11" s="755"/>
      <c r="AI11" s="755"/>
      <c r="AJ11" s="759"/>
    </row>
    <row r="12" spans="1:45" ht="18.600000000000001" customHeight="1" x14ac:dyDescent="0.15">
      <c r="A12" s="758">
        <v>5</v>
      </c>
      <c r="B12" s="755" t="s" ph="1">
        <v>473</v>
      </c>
      <c r="C12" s="755"/>
      <c r="D12" s="755"/>
      <c r="E12" s="755"/>
      <c r="F12" s="755"/>
      <c r="G12" s="755"/>
      <c r="H12" s="755"/>
      <c r="I12" s="755" t="s">
        <v>249</v>
      </c>
      <c r="J12" s="755"/>
      <c r="K12" s="755"/>
      <c r="L12" s="335"/>
      <c r="M12" s="345"/>
      <c r="N12" s="342"/>
      <c r="O12" s="342"/>
      <c r="P12" s="336"/>
      <c r="Q12" s="336"/>
      <c r="R12" s="336"/>
      <c r="S12" s="337"/>
      <c r="T12" s="337"/>
      <c r="U12" s="338"/>
      <c r="V12" s="343"/>
      <c r="W12" s="355"/>
      <c r="X12" s="339"/>
      <c r="Y12" s="340"/>
      <c r="Z12" s="755" t="s" ph="1">
        <v>474</v>
      </c>
      <c r="AA12" s="755"/>
      <c r="AB12" s="755"/>
      <c r="AC12" s="755"/>
      <c r="AD12" s="755"/>
      <c r="AE12" s="755"/>
      <c r="AF12" s="755">
        <v>7</v>
      </c>
      <c r="AG12" s="755" t="s">
        <v>86</v>
      </c>
      <c r="AH12" s="755"/>
      <c r="AI12" s="755"/>
      <c r="AJ12" s="758">
        <v>12</v>
      </c>
    </row>
    <row r="13" spans="1:45" ht="18.600000000000001" customHeight="1" x14ac:dyDescent="0.15">
      <c r="A13" s="758"/>
      <c r="B13" s="755"/>
      <c r="C13" s="755"/>
      <c r="D13" s="755"/>
      <c r="E13" s="755"/>
      <c r="F13" s="755"/>
      <c r="G13" s="755"/>
      <c r="H13" s="755"/>
      <c r="I13" s="755"/>
      <c r="J13" s="755"/>
      <c r="K13" s="755"/>
      <c r="L13" s="336"/>
      <c r="M13" s="336">
        <v>9</v>
      </c>
      <c r="N13" s="342"/>
      <c r="O13" s="342"/>
      <c r="P13" s="336"/>
      <c r="Q13" s="336"/>
      <c r="R13" s="336"/>
      <c r="S13" s="337"/>
      <c r="T13" s="337"/>
      <c r="U13" s="338"/>
      <c r="V13" s="343"/>
      <c r="W13" s="339"/>
      <c r="X13" s="343"/>
      <c r="Y13" s="344">
        <v>6</v>
      </c>
      <c r="Z13" s="755"/>
      <c r="AA13" s="755"/>
      <c r="AB13" s="755"/>
      <c r="AC13" s="755"/>
      <c r="AD13" s="755"/>
      <c r="AE13" s="755"/>
      <c r="AF13" s="755"/>
      <c r="AG13" s="755"/>
      <c r="AH13" s="755"/>
      <c r="AI13" s="755"/>
      <c r="AJ13" s="759"/>
    </row>
    <row r="14" spans="1:45" ht="18.600000000000001" customHeight="1" x14ac:dyDescent="0.15">
      <c r="A14" s="758">
        <v>6</v>
      </c>
      <c r="B14" s="755" t="s" ph="1">
        <v>475</v>
      </c>
      <c r="C14" s="755"/>
      <c r="D14" s="755"/>
      <c r="E14" s="755"/>
      <c r="F14" s="755"/>
      <c r="G14" s="755"/>
      <c r="H14" s="755"/>
      <c r="I14" s="755" t="s">
        <v>77</v>
      </c>
      <c r="J14" s="755"/>
      <c r="K14" s="755"/>
      <c r="L14" s="335"/>
      <c r="M14" s="336"/>
      <c r="N14" s="345"/>
      <c r="O14" s="336"/>
      <c r="P14" s="336"/>
      <c r="Q14" s="336"/>
      <c r="R14" s="336"/>
      <c r="S14" s="337"/>
      <c r="T14" s="337"/>
      <c r="U14" s="338"/>
      <c r="V14" s="343"/>
      <c r="W14" s="343"/>
      <c r="X14" s="346"/>
      <c r="Y14" s="340"/>
      <c r="Z14" s="755" t="s" ph="1">
        <v>476</v>
      </c>
      <c r="AA14" s="755"/>
      <c r="AB14" s="755"/>
      <c r="AC14" s="755"/>
      <c r="AD14" s="755"/>
      <c r="AE14" s="755"/>
      <c r="AF14" s="755">
        <v>10</v>
      </c>
      <c r="AG14" s="755" t="s">
        <v>77</v>
      </c>
      <c r="AH14" s="755"/>
      <c r="AI14" s="755"/>
      <c r="AJ14" s="758">
        <v>13</v>
      </c>
    </row>
    <row r="15" spans="1:45" ht="18.600000000000001" customHeight="1" x14ac:dyDescent="0.15">
      <c r="A15" s="758"/>
      <c r="B15" s="755"/>
      <c r="C15" s="755"/>
      <c r="D15" s="755"/>
      <c r="E15" s="755"/>
      <c r="F15" s="755"/>
      <c r="G15" s="755"/>
      <c r="H15" s="755"/>
      <c r="I15" s="755"/>
      <c r="J15" s="755"/>
      <c r="K15" s="755"/>
      <c r="L15" s="341">
        <v>3</v>
      </c>
      <c r="M15" s="342"/>
      <c r="N15" s="342"/>
      <c r="O15" s="336"/>
      <c r="P15" s="336"/>
      <c r="Q15" s="336"/>
      <c r="R15" s="336"/>
      <c r="S15" s="337"/>
      <c r="T15" s="337"/>
      <c r="U15" s="338"/>
      <c r="V15" s="343"/>
      <c r="W15" s="343"/>
      <c r="X15" s="339">
        <v>11</v>
      </c>
      <c r="Y15" s="339"/>
      <c r="Z15" s="755"/>
      <c r="AA15" s="755"/>
      <c r="AB15" s="755"/>
      <c r="AC15" s="755"/>
      <c r="AD15" s="755"/>
      <c r="AE15" s="755"/>
      <c r="AF15" s="755"/>
      <c r="AG15" s="755"/>
      <c r="AH15" s="755"/>
      <c r="AI15" s="755"/>
      <c r="AJ15" s="759"/>
    </row>
    <row r="16" spans="1:45" ht="18.600000000000001" customHeight="1" x14ac:dyDescent="0.15">
      <c r="A16" s="758">
        <v>7</v>
      </c>
      <c r="B16" s="755" t="s" ph="1">
        <v>477</v>
      </c>
      <c r="C16" s="755"/>
      <c r="D16" s="755"/>
      <c r="E16" s="755"/>
      <c r="F16" s="755"/>
      <c r="G16" s="755"/>
      <c r="H16" s="755"/>
      <c r="I16" s="755" t="s">
        <v>86</v>
      </c>
      <c r="J16" s="755"/>
      <c r="K16" s="755"/>
      <c r="L16" s="335"/>
      <c r="M16" s="345"/>
      <c r="N16" s="336"/>
      <c r="O16" s="336"/>
      <c r="P16" s="336"/>
      <c r="Q16" s="336"/>
      <c r="R16" s="336"/>
      <c r="S16" s="337"/>
      <c r="T16" s="337"/>
      <c r="U16" s="338"/>
      <c r="V16" s="339"/>
      <c r="W16" s="346"/>
      <c r="X16" s="339"/>
      <c r="Y16" s="340"/>
      <c r="Z16" s="755" t="s" ph="1">
        <v>478</v>
      </c>
      <c r="AA16" s="755"/>
      <c r="AB16" s="755"/>
      <c r="AC16" s="755"/>
      <c r="AD16" s="755"/>
      <c r="AE16" s="755"/>
      <c r="AF16" s="755">
        <v>15</v>
      </c>
      <c r="AG16" s="755" t="s">
        <v>253</v>
      </c>
      <c r="AH16" s="755"/>
      <c r="AI16" s="755"/>
      <c r="AJ16" s="758">
        <v>14</v>
      </c>
    </row>
    <row r="17" spans="1:36" ht="18.600000000000001" customHeight="1" x14ac:dyDescent="0.15">
      <c r="A17" s="758"/>
      <c r="B17" s="755"/>
      <c r="C17" s="755"/>
      <c r="D17" s="755"/>
      <c r="E17" s="755"/>
      <c r="F17" s="755"/>
      <c r="G17" s="755"/>
      <c r="H17" s="755"/>
      <c r="I17" s="755"/>
      <c r="J17" s="755"/>
      <c r="K17" s="755"/>
      <c r="L17" s="336"/>
      <c r="M17" s="337"/>
      <c r="N17" s="337"/>
      <c r="O17" s="338"/>
      <c r="P17" s="338"/>
      <c r="Q17" s="338"/>
      <c r="R17" s="339"/>
      <c r="S17" s="337"/>
      <c r="T17" s="337"/>
      <c r="U17" s="338"/>
      <c r="V17" s="339"/>
      <c r="W17" s="343"/>
      <c r="X17" s="343"/>
      <c r="Y17" s="344">
        <v>7</v>
      </c>
      <c r="Z17" s="755"/>
      <c r="AA17" s="755"/>
      <c r="AB17" s="755"/>
      <c r="AC17" s="755"/>
      <c r="AD17" s="755"/>
      <c r="AE17" s="755"/>
      <c r="AF17" s="755"/>
      <c r="AG17" s="755"/>
      <c r="AH17" s="755"/>
      <c r="AI17" s="755"/>
      <c r="AJ17" s="758"/>
    </row>
    <row r="18" spans="1:36" ht="18.600000000000001" customHeight="1" x14ac:dyDescent="0.15">
      <c r="C18" s="761"/>
      <c r="D18" s="379"/>
      <c r="E18" s="380"/>
      <c r="F18" s="380"/>
      <c r="G18" s="356"/>
      <c r="H18" s="337"/>
      <c r="I18" s="337"/>
      <c r="J18" s="337"/>
      <c r="K18" s="337"/>
      <c r="L18" s="336"/>
      <c r="M18" s="337"/>
      <c r="N18" s="337"/>
      <c r="O18" s="338"/>
      <c r="P18" s="338"/>
      <c r="Q18" s="338"/>
      <c r="R18" s="339"/>
      <c r="S18" s="339"/>
      <c r="T18" s="337"/>
      <c r="U18" s="338"/>
      <c r="V18" s="339"/>
      <c r="W18" s="339"/>
      <c r="X18" s="346"/>
      <c r="Y18" s="340"/>
      <c r="Z18" s="755" t="s" ph="1">
        <v>479</v>
      </c>
      <c r="AA18" s="755"/>
      <c r="AB18" s="755"/>
      <c r="AC18" s="755"/>
      <c r="AD18" s="755"/>
      <c r="AE18" s="755"/>
      <c r="AF18" s="755"/>
      <c r="AG18" s="755" t="s">
        <v>76</v>
      </c>
      <c r="AH18" s="755"/>
      <c r="AI18" s="755"/>
      <c r="AJ18" s="758">
        <v>15</v>
      </c>
    </row>
    <row r="19" spans="1:36" ht="18.600000000000001" customHeight="1" x14ac:dyDescent="0.15">
      <c r="C19" s="762"/>
      <c r="D19" s="381"/>
      <c r="E19" s="380"/>
      <c r="F19" s="380"/>
      <c r="G19" s="356"/>
      <c r="H19" s="337"/>
      <c r="I19" s="337"/>
      <c r="J19" s="337"/>
      <c r="K19" s="337"/>
      <c r="L19" s="336"/>
      <c r="M19" s="337"/>
      <c r="N19" s="337"/>
      <c r="O19" s="338"/>
      <c r="P19" s="338"/>
      <c r="Q19" s="338"/>
      <c r="R19" s="339"/>
      <c r="S19" s="339"/>
      <c r="T19" s="339"/>
      <c r="U19" s="339"/>
      <c r="V19" s="339"/>
      <c r="W19" s="339"/>
      <c r="X19" s="339"/>
      <c r="Y19" s="339"/>
      <c r="Z19" s="755"/>
      <c r="AA19" s="755"/>
      <c r="AB19" s="755"/>
      <c r="AC19" s="755"/>
      <c r="AD19" s="755"/>
      <c r="AE19" s="755"/>
      <c r="AF19" s="755"/>
      <c r="AG19" s="755"/>
      <c r="AH19" s="755"/>
      <c r="AI19" s="755"/>
      <c r="AJ19" s="759"/>
    </row>
    <row r="20" spans="1:36" ht="18.600000000000001" customHeight="1" x14ac:dyDescent="0.15">
      <c r="D20" s="381"/>
      <c r="E20" s="380"/>
      <c r="F20" s="380"/>
      <c r="G20" s="380"/>
      <c r="H20" s="380"/>
      <c r="I20" s="380"/>
      <c r="J20" s="380"/>
      <c r="K20" s="380"/>
      <c r="L20" s="382"/>
      <c r="M20" s="357"/>
      <c r="N20" s="357"/>
      <c r="O20" s="357"/>
      <c r="P20" s="357"/>
      <c r="Q20" s="383"/>
      <c r="R20" s="752" t="s">
        <v>480</v>
      </c>
      <c r="S20" s="752"/>
      <c r="T20" s="357"/>
      <c r="U20" s="383"/>
      <c r="V20" s="383"/>
      <c r="W20" s="383"/>
      <c r="X20" s="383"/>
      <c r="Y20" s="383"/>
      <c r="Z20" s="380"/>
      <c r="AA20" s="380"/>
      <c r="AB20" s="380"/>
      <c r="AC20" s="380"/>
      <c r="AD20" s="380"/>
      <c r="AE20" s="380"/>
      <c r="AJ20" s="362"/>
    </row>
    <row r="21" spans="1:36" ht="18.600000000000001" customHeight="1" x14ac:dyDescent="0.15">
      <c r="D21" s="379"/>
      <c r="E21" s="380"/>
      <c r="F21" s="753"/>
      <c r="G21" s="755" t="s">
        <v>481</v>
      </c>
      <c r="H21" s="755"/>
      <c r="I21" s="755"/>
      <c r="J21" s="755"/>
      <c r="K21" s="755"/>
      <c r="L21" s="384"/>
      <c r="M21" s="385"/>
      <c r="N21" s="385"/>
      <c r="O21" s="385"/>
      <c r="P21" s="385"/>
      <c r="Q21" s="385"/>
      <c r="R21" s="386"/>
      <c r="S21" s="387"/>
      <c r="T21" s="387"/>
      <c r="U21" s="387"/>
      <c r="V21" s="387"/>
      <c r="W21" s="387"/>
      <c r="X21" s="387"/>
      <c r="Y21" s="387"/>
      <c r="Z21" s="755" t="s">
        <v>482</v>
      </c>
      <c r="AA21" s="755"/>
      <c r="AB21" s="755"/>
      <c r="AC21" s="755"/>
      <c r="AD21" s="755"/>
      <c r="AE21" s="753"/>
      <c r="AJ21" s="362"/>
    </row>
    <row r="22" spans="1:36" ht="18.600000000000001" customHeight="1" x14ac:dyDescent="0.15">
      <c r="D22" s="381"/>
      <c r="E22" s="380"/>
      <c r="F22" s="754"/>
      <c r="G22" s="755"/>
      <c r="H22" s="755"/>
      <c r="I22" s="755"/>
      <c r="J22" s="755"/>
      <c r="K22" s="755"/>
      <c r="L22" s="382"/>
      <c r="M22" s="357"/>
      <c r="N22" s="357"/>
      <c r="O22" s="357"/>
      <c r="P22" s="357" t="s">
        <v>177</v>
      </c>
      <c r="Q22" s="357"/>
      <c r="R22" s="756">
        <v>15</v>
      </c>
      <c r="S22" s="757"/>
      <c r="T22" s="383"/>
      <c r="U22" s="383"/>
      <c r="V22" s="383"/>
      <c r="W22" s="383"/>
      <c r="X22" s="383"/>
      <c r="Y22" s="383"/>
      <c r="Z22" s="755"/>
      <c r="AA22" s="755"/>
      <c r="AB22" s="755"/>
      <c r="AC22" s="755"/>
      <c r="AD22" s="755"/>
      <c r="AE22" s="754"/>
      <c r="AJ22" s="362"/>
    </row>
    <row r="23" spans="1:36" ht="18.600000000000001" customHeight="1" thickBot="1" x14ac:dyDescent="0.2">
      <c r="D23" s="381"/>
      <c r="E23" s="380"/>
      <c r="F23" s="380"/>
      <c r="G23" s="388"/>
      <c r="H23" s="336"/>
      <c r="I23" s="336"/>
      <c r="J23" s="336"/>
      <c r="K23" s="336"/>
      <c r="L23" s="336"/>
      <c r="M23" s="357"/>
      <c r="N23" s="357"/>
      <c r="O23" s="339"/>
      <c r="P23" s="339"/>
      <c r="Q23" s="339"/>
      <c r="R23" s="339"/>
      <c r="S23" s="339"/>
      <c r="T23" s="339"/>
      <c r="U23" s="339"/>
      <c r="V23" s="388"/>
      <c r="W23" s="380"/>
      <c r="X23" s="380"/>
      <c r="Y23" s="381"/>
      <c r="AJ23" s="362"/>
    </row>
    <row r="24" spans="1:36" ht="18.600000000000001" customHeight="1" x14ac:dyDescent="0.15">
      <c r="D24" s="748" t="s">
        <v>483</v>
      </c>
      <c r="E24" s="748"/>
      <c r="F24" s="748"/>
      <c r="G24" s="748"/>
      <c r="H24" s="748"/>
      <c r="I24" s="748"/>
      <c r="J24" s="750" t="s">
        <v>484</v>
      </c>
      <c r="K24" s="750"/>
      <c r="L24" s="750"/>
      <c r="M24" s="750"/>
      <c r="N24" s="750" t="s">
        <v>485</v>
      </c>
      <c r="O24" s="750"/>
      <c r="P24" s="750"/>
      <c r="Q24" s="750"/>
      <c r="R24" s="750" t="s">
        <v>486</v>
      </c>
      <c r="S24" s="750"/>
      <c r="T24" s="750"/>
      <c r="U24" s="750"/>
      <c r="V24" s="750" t="s">
        <v>487</v>
      </c>
      <c r="W24" s="750"/>
      <c r="X24" s="750"/>
      <c r="Y24" s="750"/>
      <c r="Z24" s="735" t="s">
        <v>488</v>
      </c>
      <c r="AA24" s="735"/>
      <c r="AB24" s="736" t="s">
        <v>489</v>
      </c>
      <c r="AC24" s="740"/>
      <c r="AD24" s="740"/>
      <c r="AE24" s="741"/>
      <c r="AF24" s="727" t="s">
        <v>490</v>
      </c>
      <c r="AG24" s="727"/>
      <c r="AJ24" s="362"/>
    </row>
    <row r="25" spans="1:36" ht="18.600000000000001" customHeight="1" thickBot="1" x14ac:dyDescent="0.2">
      <c r="D25" s="749"/>
      <c r="E25" s="749"/>
      <c r="F25" s="749"/>
      <c r="G25" s="749"/>
      <c r="H25" s="749"/>
      <c r="I25" s="749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51"/>
      <c r="X25" s="751"/>
      <c r="Y25" s="751"/>
      <c r="Z25" s="731"/>
      <c r="AA25" s="731"/>
      <c r="AB25" s="732"/>
      <c r="AC25" s="742"/>
      <c r="AD25" s="742"/>
      <c r="AE25" s="743"/>
      <c r="AF25" s="708"/>
      <c r="AG25" s="708"/>
      <c r="AJ25" s="362"/>
    </row>
    <row r="26" spans="1:36" ht="18.600000000000001" customHeight="1" thickBot="1" x14ac:dyDescent="0.2">
      <c r="D26" s="706" t="s">
        <v>484</v>
      </c>
      <c r="E26" s="718" t="s">
        <v>491</v>
      </c>
      <c r="F26" s="719"/>
      <c r="G26" s="719"/>
      <c r="H26" s="719"/>
      <c r="I26" s="720"/>
      <c r="J26" s="744"/>
      <c r="K26" s="745"/>
      <c r="L26" s="745"/>
      <c r="M26" s="745"/>
      <c r="N26" s="746">
        <f>V29+1</f>
        <v>20</v>
      </c>
      <c r="O26" s="747"/>
      <c r="P26" s="358"/>
      <c r="Q26" s="358"/>
      <c r="R26" s="733">
        <f>R29+1</f>
        <v>18</v>
      </c>
      <c r="S26" s="734"/>
      <c r="T26" s="358"/>
      <c r="U26" s="358"/>
      <c r="V26" s="733">
        <f>R22+1</f>
        <v>16</v>
      </c>
      <c r="W26" s="734"/>
      <c r="X26" s="358"/>
      <c r="Y26" s="358"/>
      <c r="Z26" s="727"/>
      <c r="AA26" s="727"/>
      <c r="AB26" s="735" t="s">
        <v>492</v>
      </c>
      <c r="AC26" s="736"/>
      <c r="AD26" s="737"/>
      <c r="AE26" s="735"/>
      <c r="AF26" s="727"/>
      <c r="AG26" s="727"/>
      <c r="AJ26" s="362"/>
    </row>
    <row r="27" spans="1:36" ht="18.600000000000001" customHeight="1" thickBot="1" x14ac:dyDescent="0.2">
      <c r="D27" s="706"/>
      <c r="E27" s="712"/>
      <c r="F27" s="713"/>
      <c r="G27" s="713"/>
      <c r="H27" s="713"/>
      <c r="I27" s="714"/>
      <c r="J27" s="723"/>
      <c r="K27" s="724"/>
      <c r="L27" s="724"/>
      <c r="M27" s="724"/>
      <c r="N27" s="723" t="s">
        <v>493</v>
      </c>
      <c r="O27" s="724"/>
      <c r="P27" s="724"/>
      <c r="Q27" s="724"/>
      <c r="R27" s="723" t="s">
        <v>493</v>
      </c>
      <c r="S27" s="724"/>
      <c r="T27" s="724"/>
      <c r="U27" s="724"/>
      <c r="V27" s="723" t="s">
        <v>493</v>
      </c>
      <c r="W27" s="724"/>
      <c r="X27" s="724"/>
      <c r="Y27" s="724"/>
      <c r="Z27" s="707"/>
      <c r="AA27" s="707"/>
      <c r="AB27" s="728" t="s">
        <v>494</v>
      </c>
      <c r="AC27" s="729"/>
      <c r="AD27" s="730"/>
      <c r="AE27" s="728"/>
      <c r="AF27" s="707"/>
      <c r="AG27" s="707"/>
      <c r="AJ27" s="362"/>
    </row>
    <row r="28" spans="1:36" ht="18.600000000000001" customHeight="1" thickBot="1" x14ac:dyDescent="0.2">
      <c r="D28" s="706"/>
      <c r="E28" s="715"/>
      <c r="F28" s="716"/>
      <c r="G28" s="716"/>
      <c r="H28" s="716"/>
      <c r="I28" s="717"/>
      <c r="J28" s="725"/>
      <c r="K28" s="726"/>
      <c r="L28" s="726"/>
      <c r="M28" s="726"/>
      <c r="N28" s="725"/>
      <c r="O28" s="726"/>
      <c r="P28" s="726"/>
      <c r="Q28" s="726"/>
      <c r="R28" s="725"/>
      <c r="S28" s="726"/>
      <c r="T28" s="726"/>
      <c r="U28" s="726"/>
      <c r="V28" s="725"/>
      <c r="W28" s="726"/>
      <c r="X28" s="726"/>
      <c r="Y28" s="726"/>
      <c r="Z28" s="708"/>
      <c r="AA28" s="708"/>
      <c r="AB28" s="731" t="s">
        <v>495</v>
      </c>
      <c r="AC28" s="732"/>
      <c r="AD28" s="721"/>
      <c r="AE28" s="722"/>
      <c r="AF28" s="708"/>
      <c r="AG28" s="708"/>
      <c r="AJ28" s="362"/>
    </row>
    <row r="29" spans="1:36" ht="18.600000000000001" customHeight="1" thickBot="1" x14ac:dyDescent="0.2">
      <c r="D29" s="706" t="s">
        <v>485</v>
      </c>
      <c r="E29" s="718" t="s">
        <v>496</v>
      </c>
      <c r="F29" s="719"/>
      <c r="G29" s="719"/>
      <c r="H29" s="719"/>
      <c r="I29" s="720"/>
      <c r="J29" s="359"/>
      <c r="K29" s="358"/>
      <c r="L29" s="358"/>
      <c r="M29" s="360"/>
      <c r="N29" s="359"/>
      <c r="O29" s="358"/>
      <c r="P29" s="358"/>
      <c r="Q29" s="360"/>
      <c r="R29" s="733">
        <f>V26+1</f>
        <v>17</v>
      </c>
      <c r="S29" s="734"/>
      <c r="T29" s="358"/>
      <c r="U29" s="358"/>
      <c r="V29" s="733">
        <f>R26+1</f>
        <v>19</v>
      </c>
      <c r="W29" s="734"/>
      <c r="X29" s="358"/>
      <c r="Y29" s="358"/>
      <c r="Z29" s="707"/>
      <c r="AA29" s="707"/>
      <c r="AB29" s="709" t="s">
        <v>492</v>
      </c>
      <c r="AC29" s="710"/>
      <c r="AD29" s="711"/>
      <c r="AE29" s="709"/>
      <c r="AF29" s="707"/>
      <c r="AG29" s="707"/>
      <c r="AJ29" s="362"/>
    </row>
    <row r="30" spans="1:36" ht="18.600000000000001" customHeight="1" thickBot="1" x14ac:dyDescent="0.2">
      <c r="D30" s="706"/>
      <c r="E30" s="712"/>
      <c r="F30" s="713"/>
      <c r="G30" s="713"/>
      <c r="H30" s="713"/>
      <c r="I30" s="714"/>
      <c r="J30" s="723" t="s">
        <v>493</v>
      </c>
      <c r="K30" s="724"/>
      <c r="L30" s="724"/>
      <c r="M30" s="724"/>
      <c r="N30" s="723" t="s">
        <v>493</v>
      </c>
      <c r="O30" s="724"/>
      <c r="P30" s="724"/>
      <c r="Q30" s="724"/>
      <c r="R30" s="723" t="s">
        <v>493</v>
      </c>
      <c r="S30" s="724"/>
      <c r="T30" s="724"/>
      <c r="U30" s="724"/>
      <c r="V30" s="723" t="s">
        <v>493</v>
      </c>
      <c r="W30" s="724"/>
      <c r="X30" s="724"/>
      <c r="Y30" s="724"/>
      <c r="Z30" s="707"/>
      <c r="AA30" s="707"/>
      <c r="AB30" s="728" t="s">
        <v>494</v>
      </c>
      <c r="AC30" s="729"/>
      <c r="AD30" s="730"/>
      <c r="AE30" s="728"/>
      <c r="AF30" s="707"/>
      <c r="AG30" s="707"/>
      <c r="AJ30" s="362"/>
    </row>
    <row r="31" spans="1:36" ht="18.600000000000001" customHeight="1" thickBot="1" x14ac:dyDescent="0.2">
      <c r="D31" s="706"/>
      <c r="E31" s="715"/>
      <c r="F31" s="716"/>
      <c r="G31" s="716"/>
      <c r="H31" s="716"/>
      <c r="I31" s="717"/>
      <c r="J31" s="725"/>
      <c r="K31" s="726"/>
      <c r="L31" s="726"/>
      <c r="M31" s="726"/>
      <c r="N31" s="725"/>
      <c r="O31" s="726"/>
      <c r="P31" s="726"/>
      <c r="Q31" s="726"/>
      <c r="R31" s="725"/>
      <c r="S31" s="726"/>
      <c r="T31" s="726"/>
      <c r="U31" s="726"/>
      <c r="V31" s="725"/>
      <c r="W31" s="726"/>
      <c r="X31" s="726"/>
      <c r="Y31" s="726"/>
      <c r="Z31" s="707"/>
      <c r="AA31" s="707"/>
      <c r="AB31" s="709" t="s">
        <v>495</v>
      </c>
      <c r="AC31" s="710"/>
      <c r="AD31" s="738"/>
      <c r="AE31" s="739"/>
      <c r="AF31" s="707"/>
      <c r="AG31" s="707"/>
      <c r="AJ31" s="362"/>
    </row>
    <row r="32" spans="1:36" ht="18.600000000000001" customHeight="1" thickBot="1" x14ac:dyDescent="0.2">
      <c r="D32" s="706" t="s">
        <v>486</v>
      </c>
      <c r="E32" s="718" t="s">
        <v>497</v>
      </c>
      <c r="F32" s="719"/>
      <c r="G32" s="719"/>
      <c r="H32" s="719"/>
      <c r="I32" s="720"/>
      <c r="J32" s="359"/>
      <c r="K32" s="358"/>
      <c r="L32" s="358"/>
      <c r="M32" s="360"/>
      <c r="N32" s="359"/>
      <c r="O32" s="358"/>
      <c r="P32" s="358"/>
      <c r="Q32" s="358"/>
      <c r="R32" s="359"/>
      <c r="S32" s="358"/>
      <c r="T32" s="358"/>
      <c r="U32" s="358"/>
      <c r="V32" s="733">
        <f>N26+1</f>
        <v>21</v>
      </c>
      <c r="W32" s="734"/>
      <c r="X32" s="358"/>
      <c r="Y32" s="358"/>
      <c r="Z32" s="727"/>
      <c r="AA32" s="727"/>
      <c r="AB32" s="735" t="s">
        <v>492</v>
      </c>
      <c r="AC32" s="736"/>
      <c r="AD32" s="737"/>
      <c r="AE32" s="735"/>
      <c r="AF32" s="727"/>
      <c r="AG32" s="727"/>
      <c r="AJ32" s="362"/>
    </row>
    <row r="33" spans="1:36" ht="18.600000000000001" customHeight="1" thickBot="1" x14ac:dyDescent="0.2">
      <c r="D33" s="706"/>
      <c r="E33" s="712"/>
      <c r="F33" s="713"/>
      <c r="G33" s="713"/>
      <c r="H33" s="713"/>
      <c r="I33" s="714"/>
      <c r="J33" s="723" t="s">
        <v>493</v>
      </c>
      <c r="K33" s="724"/>
      <c r="L33" s="724"/>
      <c r="M33" s="724"/>
      <c r="N33" s="723" t="s">
        <v>493</v>
      </c>
      <c r="O33" s="724"/>
      <c r="P33" s="724"/>
      <c r="Q33" s="724"/>
      <c r="R33" s="723" t="s">
        <v>493</v>
      </c>
      <c r="S33" s="724"/>
      <c r="T33" s="724"/>
      <c r="U33" s="724"/>
      <c r="V33" s="723" t="s">
        <v>493</v>
      </c>
      <c r="W33" s="724"/>
      <c r="X33" s="724"/>
      <c r="Y33" s="724"/>
      <c r="Z33" s="707"/>
      <c r="AA33" s="707"/>
      <c r="AB33" s="728" t="s">
        <v>494</v>
      </c>
      <c r="AC33" s="729"/>
      <c r="AD33" s="730"/>
      <c r="AE33" s="728"/>
      <c r="AF33" s="707"/>
      <c r="AG33" s="707"/>
      <c r="AJ33" s="362"/>
    </row>
    <row r="34" spans="1:36" ht="18.600000000000001" customHeight="1" thickBot="1" x14ac:dyDescent="0.2">
      <c r="D34" s="706"/>
      <c r="E34" s="715"/>
      <c r="F34" s="716"/>
      <c r="G34" s="716"/>
      <c r="H34" s="716"/>
      <c r="I34" s="717"/>
      <c r="J34" s="725"/>
      <c r="K34" s="726"/>
      <c r="L34" s="726"/>
      <c r="M34" s="726"/>
      <c r="N34" s="725"/>
      <c r="O34" s="726"/>
      <c r="P34" s="726"/>
      <c r="Q34" s="726"/>
      <c r="R34" s="725"/>
      <c r="S34" s="726"/>
      <c r="T34" s="726"/>
      <c r="U34" s="726"/>
      <c r="V34" s="725"/>
      <c r="W34" s="726"/>
      <c r="X34" s="726"/>
      <c r="Y34" s="726"/>
      <c r="Z34" s="708"/>
      <c r="AA34" s="708"/>
      <c r="AB34" s="731" t="s">
        <v>495</v>
      </c>
      <c r="AC34" s="732"/>
      <c r="AD34" s="721"/>
      <c r="AE34" s="722"/>
      <c r="AF34" s="708"/>
      <c r="AG34" s="708"/>
      <c r="AJ34" s="362"/>
    </row>
    <row r="35" spans="1:36" ht="18.600000000000001" customHeight="1" thickBot="1" x14ac:dyDescent="0.2">
      <c r="D35" s="706" t="s">
        <v>487</v>
      </c>
      <c r="E35" s="718" t="s">
        <v>498</v>
      </c>
      <c r="F35" s="719"/>
      <c r="G35" s="719"/>
      <c r="H35" s="719"/>
      <c r="I35" s="720"/>
      <c r="J35" s="359"/>
      <c r="K35" s="358"/>
      <c r="L35" s="358"/>
      <c r="M35" s="360"/>
      <c r="N35" s="359"/>
      <c r="O35" s="358"/>
      <c r="P35" s="358"/>
      <c r="Q35" s="358"/>
      <c r="R35" s="359"/>
      <c r="S35" s="358"/>
      <c r="T35" s="358"/>
      <c r="U35" s="358"/>
      <c r="V35" s="359"/>
      <c r="W35" s="358"/>
      <c r="X35" s="358"/>
      <c r="Y35" s="358"/>
      <c r="Z35" s="707"/>
      <c r="AA35" s="707"/>
      <c r="AB35" s="709" t="s">
        <v>492</v>
      </c>
      <c r="AC35" s="710"/>
      <c r="AD35" s="711"/>
      <c r="AE35" s="709"/>
      <c r="AF35" s="707"/>
      <c r="AG35" s="707"/>
      <c r="AJ35" s="362"/>
    </row>
    <row r="36" spans="1:36" ht="18.600000000000001" customHeight="1" thickBot="1" x14ac:dyDescent="0.2">
      <c r="D36" s="706"/>
      <c r="E36" s="712"/>
      <c r="F36" s="713"/>
      <c r="G36" s="713"/>
      <c r="H36" s="713"/>
      <c r="I36" s="714"/>
      <c r="J36" s="723" t="s">
        <v>493</v>
      </c>
      <c r="K36" s="724"/>
      <c r="L36" s="724"/>
      <c r="M36" s="724"/>
      <c r="N36" s="723" t="s">
        <v>493</v>
      </c>
      <c r="O36" s="724"/>
      <c r="P36" s="724"/>
      <c r="Q36" s="724"/>
      <c r="R36" s="723" t="s">
        <v>493</v>
      </c>
      <c r="S36" s="724"/>
      <c r="T36" s="724"/>
      <c r="U36" s="724"/>
      <c r="V36" s="723" t="s">
        <v>493</v>
      </c>
      <c r="W36" s="724"/>
      <c r="X36" s="724"/>
      <c r="Y36" s="724"/>
      <c r="Z36" s="707"/>
      <c r="AA36" s="707"/>
      <c r="AB36" s="728" t="s">
        <v>494</v>
      </c>
      <c r="AC36" s="729"/>
      <c r="AD36" s="730"/>
      <c r="AE36" s="728"/>
      <c r="AF36" s="707"/>
      <c r="AG36" s="707"/>
      <c r="AJ36" s="362"/>
    </row>
    <row r="37" spans="1:36" ht="18.600000000000001" customHeight="1" thickBot="1" x14ac:dyDescent="0.2">
      <c r="D37" s="706"/>
      <c r="E37" s="715"/>
      <c r="F37" s="716"/>
      <c r="G37" s="716"/>
      <c r="H37" s="716"/>
      <c r="I37" s="717"/>
      <c r="J37" s="725"/>
      <c r="K37" s="726"/>
      <c r="L37" s="726"/>
      <c r="M37" s="726"/>
      <c r="N37" s="725"/>
      <c r="O37" s="726"/>
      <c r="P37" s="726"/>
      <c r="Q37" s="726"/>
      <c r="R37" s="725"/>
      <c r="S37" s="726"/>
      <c r="T37" s="726"/>
      <c r="U37" s="726"/>
      <c r="V37" s="725"/>
      <c r="W37" s="726"/>
      <c r="X37" s="726"/>
      <c r="Y37" s="726"/>
      <c r="Z37" s="708"/>
      <c r="AA37" s="708"/>
      <c r="AB37" s="731" t="s">
        <v>495</v>
      </c>
      <c r="AC37" s="732"/>
      <c r="AD37" s="721"/>
      <c r="AE37" s="722"/>
      <c r="AF37" s="708"/>
      <c r="AG37" s="708"/>
      <c r="AJ37" s="362"/>
    </row>
    <row r="38" spans="1:36" ht="18" customHeight="1" x14ac:dyDescent="0.15">
      <c r="A38" s="389"/>
      <c r="B38" s="108"/>
      <c r="C38" s="10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AH38" s="108"/>
      <c r="AI38" s="108"/>
      <c r="AJ38" s="390"/>
    </row>
    <row r="39" spans="1:36" s="369" customFormat="1" ht="30" customHeight="1" x14ac:dyDescent="0.2">
      <c r="A39" s="367"/>
      <c r="B39" s="331"/>
      <c r="C39" s="331"/>
      <c r="D39" s="331"/>
      <c r="E39" s="331"/>
      <c r="F39" s="331"/>
      <c r="G39" s="331"/>
      <c r="H39" s="331"/>
      <c r="I39" s="331"/>
      <c r="J39" s="331"/>
      <c r="K39" s="368"/>
      <c r="L39" s="760" t="s">
        <v>499</v>
      </c>
      <c r="M39" s="760"/>
      <c r="N39" s="760"/>
      <c r="O39" s="760"/>
      <c r="P39" s="760"/>
      <c r="Q39" s="760"/>
      <c r="R39" s="760"/>
      <c r="S39" s="760"/>
      <c r="T39" s="760"/>
      <c r="U39" s="760"/>
      <c r="V39" s="760"/>
      <c r="W39" s="760"/>
      <c r="X39" s="760"/>
      <c r="Y39" s="760"/>
      <c r="Z39" s="368"/>
      <c r="AA39" s="368"/>
      <c r="AB39" s="368"/>
      <c r="AC39" s="368"/>
      <c r="AD39" s="368"/>
      <c r="AE39" s="368"/>
      <c r="AF39" s="368"/>
      <c r="AG39" s="107"/>
      <c r="AJ39" s="370"/>
    </row>
    <row r="40" spans="1:36" s="371" customFormat="1" ht="18.600000000000001" customHeight="1" x14ac:dyDescent="0.15">
      <c r="A40" s="361"/>
      <c r="K40" s="391"/>
      <c r="L40" s="372"/>
      <c r="M40" s="372"/>
      <c r="N40" s="372"/>
      <c r="O40" s="372"/>
      <c r="P40" s="372"/>
      <c r="Q40" s="372"/>
      <c r="R40" s="372"/>
      <c r="S40" s="373"/>
      <c r="T40" s="373"/>
      <c r="U40" s="373"/>
      <c r="V40" s="373"/>
      <c r="W40" s="373"/>
      <c r="X40" s="373"/>
      <c r="Y40" s="373"/>
      <c r="AJ40" s="361"/>
    </row>
    <row r="41" spans="1:36" ht="18.600000000000001" customHeight="1" x14ac:dyDescent="0.15">
      <c r="A41" s="758">
        <v>1</v>
      </c>
      <c r="B41" s="755" t="s" ph="1">
        <v>500</v>
      </c>
      <c r="C41" s="755"/>
      <c r="D41" s="755"/>
      <c r="E41" s="755"/>
      <c r="F41" s="755"/>
      <c r="G41" s="755"/>
      <c r="H41" s="755"/>
      <c r="I41" s="755" t="s">
        <v>77</v>
      </c>
      <c r="J41" s="755"/>
      <c r="K41" s="755"/>
      <c r="L41" s="335"/>
      <c r="M41" s="335"/>
      <c r="N41" s="336"/>
      <c r="O41" s="336"/>
      <c r="P41" s="336"/>
      <c r="Q41" s="337"/>
      <c r="R41" s="337"/>
      <c r="S41" s="338"/>
      <c r="T41" s="338"/>
      <c r="U41" s="338"/>
      <c r="V41" s="339"/>
      <c r="W41" s="339"/>
      <c r="X41" s="340"/>
      <c r="Y41" s="340"/>
      <c r="Z41" s="755" t="s" ph="1">
        <v>501</v>
      </c>
      <c r="AA41" s="755"/>
      <c r="AB41" s="755"/>
      <c r="AC41" s="755"/>
      <c r="AD41" s="755"/>
      <c r="AE41" s="755"/>
      <c r="AF41" s="755"/>
      <c r="AG41" s="755" t="s">
        <v>90</v>
      </c>
      <c r="AH41" s="755"/>
      <c r="AI41" s="755"/>
      <c r="AJ41" s="758">
        <v>7</v>
      </c>
    </row>
    <row r="42" spans="1:36" ht="18.600000000000001" customHeight="1" x14ac:dyDescent="0.15">
      <c r="A42" s="759"/>
      <c r="B42" s="755"/>
      <c r="C42" s="755"/>
      <c r="D42" s="755"/>
      <c r="E42" s="755"/>
      <c r="F42" s="755"/>
      <c r="G42" s="755"/>
      <c r="H42" s="755"/>
      <c r="I42" s="755"/>
      <c r="J42" s="755"/>
      <c r="K42" s="755"/>
      <c r="L42" s="336"/>
      <c r="M42" s="341">
        <v>5</v>
      </c>
      <c r="N42" s="342"/>
      <c r="O42" s="336"/>
      <c r="P42" s="336"/>
      <c r="Q42" s="337"/>
      <c r="R42" s="337"/>
      <c r="S42" s="338"/>
      <c r="T42" s="338"/>
      <c r="U42" s="338"/>
      <c r="V42" s="339"/>
      <c r="W42" s="343"/>
      <c r="X42" s="344">
        <v>7</v>
      </c>
      <c r="Y42" s="339"/>
      <c r="Z42" s="755"/>
      <c r="AA42" s="755"/>
      <c r="AB42" s="755"/>
      <c r="AC42" s="755"/>
      <c r="AD42" s="755"/>
      <c r="AE42" s="755"/>
      <c r="AF42" s="755"/>
      <c r="AG42" s="755"/>
      <c r="AH42" s="755"/>
      <c r="AI42" s="755"/>
      <c r="AJ42" s="759"/>
    </row>
    <row r="43" spans="1:36" ht="18.600000000000001" customHeight="1" x14ac:dyDescent="0.15">
      <c r="A43" s="758">
        <v>2</v>
      </c>
      <c r="B43" s="755" t="s" ph="1">
        <v>502</v>
      </c>
      <c r="C43" s="755"/>
      <c r="D43" s="755"/>
      <c r="E43" s="755"/>
      <c r="F43" s="755"/>
      <c r="G43" s="755"/>
      <c r="H43" s="755"/>
      <c r="I43" s="755" t="s">
        <v>249</v>
      </c>
      <c r="J43" s="755"/>
      <c r="K43" s="755"/>
      <c r="L43" s="335"/>
      <c r="M43" s="336"/>
      <c r="N43" s="345"/>
      <c r="O43" s="342"/>
      <c r="P43" s="336"/>
      <c r="Q43" s="337"/>
      <c r="R43" s="337"/>
      <c r="S43" s="338"/>
      <c r="T43" s="338"/>
      <c r="U43" s="338"/>
      <c r="V43" s="343"/>
      <c r="W43" s="346"/>
      <c r="X43" s="339"/>
      <c r="Y43" s="340"/>
      <c r="Z43" s="755" t="s" ph="1">
        <v>503</v>
      </c>
      <c r="AA43" s="755"/>
      <c r="AB43" s="755"/>
      <c r="AC43" s="755"/>
      <c r="AD43" s="755"/>
      <c r="AE43" s="755"/>
      <c r="AF43" s="755"/>
      <c r="AG43" s="755" t="s">
        <v>81</v>
      </c>
      <c r="AH43" s="755"/>
      <c r="AI43" s="755"/>
      <c r="AJ43" s="758">
        <v>8</v>
      </c>
    </row>
    <row r="44" spans="1:36" ht="18.600000000000001" customHeight="1" x14ac:dyDescent="0.15">
      <c r="A44" s="759"/>
      <c r="B44" s="755"/>
      <c r="C44" s="755"/>
      <c r="D44" s="755"/>
      <c r="E44" s="755"/>
      <c r="F44" s="755"/>
      <c r="G44" s="755"/>
      <c r="H44" s="755"/>
      <c r="I44" s="755"/>
      <c r="J44" s="755"/>
      <c r="K44" s="755"/>
      <c r="L44" s="341">
        <v>1</v>
      </c>
      <c r="M44" s="342"/>
      <c r="N44" s="342"/>
      <c r="O44" s="342"/>
      <c r="P44" s="336"/>
      <c r="Q44" s="337"/>
      <c r="R44" s="337"/>
      <c r="S44" s="338"/>
      <c r="T44" s="338"/>
      <c r="U44" s="338"/>
      <c r="V44" s="343"/>
      <c r="W44" s="343"/>
      <c r="X44" s="343"/>
      <c r="Y44" s="344">
        <v>3</v>
      </c>
      <c r="Z44" s="755"/>
      <c r="AA44" s="755"/>
      <c r="AB44" s="755"/>
      <c r="AC44" s="755"/>
      <c r="AD44" s="755"/>
      <c r="AE44" s="755"/>
      <c r="AF44" s="755"/>
      <c r="AG44" s="755"/>
      <c r="AH44" s="755"/>
      <c r="AI44" s="755"/>
      <c r="AJ44" s="759"/>
    </row>
    <row r="45" spans="1:36" ht="18.600000000000001" customHeight="1" x14ac:dyDescent="0.15">
      <c r="A45" s="758">
        <v>3</v>
      </c>
      <c r="B45" s="755" t="s" ph="1">
        <v>504</v>
      </c>
      <c r="C45" s="755"/>
      <c r="D45" s="755"/>
      <c r="E45" s="755"/>
      <c r="F45" s="755"/>
      <c r="G45" s="755"/>
      <c r="H45" s="755"/>
      <c r="I45" s="755" t="s">
        <v>79</v>
      </c>
      <c r="J45" s="755"/>
      <c r="K45" s="755"/>
      <c r="L45" s="335"/>
      <c r="M45" s="345"/>
      <c r="N45" s="336"/>
      <c r="O45" s="342"/>
      <c r="P45" s="336"/>
      <c r="Q45" s="337"/>
      <c r="R45" s="337"/>
      <c r="S45" s="338"/>
      <c r="T45" s="338"/>
      <c r="U45" s="338"/>
      <c r="V45" s="343"/>
      <c r="W45" s="339"/>
      <c r="X45" s="346"/>
      <c r="Y45" s="340"/>
      <c r="Z45" s="755" t="s" ph="1">
        <v>505</v>
      </c>
      <c r="AA45" s="755"/>
      <c r="AB45" s="755"/>
      <c r="AC45" s="755"/>
      <c r="AD45" s="755"/>
      <c r="AE45" s="755"/>
      <c r="AF45" s="755"/>
      <c r="AG45" s="755" t="s">
        <v>89</v>
      </c>
      <c r="AH45" s="755"/>
      <c r="AI45" s="755"/>
      <c r="AJ45" s="758">
        <v>9</v>
      </c>
    </row>
    <row r="46" spans="1:36" ht="18.600000000000001" customHeight="1" x14ac:dyDescent="0.15">
      <c r="A46" s="759"/>
      <c r="B46" s="755"/>
      <c r="C46" s="755"/>
      <c r="D46" s="755"/>
      <c r="E46" s="755"/>
      <c r="F46" s="755"/>
      <c r="G46" s="755"/>
      <c r="H46" s="755"/>
      <c r="I46" s="755"/>
      <c r="J46" s="755"/>
      <c r="K46" s="755"/>
      <c r="L46" s="336"/>
      <c r="M46" s="336"/>
      <c r="N46" s="336">
        <v>9</v>
      </c>
      <c r="O46" s="347"/>
      <c r="P46" s="335"/>
      <c r="Q46" s="348"/>
      <c r="R46" s="348"/>
      <c r="S46" s="349"/>
      <c r="T46" s="350"/>
      <c r="U46" s="350"/>
      <c r="V46" s="351"/>
      <c r="W46" s="339">
        <v>10</v>
      </c>
      <c r="X46" s="339"/>
      <c r="Y46" s="339"/>
      <c r="Z46" s="755"/>
      <c r="AA46" s="755"/>
      <c r="AB46" s="755"/>
      <c r="AC46" s="755"/>
      <c r="AD46" s="755"/>
      <c r="AE46" s="755"/>
      <c r="AF46" s="755"/>
      <c r="AG46" s="755"/>
      <c r="AH46" s="755"/>
      <c r="AI46" s="755"/>
      <c r="AJ46" s="759"/>
    </row>
    <row r="47" spans="1:36" ht="18.600000000000001" customHeight="1" x14ac:dyDescent="0.15">
      <c r="A47" s="758">
        <v>4</v>
      </c>
      <c r="B47" s="755" t="s" ph="1">
        <v>506</v>
      </c>
      <c r="C47" s="755"/>
      <c r="D47" s="755"/>
      <c r="E47" s="755"/>
      <c r="F47" s="755"/>
      <c r="G47" s="755"/>
      <c r="H47" s="755"/>
      <c r="I47" s="755" t="s">
        <v>77</v>
      </c>
      <c r="J47" s="755"/>
      <c r="K47" s="755"/>
      <c r="L47" s="335"/>
      <c r="M47" s="336"/>
      <c r="N47" s="336"/>
      <c r="O47" s="342"/>
      <c r="P47" s="352">
        <v>11</v>
      </c>
      <c r="Q47" s="353"/>
      <c r="R47" s="353"/>
      <c r="S47" s="354"/>
      <c r="T47" s="354"/>
      <c r="U47" s="354"/>
      <c r="V47" s="343"/>
      <c r="W47" s="355"/>
      <c r="X47" s="339"/>
      <c r="Y47" s="340"/>
      <c r="Z47" s="755" t="s" ph="1">
        <v>507</v>
      </c>
      <c r="AA47" s="755"/>
      <c r="AB47" s="755"/>
      <c r="AC47" s="755"/>
      <c r="AD47" s="755"/>
      <c r="AE47" s="755"/>
      <c r="AF47" s="755"/>
      <c r="AG47" s="755" t="s">
        <v>77</v>
      </c>
      <c r="AH47" s="755"/>
      <c r="AI47" s="755"/>
      <c r="AJ47" s="758">
        <v>10</v>
      </c>
    </row>
    <row r="48" spans="1:36" ht="18.600000000000001" customHeight="1" x14ac:dyDescent="0.15">
      <c r="A48" s="759"/>
      <c r="B48" s="755"/>
      <c r="C48" s="755"/>
      <c r="D48" s="755"/>
      <c r="E48" s="755"/>
      <c r="F48" s="755"/>
      <c r="G48" s="755"/>
      <c r="H48" s="755"/>
      <c r="I48" s="755"/>
      <c r="J48" s="755"/>
      <c r="K48" s="755"/>
      <c r="L48" s="341">
        <v>2</v>
      </c>
      <c r="M48" s="342"/>
      <c r="N48" s="336"/>
      <c r="O48" s="342"/>
      <c r="P48" s="336"/>
      <c r="Q48" s="337"/>
      <c r="R48" s="337"/>
      <c r="S48" s="338"/>
      <c r="T48" s="338"/>
      <c r="U48" s="338"/>
      <c r="V48" s="343"/>
      <c r="W48" s="339"/>
      <c r="X48" s="343"/>
      <c r="Y48" s="344">
        <v>4</v>
      </c>
      <c r="Z48" s="755"/>
      <c r="AA48" s="755"/>
      <c r="AB48" s="755"/>
      <c r="AC48" s="755"/>
      <c r="AD48" s="755"/>
      <c r="AE48" s="755"/>
      <c r="AF48" s="755"/>
      <c r="AG48" s="755"/>
      <c r="AH48" s="755"/>
      <c r="AI48" s="755"/>
      <c r="AJ48" s="759"/>
    </row>
    <row r="49" spans="1:36" ht="18.600000000000001" customHeight="1" x14ac:dyDescent="0.15">
      <c r="A49" s="758">
        <v>5</v>
      </c>
      <c r="B49" s="755" t="s" ph="1">
        <v>508</v>
      </c>
      <c r="C49" s="755"/>
      <c r="D49" s="755"/>
      <c r="E49" s="755"/>
      <c r="F49" s="755"/>
      <c r="G49" s="755"/>
      <c r="H49" s="755"/>
      <c r="I49" s="755" t="s">
        <v>81</v>
      </c>
      <c r="J49" s="755"/>
      <c r="K49" s="755"/>
      <c r="L49" s="335"/>
      <c r="M49" s="345"/>
      <c r="N49" s="342"/>
      <c r="O49" s="342"/>
      <c r="P49" s="336"/>
      <c r="Q49" s="337"/>
      <c r="R49" s="337"/>
      <c r="S49" s="338"/>
      <c r="T49" s="338"/>
      <c r="U49" s="338"/>
      <c r="V49" s="343"/>
      <c r="W49" s="343"/>
      <c r="X49" s="346"/>
      <c r="Y49" s="340"/>
      <c r="Z49" s="755" t="s" ph="1">
        <v>509</v>
      </c>
      <c r="AA49" s="755"/>
      <c r="AB49" s="755"/>
      <c r="AC49" s="755"/>
      <c r="AD49" s="755"/>
      <c r="AE49" s="755"/>
      <c r="AF49" s="755"/>
      <c r="AG49" s="755" t="s">
        <v>79</v>
      </c>
      <c r="AH49" s="755"/>
      <c r="AI49" s="755"/>
      <c r="AJ49" s="758">
        <v>11</v>
      </c>
    </row>
    <row r="50" spans="1:36" ht="18.600000000000001" customHeight="1" x14ac:dyDescent="0.15">
      <c r="A50" s="759"/>
      <c r="B50" s="755"/>
      <c r="C50" s="755"/>
      <c r="D50" s="755"/>
      <c r="E50" s="755"/>
      <c r="F50" s="755"/>
      <c r="G50" s="755"/>
      <c r="H50" s="755"/>
      <c r="I50" s="755"/>
      <c r="J50" s="755"/>
      <c r="K50" s="755"/>
      <c r="L50" s="336"/>
      <c r="M50" s="336">
        <v>6</v>
      </c>
      <c r="N50" s="342"/>
      <c r="O50" s="342"/>
      <c r="P50" s="336"/>
      <c r="Q50" s="337"/>
      <c r="R50" s="337"/>
      <c r="S50" s="338"/>
      <c r="T50" s="338"/>
      <c r="U50" s="338"/>
      <c r="V50" s="343"/>
      <c r="W50" s="343"/>
      <c r="X50" s="339">
        <v>8</v>
      </c>
      <c r="Y50" s="339"/>
      <c r="Z50" s="755"/>
      <c r="AA50" s="755"/>
      <c r="AB50" s="755"/>
      <c r="AC50" s="755"/>
      <c r="AD50" s="755"/>
      <c r="AE50" s="755"/>
      <c r="AF50" s="755"/>
      <c r="AG50" s="755"/>
      <c r="AH50" s="755"/>
      <c r="AI50" s="755"/>
      <c r="AJ50" s="759"/>
    </row>
    <row r="51" spans="1:36" ht="18.600000000000001" customHeight="1" x14ac:dyDescent="0.15">
      <c r="A51" s="758">
        <v>6</v>
      </c>
      <c r="B51" s="755" t="s" ph="1">
        <v>510</v>
      </c>
      <c r="C51" s="755"/>
      <c r="D51" s="755"/>
      <c r="E51" s="755"/>
      <c r="F51" s="755"/>
      <c r="G51" s="755"/>
      <c r="H51" s="755"/>
      <c r="I51" s="755" t="s">
        <v>86</v>
      </c>
      <c r="J51" s="755"/>
      <c r="K51" s="755"/>
      <c r="L51" s="335"/>
      <c r="M51" s="335"/>
      <c r="N51" s="345"/>
      <c r="O51" s="336"/>
      <c r="P51" s="336"/>
      <c r="Q51" s="337"/>
      <c r="R51" s="337"/>
      <c r="S51" s="338"/>
      <c r="T51" s="338"/>
      <c r="U51" s="338"/>
      <c r="V51" s="339"/>
      <c r="W51" s="346"/>
      <c r="X51" s="340"/>
      <c r="Y51" s="340"/>
      <c r="Z51" s="755" t="s" ph="1">
        <v>511</v>
      </c>
      <c r="AA51" s="755"/>
      <c r="AB51" s="755"/>
      <c r="AC51" s="755"/>
      <c r="AD51" s="755"/>
      <c r="AE51" s="755"/>
      <c r="AF51" s="755"/>
      <c r="AG51" s="755" t="s">
        <v>81</v>
      </c>
      <c r="AH51" s="755"/>
      <c r="AI51" s="755"/>
      <c r="AJ51" s="758">
        <v>12</v>
      </c>
    </row>
    <row r="52" spans="1:36" ht="18.600000000000001" customHeight="1" x14ac:dyDescent="0.15">
      <c r="A52" s="759"/>
      <c r="B52" s="755"/>
      <c r="C52" s="755"/>
      <c r="D52" s="755"/>
      <c r="E52" s="755"/>
      <c r="F52" s="755"/>
      <c r="G52" s="755"/>
      <c r="H52" s="755"/>
      <c r="I52" s="755"/>
      <c r="J52" s="755"/>
      <c r="K52" s="755"/>
      <c r="L52" s="336"/>
      <c r="M52" s="336"/>
      <c r="N52" s="336"/>
      <c r="O52" s="336"/>
      <c r="P52" s="336"/>
      <c r="Q52" s="337"/>
      <c r="R52" s="337"/>
      <c r="S52" s="338"/>
      <c r="T52" s="338"/>
      <c r="U52" s="338"/>
      <c r="V52" s="339"/>
      <c r="W52" s="339"/>
      <c r="X52" s="339"/>
      <c r="Y52" s="339"/>
      <c r="Z52" s="755"/>
      <c r="AA52" s="755"/>
      <c r="AB52" s="755"/>
      <c r="AC52" s="755"/>
      <c r="AD52" s="755"/>
      <c r="AE52" s="755"/>
      <c r="AF52" s="755"/>
      <c r="AG52" s="755"/>
      <c r="AH52" s="755"/>
      <c r="AI52" s="755"/>
      <c r="AJ52" s="759"/>
    </row>
    <row r="53" spans="1:36" ht="18.600000000000001" customHeight="1" x14ac:dyDescent="0.15">
      <c r="D53" s="381"/>
      <c r="E53" s="380"/>
      <c r="F53" s="380"/>
      <c r="G53" s="380"/>
      <c r="H53" s="380"/>
      <c r="I53" s="380"/>
      <c r="J53" s="380"/>
      <c r="K53" s="380"/>
      <c r="L53" s="382"/>
      <c r="M53" s="357"/>
      <c r="N53" s="357"/>
      <c r="O53" s="357"/>
      <c r="P53" s="357"/>
      <c r="Q53" s="383"/>
      <c r="R53" s="752" t="s">
        <v>480</v>
      </c>
      <c r="S53" s="752"/>
      <c r="T53" s="357"/>
      <c r="U53" s="383"/>
      <c r="V53" s="383"/>
      <c r="W53" s="383"/>
      <c r="X53" s="383"/>
      <c r="Y53" s="383"/>
      <c r="Z53" s="380"/>
      <c r="AA53" s="380"/>
      <c r="AB53" s="380"/>
      <c r="AC53" s="380"/>
      <c r="AD53" s="380"/>
      <c r="AE53" s="380"/>
      <c r="AJ53" s="362"/>
    </row>
    <row r="54" spans="1:36" ht="18.600000000000001" customHeight="1" x14ac:dyDescent="0.15">
      <c r="D54" s="379"/>
      <c r="E54" s="380"/>
      <c r="F54" s="753"/>
      <c r="G54" s="755" t="s">
        <v>496</v>
      </c>
      <c r="H54" s="755"/>
      <c r="I54" s="755"/>
      <c r="J54" s="755"/>
      <c r="K54" s="755"/>
      <c r="L54" s="384"/>
      <c r="M54" s="385"/>
      <c r="N54" s="385"/>
      <c r="O54" s="385"/>
      <c r="P54" s="385"/>
      <c r="Q54" s="385"/>
      <c r="R54" s="386"/>
      <c r="S54" s="387"/>
      <c r="T54" s="387"/>
      <c r="U54" s="387"/>
      <c r="V54" s="387"/>
      <c r="W54" s="387"/>
      <c r="X54" s="387"/>
      <c r="Y54" s="387"/>
      <c r="Z54" s="755" t="s">
        <v>497</v>
      </c>
      <c r="AA54" s="755"/>
      <c r="AB54" s="755"/>
      <c r="AC54" s="755"/>
      <c r="AD54" s="755"/>
      <c r="AE54" s="753"/>
      <c r="AJ54" s="362"/>
    </row>
    <row r="55" spans="1:36" ht="18.600000000000001" customHeight="1" x14ac:dyDescent="0.15">
      <c r="D55" s="381"/>
      <c r="E55" s="380"/>
      <c r="F55" s="754"/>
      <c r="G55" s="755"/>
      <c r="H55" s="755"/>
      <c r="I55" s="755"/>
      <c r="J55" s="755"/>
      <c r="K55" s="755"/>
      <c r="L55" s="382"/>
      <c r="M55" s="357"/>
      <c r="N55" s="357"/>
      <c r="O55" s="357"/>
      <c r="P55" s="357" t="s">
        <v>177</v>
      </c>
      <c r="Q55" s="357"/>
      <c r="R55" s="756">
        <v>12</v>
      </c>
      <c r="S55" s="757"/>
      <c r="T55" s="383"/>
      <c r="U55" s="383"/>
      <c r="V55" s="383"/>
      <c r="W55" s="383"/>
      <c r="X55" s="383"/>
      <c r="Y55" s="383"/>
      <c r="Z55" s="755"/>
      <c r="AA55" s="755"/>
      <c r="AB55" s="755"/>
      <c r="AC55" s="755"/>
      <c r="AD55" s="755"/>
      <c r="AE55" s="754"/>
      <c r="AJ55" s="362"/>
    </row>
    <row r="56" spans="1:36" ht="18.600000000000001" customHeight="1" thickBot="1" x14ac:dyDescent="0.2">
      <c r="D56" s="381"/>
      <c r="E56" s="380"/>
      <c r="F56" s="380"/>
      <c r="G56" s="388"/>
      <c r="H56" s="336"/>
      <c r="I56" s="336"/>
      <c r="J56" s="336"/>
      <c r="K56" s="336"/>
      <c r="L56" s="336"/>
      <c r="M56" s="357"/>
      <c r="N56" s="357"/>
      <c r="O56" s="339"/>
      <c r="P56" s="339"/>
      <c r="Q56" s="339"/>
      <c r="R56" s="339"/>
      <c r="S56" s="339"/>
      <c r="T56" s="339"/>
      <c r="U56" s="339"/>
      <c r="V56" s="388"/>
      <c r="W56" s="380"/>
      <c r="X56" s="380"/>
      <c r="Y56" s="381"/>
      <c r="AJ56" s="362"/>
    </row>
    <row r="57" spans="1:36" ht="18.600000000000001" customHeight="1" x14ac:dyDescent="0.15">
      <c r="D57" s="748" t="s">
        <v>483</v>
      </c>
      <c r="E57" s="748"/>
      <c r="F57" s="748"/>
      <c r="G57" s="748"/>
      <c r="H57" s="748"/>
      <c r="I57" s="748"/>
      <c r="J57" s="750" t="s">
        <v>484</v>
      </c>
      <c r="K57" s="750"/>
      <c r="L57" s="750"/>
      <c r="M57" s="750"/>
      <c r="N57" s="750" t="s">
        <v>485</v>
      </c>
      <c r="O57" s="750"/>
      <c r="P57" s="750"/>
      <c r="Q57" s="750"/>
      <c r="R57" s="750" t="s">
        <v>486</v>
      </c>
      <c r="S57" s="750"/>
      <c r="T57" s="750"/>
      <c r="U57" s="750"/>
      <c r="V57" s="750" t="s">
        <v>487</v>
      </c>
      <c r="W57" s="750"/>
      <c r="X57" s="750"/>
      <c r="Y57" s="750"/>
      <c r="Z57" s="735" t="s">
        <v>488</v>
      </c>
      <c r="AA57" s="735"/>
      <c r="AB57" s="736" t="s">
        <v>489</v>
      </c>
      <c r="AC57" s="740"/>
      <c r="AD57" s="740"/>
      <c r="AE57" s="741"/>
      <c r="AF57" s="727" t="s">
        <v>490</v>
      </c>
      <c r="AG57" s="727"/>
      <c r="AJ57" s="362"/>
    </row>
    <row r="58" spans="1:36" ht="18.600000000000001" customHeight="1" thickBot="1" x14ac:dyDescent="0.2">
      <c r="D58" s="749"/>
      <c r="E58" s="749"/>
      <c r="F58" s="749"/>
      <c r="G58" s="749"/>
      <c r="H58" s="749"/>
      <c r="I58" s="749"/>
      <c r="J58" s="751"/>
      <c r="K58" s="751"/>
      <c r="L58" s="751"/>
      <c r="M58" s="751"/>
      <c r="N58" s="751"/>
      <c r="O58" s="751"/>
      <c r="P58" s="751"/>
      <c r="Q58" s="751"/>
      <c r="R58" s="751"/>
      <c r="S58" s="751"/>
      <c r="T58" s="751"/>
      <c r="U58" s="751"/>
      <c r="V58" s="751"/>
      <c r="W58" s="751"/>
      <c r="X58" s="751"/>
      <c r="Y58" s="751"/>
      <c r="Z58" s="731"/>
      <c r="AA58" s="731"/>
      <c r="AB58" s="732"/>
      <c r="AC58" s="742"/>
      <c r="AD58" s="742"/>
      <c r="AE58" s="743"/>
      <c r="AF58" s="708"/>
      <c r="AG58" s="708"/>
      <c r="AJ58" s="362"/>
    </row>
    <row r="59" spans="1:36" ht="18.600000000000001" customHeight="1" thickBot="1" x14ac:dyDescent="0.2">
      <c r="D59" s="706" t="s">
        <v>484</v>
      </c>
      <c r="E59" s="718" t="s">
        <v>512</v>
      </c>
      <c r="F59" s="719"/>
      <c r="G59" s="719"/>
      <c r="H59" s="719"/>
      <c r="I59" s="720"/>
      <c r="J59" s="744"/>
      <c r="K59" s="745"/>
      <c r="L59" s="745"/>
      <c r="M59" s="745"/>
      <c r="N59" s="746">
        <f>V62+1</f>
        <v>17</v>
      </c>
      <c r="O59" s="747"/>
      <c r="P59" s="358"/>
      <c r="Q59" s="358"/>
      <c r="R59" s="733">
        <f>R62+1</f>
        <v>15</v>
      </c>
      <c r="S59" s="734"/>
      <c r="T59" s="358"/>
      <c r="U59" s="358"/>
      <c r="V59" s="733">
        <f>R55+1</f>
        <v>13</v>
      </c>
      <c r="W59" s="734"/>
      <c r="X59" s="358"/>
      <c r="Y59" s="358"/>
      <c r="Z59" s="727"/>
      <c r="AA59" s="727"/>
      <c r="AB59" s="735" t="s">
        <v>492</v>
      </c>
      <c r="AC59" s="736"/>
      <c r="AD59" s="737"/>
      <c r="AE59" s="735"/>
      <c r="AF59" s="727"/>
      <c r="AG59" s="727"/>
      <c r="AJ59" s="362"/>
    </row>
    <row r="60" spans="1:36" ht="18.600000000000001" customHeight="1" thickBot="1" x14ac:dyDescent="0.2">
      <c r="D60" s="706"/>
      <c r="E60" s="712"/>
      <c r="F60" s="713"/>
      <c r="G60" s="713"/>
      <c r="H60" s="713"/>
      <c r="I60" s="714"/>
      <c r="J60" s="723"/>
      <c r="K60" s="724"/>
      <c r="L60" s="724"/>
      <c r="M60" s="724"/>
      <c r="N60" s="723" t="s">
        <v>493</v>
      </c>
      <c r="O60" s="724"/>
      <c r="P60" s="724"/>
      <c r="Q60" s="724"/>
      <c r="R60" s="723" t="s">
        <v>493</v>
      </c>
      <c r="S60" s="724"/>
      <c r="T60" s="724"/>
      <c r="U60" s="724"/>
      <c r="V60" s="723" t="s">
        <v>493</v>
      </c>
      <c r="W60" s="724"/>
      <c r="X60" s="724"/>
      <c r="Y60" s="724"/>
      <c r="Z60" s="707"/>
      <c r="AA60" s="707"/>
      <c r="AB60" s="728" t="s">
        <v>494</v>
      </c>
      <c r="AC60" s="729"/>
      <c r="AD60" s="730"/>
      <c r="AE60" s="728"/>
      <c r="AF60" s="707"/>
      <c r="AG60" s="707"/>
      <c r="AJ60" s="362"/>
    </row>
    <row r="61" spans="1:36" ht="18.600000000000001" customHeight="1" thickBot="1" x14ac:dyDescent="0.2">
      <c r="D61" s="706"/>
      <c r="E61" s="715"/>
      <c r="F61" s="716"/>
      <c r="G61" s="716"/>
      <c r="H61" s="716"/>
      <c r="I61" s="717"/>
      <c r="J61" s="725"/>
      <c r="K61" s="726"/>
      <c r="L61" s="726"/>
      <c r="M61" s="726"/>
      <c r="N61" s="725"/>
      <c r="O61" s="726"/>
      <c r="P61" s="726"/>
      <c r="Q61" s="726"/>
      <c r="R61" s="725"/>
      <c r="S61" s="726"/>
      <c r="T61" s="726"/>
      <c r="U61" s="726"/>
      <c r="V61" s="725"/>
      <c r="W61" s="726"/>
      <c r="X61" s="726"/>
      <c r="Y61" s="726"/>
      <c r="Z61" s="708"/>
      <c r="AA61" s="708"/>
      <c r="AB61" s="731" t="s">
        <v>495</v>
      </c>
      <c r="AC61" s="732"/>
      <c r="AD61" s="721"/>
      <c r="AE61" s="722"/>
      <c r="AF61" s="708"/>
      <c r="AG61" s="708"/>
      <c r="AJ61" s="362"/>
    </row>
    <row r="62" spans="1:36" ht="18.600000000000001" customHeight="1" thickBot="1" x14ac:dyDescent="0.2">
      <c r="D62" s="706" t="s">
        <v>485</v>
      </c>
      <c r="E62" s="718" t="s">
        <v>535</v>
      </c>
      <c r="F62" s="719"/>
      <c r="G62" s="719"/>
      <c r="H62" s="719"/>
      <c r="I62" s="720"/>
      <c r="J62" s="359"/>
      <c r="K62" s="358"/>
      <c r="L62" s="358"/>
      <c r="M62" s="360"/>
      <c r="N62" s="359"/>
      <c r="O62" s="358"/>
      <c r="P62" s="358"/>
      <c r="Q62" s="360"/>
      <c r="R62" s="733">
        <f>V59+1</f>
        <v>14</v>
      </c>
      <c r="S62" s="734"/>
      <c r="T62" s="358"/>
      <c r="U62" s="358"/>
      <c r="V62" s="733">
        <f>R59+1</f>
        <v>16</v>
      </c>
      <c r="W62" s="734"/>
      <c r="X62" s="358"/>
      <c r="Y62" s="358"/>
      <c r="Z62" s="707"/>
      <c r="AA62" s="707"/>
      <c r="AB62" s="709" t="s">
        <v>492</v>
      </c>
      <c r="AC62" s="710"/>
      <c r="AD62" s="711"/>
      <c r="AE62" s="709"/>
      <c r="AF62" s="707"/>
      <c r="AG62" s="707"/>
    </row>
    <row r="63" spans="1:36" ht="18.600000000000001" customHeight="1" thickBot="1" x14ac:dyDescent="0.2">
      <c r="D63" s="706"/>
      <c r="E63" s="712"/>
      <c r="F63" s="713"/>
      <c r="G63" s="713"/>
      <c r="H63" s="713"/>
      <c r="I63" s="714"/>
      <c r="J63" s="723" t="s">
        <v>493</v>
      </c>
      <c r="K63" s="724"/>
      <c r="L63" s="724"/>
      <c r="M63" s="724"/>
      <c r="N63" s="723" t="s">
        <v>493</v>
      </c>
      <c r="O63" s="724"/>
      <c r="P63" s="724"/>
      <c r="Q63" s="724"/>
      <c r="R63" s="723" t="s">
        <v>493</v>
      </c>
      <c r="S63" s="724"/>
      <c r="T63" s="724"/>
      <c r="U63" s="724"/>
      <c r="V63" s="723" t="s">
        <v>493</v>
      </c>
      <c r="W63" s="724"/>
      <c r="X63" s="724"/>
      <c r="Y63" s="724"/>
      <c r="Z63" s="707"/>
      <c r="AA63" s="707"/>
      <c r="AB63" s="728" t="s">
        <v>494</v>
      </c>
      <c r="AC63" s="729"/>
      <c r="AD63" s="730"/>
      <c r="AE63" s="728"/>
      <c r="AF63" s="707"/>
      <c r="AG63" s="707"/>
    </row>
    <row r="64" spans="1:36" ht="18.600000000000001" customHeight="1" thickBot="1" x14ac:dyDescent="0.2">
      <c r="D64" s="706"/>
      <c r="E64" s="715"/>
      <c r="F64" s="716"/>
      <c r="G64" s="716"/>
      <c r="H64" s="716"/>
      <c r="I64" s="717"/>
      <c r="J64" s="725"/>
      <c r="K64" s="726"/>
      <c r="L64" s="726"/>
      <c r="M64" s="726"/>
      <c r="N64" s="725"/>
      <c r="O64" s="726"/>
      <c r="P64" s="726"/>
      <c r="Q64" s="726"/>
      <c r="R64" s="725"/>
      <c r="S64" s="726"/>
      <c r="T64" s="726"/>
      <c r="U64" s="726"/>
      <c r="V64" s="725"/>
      <c r="W64" s="726"/>
      <c r="X64" s="726"/>
      <c r="Y64" s="726"/>
      <c r="Z64" s="707"/>
      <c r="AA64" s="707"/>
      <c r="AB64" s="709" t="s">
        <v>495</v>
      </c>
      <c r="AC64" s="710"/>
      <c r="AD64" s="738"/>
      <c r="AE64" s="739"/>
      <c r="AF64" s="707"/>
      <c r="AG64" s="707"/>
    </row>
    <row r="65" spans="4:33" ht="18.600000000000001" customHeight="1" thickBot="1" x14ac:dyDescent="0.2">
      <c r="D65" s="706" t="s">
        <v>486</v>
      </c>
      <c r="E65" s="718" t="s">
        <v>537</v>
      </c>
      <c r="F65" s="719"/>
      <c r="G65" s="719"/>
      <c r="H65" s="719"/>
      <c r="I65" s="720"/>
      <c r="J65" s="359"/>
      <c r="K65" s="358"/>
      <c r="L65" s="358"/>
      <c r="M65" s="360"/>
      <c r="N65" s="359"/>
      <c r="O65" s="358"/>
      <c r="P65" s="358"/>
      <c r="Q65" s="358"/>
      <c r="R65" s="359"/>
      <c r="S65" s="358"/>
      <c r="T65" s="358"/>
      <c r="U65" s="358"/>
      <c r="V65" s="733">
        <f>N59+1</f>
        <v>18</v>
      </c>
      <c r="W65" s="734"/>
      <c r="X65" s="358"/>
      <c r="Y65" s="358"/>
      <c r="Z65" s="727"/>
      <c r="AA65" s="727"/>
      <c r="AB65" s="735" t="s">
        <v>492</v>
      </c>
      <c r="AC65" s="736"/>
      <c r="AD65" s="737"/>
      <c r="AE65" s="735"/>
      <c r="AF65" s="727"/>
      <c r="AG65" s="727"/>
    </row>
    <row r="66" spans="4:33" ht="18.600000000000001" customHeight="1" thickBot="1" x14ac:dyDescent="0.2">
      <c r="D66" s="706"/>
      <c r="E66" s="712"/>
      <c r="F66" s="713"/>
      <c r="G66" s="713"/>
      <c r="H66" s="713"/>
      <c r="I66" s="714"/>
      <c r="J66" s="723" t="s">
        <v>493</v>
      </c>
      <c r="K66" s="724"/>
      <c r="L66" s="724"/>
      <c r="M66" s="724"/>
      <c r="N66" s="723" t="s">
        <v>493</v>
      </c>
      <c r="O66" s="724"/>
      <c r="P66" s="724"/>
      <c r="Q66" s="724"/>
      <c r="R66" s="723" t="s">
        <v>493</v>
      </c>
      <c r="S66" s="724"/>
      <c r="T66" s="724"/>
      <c r="U66" s="724"/>
      <c r="V66" s="723" t="s">
        <v>493</v>
      </c>
      <c r="W66" s="724"/>
      <c r="X66" s="724"/>
      <c r="Y66" s="724"/>
      <c r="Z66" s="707"/>
      <c r="AA66" s="707"/>
      <c r="AB66" s="728" t="s">
        <v>494</v>
      </c>
      <c r="AC66" s="729"/>
      <c r="AD66" s="730"/>
      <c r="AE66" s="728"/>
      <c r="AF66" s="707"/>
      <c r="AG66" s="707"/>
    </row>
    <row r="67" spans="4:33" ht="18.600000000000001" customHeight="1" thickBot="1" x14ac:dyDescent="0.2">
      <c r="D67" s="706"/>
      <c r="E67" s="715"/>
      <c r="F67" s="716"/>
      <c r="G67" s="716"/>
      <c r="H67" s="716"/>
      <c r="I67" s="717"/>
      <c r="J67" s="725"/>
      <c r="K67" s="726"/>
      <c r="L67" s="726"/>
      <c r="M67" s="726"/>
      <c r="N67" s="725"/>
      <c r="O67" s="726"/>
      <c r="P67" s="726"/>
      <c r="Q67" s="726"/>
      <c r="R67" s="725"/>
      <c r="S67" s="726"/>
      <c r="T67" s="726"/>
      <c r="U67" s="726"/>
      <c r="V67" s="725"/>
      <c r="W67" s="726"/>
      <c r="X67" s="726"/>
      <c r="Y67" s="726"/>
      <c r="Z67" s="708"/>
      <c r="AA67" s="708"/>
      <c r="AB67" s="731" t="s">
        <v>495</v>
      </c>
      <c r="AC67" s="732"/>
      <c r="AD67" s="721"/>
      <c r="AE67" s="722"/>
      <c r="AF67" s="708"/>
      <c r="AG67" s="708"/>
    </row>
    <row r="68" spans="4:33" ht="18.600000000000001" customHeight="1" thickBot="1" x14ac:dyDescent="0.2">
      <c r="D68" s="706" t="s">
        <v>487</v>
      </c>
      <c r="E68" s="718" t="s">
        <v>491</v>
      </c>
      <c r="F68" s="719"/>
      <c r="G68" s="719"/>
      <c r="H68" s="719"/>
      <c r="I68" s="720"/>
      <c r="J68" s="359"/>
      <c r="K68" s="358"/>
      <c r="L68" s="358"/>
      <c r="M68" s="360"/>
      <c r="N68" s="359"/>
      <c r="O68" s="358"/>
      <c r="P68" s="358"/>
      <c r="Q68" s="358"/>
      <c r="R68" s="359"/>
      <c r="S68" s="358"/>
      <c r="T68" s="358"/>
      <c r="U68" s="358"/>
      <c r="V68" s="359"/>
      <c r="W68" s="358"/>
      <c r="X68" s="358"/>
      <c r="Y68" s="358"/>
      <c r="Z68" s="707"/>
      <c r="AA68" s="707"/>
      <c r="AB68" s="709" t="s">
        <v>492</v>
      </c>
      <c r="AC68" s="710"/>
      <c r="AD68" s="711"/>
      <c r="AE68" s="709"/>
      <c r="AF68" s="707"/>
      <c r="AG68" s="707"/>
    </row>
    <row r="69" spans="4:33" ht="18.600000000000001" customHeight="1" thickBot="1" x14ac:dyDescent="0.2">
      <c r="D69" s="706"/>
      <c r="E69" s="712"/>
      <c r="F69" s="713"/>
      <c r="G69" s="713"/>
      <c r="H69" s="713"/>
      <c r="I69" s="714"/>
      <c r="J69" s="723" t="s">
        <v>493</v>
      </c>
      <c r="K69" s="724"/>
      <c r="L69" s="724"/>
      <c r="M69" s="724"/>
      <c r="N69" s="723" t="s">
        <v>493</v>
      </c>
      <c r="O69" s="724"/>
      <c r="P69" s="724"/>
      <c r="Q69" s="724"/>
      <c r="R69" s="723" t="s">
        <v>493</v>
      </c>
      <c r="S69" s="724"/>
      <c r="T69" s="724"/>
      <c r="U69" s="724"/>
      <c r="V69" s="723" t="s">
        <v>493</v>
      </c>
      <c r="W69" s="724"/>
      <c r="X69" s="724"/>
      <c r="Y69" s="724"/>
      <c r="Z69" s="707"/>
      <c r="AA69" s="707"/>
      <c r="AB69" s="728" t="s">
        <v>494</v>
      </c>
      <c r="AC69" s="729"/>
      <c r="AD69" s="730"/>
      <c r="AE69" s="728"/>
      <c r="AF69" s="707"/>
      <c r="AG69" s="707"/>
    </row>
    <row r="70" spans="4:33" ht="18.600000000000001" customHeight="1" thickBot="1" x14ac:dyDescent="0.2">
      <c r="D70" s="706"/>
      <c r="E70" s="715"/>
      <c r="F70" s="716"/>
      <c r="G70" s="716"/>
      <c r="H70" s="716"/>
      <c r="I70" s="717"/>
      <c r="J70" s="725"/>
      <c r="K70" s="726"/>
      <c r="L70" s="726"/>
      <c r="M70" s="726"/>
      <c r="N70" s="725"/>
      <c r="O70" s="726"/>
      <c r="P70" s="726"/>
      <c r="Q70" s="726"/>
      <c r="R70" s="725"/>
      <c r="S70" s="726"/>
      <c r="T70" s="726"/>
      <c r="U70" s="726"/>
      <c r="V70" s="725"/>
      <c r="W70" s="726"/>
      <c r="X70" s="726"/>
      <c r="Y70" s="726"/>
      <c r="Z70" s="708"/>
      <c r="AA70" s="708"/>
      <c r="AB70" s="731" t="s">
        <v>495</v>
      </c>
      <c r="AC70" s="732"/>
      <c r="AD70" s="721"/>
      <c r="AE70" s="722"/>
      <c r="AF70" s="708"/>
      <c r="AG70" s="708"/>
    </row>
    <row r="71" spans="4:33" ht="18.600000000000001" customHeight="1" x14ac:dyDescent="0.15"/>
    <row r="72" spans="4:33" ht="18.600000000000001" customHeight="1" x14ac:dyDescent="0.15"/>
    <row r="73" spans="4:33" ht="18.600000000000001" customHeight="1" x14ac:dyDescent="0.15"/>
    <row r="74" spans="4:33" ht="18.600000000000001" customHeight="1" x14ac:dyDescent="0.15"/>
    <row r="75" spans="4:33" ht="18.600000000000001" customHeight="1" x14ac:dyDescent="0.15"/>
    <row r="76" spans="4:33" ht="18.600000000000001" customHeight="1" x14ac:dyDescent="0.15"/>
    <row r="77" spans="4:33" ht="18.600000000000001" customHeight="1" x14ac:dyDescent="0.15"/>
    <row r="78" spans="4:33" ht="18.600000000000001" customHeight="1" x14ac:dyDescent="0.15"/>
    <row r="79" spans="4:33" ht="18.600000000000001" customHeight="1" x14ac:dyDescent="0.15"/>
    <row r="80" spans="4:33" ht="18.600000000000001" customHeight="1" x14ac:dyDescent="0.15"/>
    <row r="81" ht="18.600000000000001" customHeight="1" x14ac:dyDescent="0.15"/>
    <row r="82" ht="18.600000000000001" customHeight="1" x14ac:dyDescent="0.15"/>
    <row r="83" ht="18.600000000000001" customHeight="1" x14ac:dyDescent="0.15"/>
    <row r="84" ht="18.600000000000001" customHeight="1" x14ac:dyDescent="0.15"/>
    <row r="85" ht="18.600000000000001" customHeight="1" x14ac:dyDescent="0.15"/>
    <row r="86" ht="18.600000000000001" customHeight="1" x14ac:dyDescent="0.15"/>
    <row r="87" ht="18.600000000000001" customHeight="1" x14ac:dyDescent="0.15"/>
  </sheetData>
  <mergeCells count="244">
    <mergeCell ref="L2:Y2"/>
    <mergeCell ref="A4:A5"/>
    <mergeCell ref="B4:H5"/>
    <mergeCell ref="I4:K5"/>
    <mergeCell ref="Z4:AF5"/>
    <mergeCell ref="AG4:AI5"/>
    <mergeCell ref="A8:A9"/>
    <mergeCell ref="B8:H9"/>
    <mergeCell ref="I8:K9"/>
    <mergeCell ref="Z8:AF9"/>
    <mergeCell ref="AG8:AI9"/>
    <mergeCell ref="AJ8:AJ9"/>
    <mergeCell ref="AJ4:AJ5"/>
    <mergeCell ref="A6:A7"/>
    <mergeCell ref="B6:H7"/>
    <mergeCell ref="I6:K7"/>
    <mergeCell ref="Z6:AF7"/>
    <mergeCell ref="AG6:AI7"/>
    <mergeCell ref="AJ6:AJ7"/>
    <mergeCell ref="A12:A13"/>
    <mergeCell ref="B12:H13"/>
    <mergeCell ref="I12:K13"/>
    <mergeCell ref="Z12:AF13"/>
    <mergeCell ref="AG12:AI13"/>
    <mergeCell ref="AJ12:AJ13"/>
    <mergeCell ref="A10:A11"/>
    <mergeCell ref="B10:H11"/>
    <mergeCell ref="I10:K11"/>
    <mergeCell ref="Z10:AF11"/>
    <mergeCell ref="AG10:AI11"/>
    <mergeCell ref="AJ10:AJ11"/>
    <mergeCell ref="A16:A17"/>
    <mergeCell ref="B16:H17"/>
    <mergeCell ref="I16:K17"/>
    <mergeCell ref="Z16:AF17"/>
    <mergeCell ref="AG16:AI17"/>
    <mergeCell ref="AJ16:AJ17"/>
    <mergeCell ref="A14:A15"/>
    <mergeCell ref="B14:H15"/>
    <mergeCell ref="I14:K15"/>
    <mergeCell ref="Z14:AF15"/>
    <mergeCell ref="AG14:AI15"/>
    <mergeCell ref="AJ14:AJ15"/>
    <mergeCell ref="C18:C19"/>
    <mergeCell ref="Z18:AF19"/>
    <mergeCell ref="AG18:AI19"/>
    <mergeCell ref="AJ18:AJ19"/>
    <mergeCell ref="R20:S20"/>
    <mergeCell ref="F21:F22"/>
    <mergeCell ref="G21:K22"/>
    <mergeCell ref="Z21:AD22"/>
    <mergeCell ref="AE21:AE22"/>
    <mergeCell ref="R22:S22"/>
    <mergeCell ref="AB24:AE25"/>
    <mergeCell ref="AF24:AG25"/>
    <mergeCell ref="D26:D28"/>
    <mergeCell ref="J26:M28"/>
    <mergeCell ref="N26:O26"/>
    <mergeCell ref="R26:S26"/>
    <mergeCell ref="V26:W26"/>
    <mergeCell ref="Z26:AA28"/>
    <mergeCell ref="AB26:AC26"/>
    <mergeCell ref="D24:I25"/>
    <mergeCell ref="J24:M25"/>
    <mergeCell ref="N24:Q25"/>
    <mergeCell ref="R24:U25"/>
    <mergeCell ref="V24:Y25"/>
    <mergeCell ref="Z24:AA25"/>
    <mergeCell ref="AD26:AE26"/>
    <mergeCell ref="AF26:AG28"/>
    <mergeCell ref="N27:Q28"/>
    <mergeCell ref="R27:U28"/>
    <mergeCell ref="V27:Y28"/>
    <mergeCell ref="AB27:AC27"/>
    <mergeCell ref="AD27:AE27"/>
    <mergeCell ref="AB28:AC28"/>
    <mergeCell ref="AD28:AE28"/>
    <mergeCell ref="D32:D34"/>
    <mergeCell ref="V32:W32"/>
    <mergeCell ref="Z32:AA34"/>
    <mergeCell ref="AB32:AC32"/>
    <mergeCell ref="AD32:AE32"/>
    <mergeCell ref="AD29:AE29"/>
    <mergeCell ref="AF29:AG31"/>
    <mergeCell ref="J30:M31"/>
    <mergeCell ref="N30:Q31"/>
    <mergeCell ref="R30:U31"/>
    <mergeCell ref="V30:Y31"/>
    <mergeCell ref="AB30:AC30"/>
    <mergeCell ref="AD30:AE30"/>
    <mergeCell ref="AB31:AC31"/>
    <mergeCell ref="AD31:AE31"/>
    <mergeCell ref="D29:D31"/>
    <mergeCell ref="R29:S29"/>
    <mergeCell ref="V29:W29"/>
    <mergeCell ref="Z29:AA31"/>
    <mergeCell ref="AB29:AC29"/>
    <mergeCell ref="AF32:AG34"/>
    <mergeCell ref="J33:M34"/>
    <mergeCell ref="N33:Q34"/>
    <mergeCell ref="R33:U34"/>
    <mergeCell ref="V33:Y34"/>
    <mergeCell ref="AB33:AC33"/>
    <mergeCell ref="AD33:AE33"/>
    <mergeCell ref="AB34:AC34"/>
    <mergeCell ref="AD34:AE34"/>
    <mergeCell ref="AB36:AC36"/>
    <mergeCell ref="AD36:AE36"/>
    <mergeCell ref="AB37:AC37"/>
    <mergeCell ref="AD37:AE37"/>
    <mergeCell ref="L39:Y39"/>
    <mergeCell ref="A41:A42"/>
    <mergeCell ref="B41:H42"/>
    <mergeCell ref="I41:K42"/>
    <mergeCell ref="Z41:AF42"/>
    <mergeCell ref="D35:D37"/>
    <mergeCell ref="Z35:AA37"/>
    <mergeCell ref="AB35:AC35"/>
    <mergeCell ref="AD35:AE35"/>
    <mergeCell ref="AF35:AG37"/>
    <mergeCell ref="J36:M37"/>
    <mergeCell ref="N36:Q37"/>
    <mergeCell ref="R36:U37"/>
    <mergeCell ref="V36:Y37"/>
    <mergeCell ref="A45:A46"/>
    <mergeCell ref="B45:H46"/>
    <mergeCell ref="I45:K46"/>
    <mergeCell ref="Z45:AF46"/>
    <mergeCell ref="AG45:AI46"/>
    <mergeCell ref="AJ45:AJ46"/>
    <mergeCell ref="AG41:AI42"/>
    <mergeCell ref="AJ41:AJ42"/>
    <mergeCell ref="A43:A44"/>
    <mergeCell ref="B43:H44"/>
    <mergeCell ref="I43:K44"/>
    <mergeCell ref="Z43:AF44"/>
    <mergeCell ref="AG43:AI44"/>
    <mergeCell ref="AJ43:AJ44"/>
    <mergeCell ref="AG51:AI52"/>
    <mergeCell ref="AJ51:AJ52"/>
    <mergeCell ref="A49:A50"/>
    <mergeCell ref="B49:H50"/>
    <mergeCell ref="I49:K50"/>
    <mergeCell ref="Z49:AF50"/>
    <mergeCell ref="AG49:AI50"/>
    <mergeCell ref="AJ49:AJ50"/>
    <mergeCell ref="A47:A48"/>
    <mergeCell ref="B47:H48"/>
    <mergeCell ref="I47:K48"/>
    <mergeCell ref="Z47:AF48"/>
    <mergeCell ref="AG47:AI48"/>
    <mergeCell ref="AJ47:AJ48"/>
    <mergeCell ref="R53:S53"/>
    <mergeCell ref="F54:F55"/>
    <mergeCell ref="G54:K55"/>
    <mergeCell ref="Z54:AD55"/>
    <mergeCell ref="AE54:AE55"/>
    <mergeCell ref="R55:S55"/>
    <mergeCell ref="A51:A52"/>
    <mergeCell ref="B51:H52"/>
    <mergeCell ref="I51:K52"/>
    <mergeCell ref="Z51:AF52"/>
    <mergeCell ref="AB57:AE58"/>
    <mergeCell ref="AF57:AG58"/>
    <mergeCell ref="D59:D61"/>
    <mergeCell ref="J59:M61"/>
    <mergeCell ref="N59:O59"/>
    <mergeCell ref="R59:S59"/>
    <mergeCell ref="V59:W59"/>
    <mergeCell ref="Z59:AA61"/>
    <mergeCell ref="AB59:AC59"/>
    <mergeCell ref="D57:I58"/>
    <mergeCell ref="J57:M58"/>
    <mergeCell ref="N57:Q58"/>
    <mergeCell ref="R57:U58"/>
    <mergeCell ref="V57:Y58"/>
    <mergeCell ref="Z57:AA58"/>
    <mergeCell ref="AD59:AE59"/>
    <mergeCell ref="AF59:AG61"/>
    <mergeCell ref="N60:Q61"/>
    <mergeCell ref="R60:U61"/>
    <mergeCell ref="V60:Y61"/>
    <mergeCell ref="AB60:AC60"/>
    <mergeCell ref="AD60:AE60"/>
    <mergeCell ref="AB61:AC61"/>
    <mergeCell ref="AF62:AG64"/>
    <mergeCell ref="J63:M64"/>
    <mergeCell ref="N63:Q64"/>
    <mergeCell ref="R63:U64"/>
    <mergeCell ref="V63:Y64"/>
    <mergeCell ref="AB63:AC63"/>
    <mergeCell ref="AD63:AE63"/>
    <mergeCell ref="AB64:AC64"/>
    <mergeCell ref="AD64:AE64"/>
    <mergeCell ref="R62:S62"/>
    <mergeCell ref="V62:W62"/>
    <mergeCell ref="Z62:AA64"/>
    <mergeCell ref="AB62:AC62"/>
    <mergeCell ref="AF68:AG70"/>
    <mergeCell ref="J69:M70"/>
    <mergeCell ref="N69:Q70"/>
    <mergeCell ref="R69:U70"/>
    <mergeCell ref="V69:Y70"/>
    <mergeCell ref="AF65:AG67"/>
    <mergeCell ref="J66:M67"/>
    <mergeCell ref="N66:Q67"/>
    <mergeCell ref="R66:U67"/>
    <mergeCell ref="V66:Y67"/>
    <mergeCell ref="AB66:AC66"/>
    <mergeCell ref="AD66:AE66"/>
    <mergeCell ref="AB67:AC67"/>
    <mergeCell ref="AD67:AE67"/>
    <mergeCell ref="AB69:AC69"/>
    <mergeCell ref="AD69:AE69"/>
    <mergeCell ref="AB70:AC70"/>
    <mergeCell ref="AD70:AE70"/>
    <mergeCell ref="V65:W65"/>
    <mergeCell ref="Z65:AA67"/>
    <mergeCell ref="AB65:AC65"/>
    <mergeCell ref="AD65:AE65"/>
    <mergeCell ref="D68:D70"/>
    <mergeCell ref="Z68:AA70"/>
    <mergeCell ref="AB68:AC68"/>
    <mergeCell ref="AD68:AE68"/>
    <mergeCell ref="E27:I28"/>
    <mergeCell ref="E26:I26"/>
    <mergeCell ref="E29:I29"/>
    <mergeCell ref="E30:I31"/>
    <mergeCell ref="E32:I32"/>
    <mergeCell ref="E33:I34"/>
    <mergeCell ref="E35:I35"/>
    <mergeCell ref="E36:I37"/>
    <mergeCell ref="E59:I59"/>
    <mergeCell ref="E60:I61"/>
    <mergeCell ref="E62:I62"/>
    <mergeCell ref="E63:I64"/>
    <mergeCell ref="E65:I65"/>
    <mergeCell ref="E66:I67"/>
    <mergeCell ref="E68:I68"/>
    <mergeCell ref="E69:I70"/>
    <mergeCell ref="AD61:AE61"/>
    <mergeCell ref="D65:D67"/>
    <mergeCell ref="AD62:AE62"/>
    <mergeCell ref="D62:D64"/>
  </mergeCells>
  <phoneticPr fontId="22"/>
  <printOptions horizontalCentered="1"/>
  <pageMargins left="0.59055118110236227" right="0.59055118110236227" top="0.59055118110236227" bottom="0.59055118110236227" header="0.31496062992125984" footer="0.31496062992125984"/>
  <pageSetup paperSize="9"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48BDD-0C10-4B68-9B7A-5ADF84C8FB9A}">
  <sheetPr>
    <tabColor rgb="FF00B0F0"/>
    <pageSetUpPr fitToPage="1"/>
  </sheetPr>
  <dimension ref="A1:AS81"/>
  <sheetViews>
    <sheetView view="pageBreakPreview" zoomScaleNormal="115" zoomScaleSheetLayoutView="100" workbookViewId="0">
      <selection activeCell="AK1" sqref="AK1"/>
    </sheetView>
  </sheetViews>
  <sheetFormatPr defaultColWidth="9" defaultRowHeight="13.5" x14ac:dyDescent="0.15"/>
  <cols>
    <col min="1" max="1" width="3.625" style="362" customWidth="1"/>
    <col min="2" max="3" width="3.625" style="8" customWidth="1"/>
    <col min="4" max="4" width="3.625" style="392" customWidth="1"/>
    <col min="5" max="6" width="3.625" style="108" customWidth="1"/>
    <col min="7" max="7" width="3.625" style="378" customWidth="1"/>
    <col min="8" max="14" width="3.625" style="393" customWidth="1"/>
    <col min="15" max="21" width="3.625" style="394" customWidth="1"/>
    <col min="22" max="22" width="3.625" style="395" customWidth="1"/>
    <col min="23" max="24" width="3.625" style="108" customWidth="1"/>
    <col min="25" max="25" width="3.625" style="101" customWidth="1"/>
    <col min="26" max="35" width="3.625" style="8" customWidth="1"/>
    <col min="36" max="36" width="3.625" style="362" customWidth="1"/>
    <col min="37" max="16384" width="9" style="8"/>
  </cols>
  <sheetData>
    <row r="1" spans="1:45" s="329" customFormat="1" ht="20.100000000000001" customHeight="1" x14ac:dyDescent="0.15">
      <c r="A1" s="328"/>
      <c r="D1" s="330" t="s">
        <v>462</v>
      </c>
      <c r="E1" s="331"/>
      <c r="F1" s="331"/>
      <c r="G1" s="332"/>
      <c r="H1" s="332"/>
      <c r="I1" s="332"/>
      <c r="J1" s="332"/>
      <c r="K1" s="332"/>
      <c r="L1" s="332"/>
      <c r="M1" s="332"/>
      <c r="N1" s="333"/>
      <c r="O1" s="333"/>
      <c r="P1" s="333"/>
      <c r="Q1" s="333"/>
      <c r="R1" s="333"/>
      <c r="S1" s="333"/>
      <c r="T1" s="333"/>
      <c r="V1" s="331"/>
      <c r="AJ1" s="363" t="s">
        <v>463</v>
      </c>
      <c r="AK1" s="364"/>
      <c r="AL1" s="364"/>
      <c r="AM1" s="364"/>
      <c r="AN1" s="364"/>
      <c r="AO1" s="364"/>
      <c r="AP1" s="334"/>
      <c r="AQ1" s="365"/>
      <c r="AR1" s="365"/>
      <c r="AS1" s="366"/>
    </row>
    <row r="2" spans="1:45" s="369" customFormat="1" ht="30" customHeight="1" x14ac:dyDescent="0.2">
      <c r="A2" s="367"/>
      <c r="B2" s="331"/>
      <c r="C2" s="331"/>
      <c r="D2" s="331"/>
      <c r="E2" s="331"/>
      <c r="F2" s="331"/>
      <c r="G2" s="331"/>
      <c r="H2" s="331"/>
      <c r="I2" s="331"/>
      <c r="J2" s="331"/>
      <c r="K2" s="368"/>
      <c r="L2" s="760" t="s">
        <v>513</v>
      </c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368"/>
      <c r="AA2" s="368"/>
      <c r="AB2" s="368"/>
      <c r="AC2" s="368"/>
      <c r="AD2" s="368"/>
      <c r="AE2" s="368"/>
      <c r="AF2" s="368"/>
      <c r="AG2" s="107"/>
      <c r="AJ2" s="370"/>
    </row>
    <row r="3" spans="1:45" s="371" customFormat="1" ht="18.600000000000001" customHeight="1" x14ac:dyDescent="0.15">
      <c r="A3" s="361"/>
      <c r="G3" s="10"/>
      <c r="H3" s="372"/>
      <c r="I3" s="372"/>
      <c r="J3" s="372"/>
      <c r="K3" s="372"/>
      <c r="L3" s="372"/>
      <c r="M3" s="372"/>
      <c r="N3" s="372"/>
      <c r="O3" s="373"/>
      <c r="P3" s="373"/>
      <c r="Q3" s="373"/>
      <c r="R3" s="373"/>
      <c r="S3" s="373"/>
      <c r="T3" s="373"/>
      <c r="U3" s="373"/>
      <c r="V3" s="374"/>
      <c r="AJ3" s="361"/>
    </row>
    <row r="4" spans="1:45" ht="18.600000000000001" customHeight="1" x14ac:dyDescent="0.15">
      <c r="A4" s="758">
        <v>1</v>
      </c>
      <c r="B4" s="755" t="s" ph="1">
        <v>514</v>
      </c>
      <c r="C4" s="755"/>
      <c r="D4" s="755"/>
      <c r="E4" s="755"/>
      <c r="F4" s="755"/>
      <c r="G4" s="755"/>
      <c r="H4" s="755"/>
      <c r="I4" s="755" t="s">
        <v>77</v>
      </c>
      <c r="J4" s="755"/>
      <c r="K4" s="755"/>
      <c r="L4" s="335"/>
      <c r="M4" s="335"/>
      <c r="N4" s="336"/>
      <c r="O4" s="336"/>
      <c r="P4" s="336"/>
      <c r="Q4" s="337"/>
      <c r="R4" s="337"/>
      <c r="S4" s="338"/>
      <c r="T4" s="338"/>
      <c r="U4" s="338"/>
      <c r="V4" s="339"/>
      <c r="W4" s="339"/>
      <c r="X4" s="340"/>
      <c r="Y4" s="340"/>
      <c r="Z4" s="755" t="s" ph="1">
        <v>515</v>
      </c>
      <c r="AA4" s="755"/>
      <c r="AB4" s="755"/>
      <c r="AC4" s="755"/>
      <c r="AD4" s="755"/>
      <c r="AE4" s="755"/>
      <c r="AF4" s="755"/>
      <c r="AG4" s="755" t="s">
        <v>77</v>
      </c>
      <c r="AH4" s="755"/>
      <c r="AI4" s="755"/>
      <c r="AJ4" s="758">
        <v>6</v>
      </c>
    </row>
    <row r="5" spans="1:45" ht="18.600000000000001" customHeight="1" x14ac:dyDescent="0.15">
      <c r="A5" s="758"/>
      <c r="B5" s="755"/>
      <c r="C5" s="755"/>
      <c r="D5" s="755"/>
      <c r="E5" s="755"/>
      <c r="F5" s="755"/>
      <c r="G5" s="755"/>
      <c r="H5" s="755"/>
      <c r="I5" s="755"/>
      <c r="J5" s="755"/>
      <c r="K5" s="755"/>
      <c r="L5" s="336"/>
      <c r="M5" s="341">
        <v>4</v>
      </c>
      <c r="N5" s="342"/>
      <c r="O5" s="336"/>
      <c r="P5" s="336"/>
      <c r="Q5" s="337"/>
      <c r="R5" s="337"/>
      <c r="S5" s="338"/>
      <c r="T5" s="338"/>
      <c r="U5" s="338"/>
      <c r="V5" s="339"/>
      <c r="W5" s="343"/>
      <c r="X5" s="344">
        <v>6</v>
      </c>
      <c r="Y5" s="339"/>
      <c r="Z5" s="755"/>
      <c r="AA5" s="755"/>
      <c r="AB5" s="755"/>
      <c r="AC5" s="755"/>
      <c r="AD5" s="755"/>
      <c r="AE5" s="755"/>
      <c r="AF5" s="755"/>
      <c r="AG5" s="755"/>
      <c r="AH5" s="755"/>
      <c r="AI5" s="755"/>
      <c r="AJ5" s="759"/>
    </row>
    <row r="6" spans="1:45" ht="18.600000000000001" customHeight="1" x14ac:dyDescent="0.15">
      <c r="A6" s="758">
        <v>2</v>
      </c>
      <c r="B6" s="755" t="s" ph="1">
        <v>516</v>
      </c>
      <c r="C6" s="755"/>
      <c r="D6" s="755"/>
      <c r="E6" s="755"/>
      <c r="F6" s="755"/>
      <c r="G6" s="755"/>
      <c r="H6" s="755"/>
      <c r="I6" s="755" t="s">
        <v>84</v>
      </c>
      <c r="J6" s="755"/>
      <c r="K6" s="755"/>
      <c r="L6" s="335"/>
      <c r="M6" s="336"/>
      <c r="N6" s="345"/>
      <c r="O6" s="342"/>
      <c r="P6" s="336"/>
      <c r="Q6" s="337"/>
      <c r="R6" s="337"/>
      <c r="S6" s="338"/>
      <c r="T6" s="338"/>
      <c r="U6" s="338"/>
      <c r="V6" s="343"/>
      <c r="W6" s="346"/>
      <c r="X6" s="339"/>
      <c r="Y6" s="340"/>
      <c r="Z6" s="755" t="s" ph="1">
        <v>517</v>
      </c>
      <c r="AA6" s="755"/>
      <c r="AB6" s="755"/>
      <c r="AC6" s="755"/>
      <c r="AD6" s="755"/>
      <c r="AE6" s="755"/>
      <c r="AF6" s="755"/>
      <c r="AG6" s="755" t="s">
        <v>93</v>
      </c>
      <c r="AH6" s="755"/>
      <c r="AI6" s="755"/>
      <c r="AJ6" s="758">
        <v>7</v>
      </c>
    </row>
    <row r="7" spans="1:45" ht="18.600000000000001" customHeight="1" x14ac:dyDescent="0.15">
      <c r="A7" s="758"/>
      <c r="B7" s="755"/>
      <c r="C7" s="755"/>
      <c r="D7" s="755"/>
      <c r="E7" s="755"/>
      <c r="F7" s="755"/>
      <c r="G7" s="755"/>
      <c r="H7" s="755"/>
      <c r="I7" s="755"/>
      <c r="J7" s="755"/>
      <c r="K7" s="755"/>
      <c r="L7" s="341">
        <v>1</v>
      </c>
      <c r="M7" s="342"/>
      <c r="N7" s="342"/>
      <c r="O7" s="342"/>
      <c r="P7" s="336"/>
      <c r="Q7" s="337"/>
      <c r="R7" s="337"/>
      <c r="S7" s="338"/>
      <c r="T7" s="338"/>
      <c r="U7" s="338"/>
      <c r="V7" s="343"/>
      <c r="W7" s="343"/>
      <c r="X7" s="343"/>
      <c r="Y7" s="344">
        <v>2</v>
      </c>
      <c r="Z7" s="755"/>
      <c r="AA7" s="755"/>
      <c r="AB7" s="755"/>
      <c r="AC7" s="755"/>
      <c r="AD7" s="755"/>
      <c r="AE7" s="755"/>
      <c r="AF7" s="755"/>
      <c r="AG7" s="755"/>
      <c r="AH7" s="755"/>
      <c r="AI7" s="755"/>
      <c r="AJ7" s="759"/>
    </row>
    <row r="8" spans="1:45" ht="18.600000000000001" customHeight="1" x14ac:dyDescent="0.15">
      <c r="A8" s="758">
        <v>3</v>
      </c>
      <c r="B8" s="755" t="s" ph="1">
        <v>518</v>
      </c>
      <c r="C8" s="755"/>
      <c r="D8" s="755"/>
      <c r="E8" s="755"/>
      <c r="F8" s="755"/>
      <c r="G8" s="755"/>
      <c r="H8" s="755"/>
      <c r="I8" s="755" t="s">
        <v>92</v>
      </c>
      <c r="J8" s="755"/>
      <c r="K8" s="755"/>
      <c r="L8" s="335"/>
      <c r="M8" s="345"/>
      <c r="N8" s="336"/>
      <c r="O8" s="342"/>
      <c r="P8" s="336"/>
      <c r="Q8" s="337"/>
      <c r="R8" s="337"/>
      <c r="S8" s="338"/>
      <c r="T8" s="338"/>
      <c r="U8" s="338"/>
      <c r="V8" s="343"/>
      <c r="W8" s="339"/>
      <c r="X8" s="346"/>
      <c r="Y8" s="340"/>
      <c r="Z8" s="755" t="s" ph="1">
        <v>519</v>
      </c>
      <c r="AA8" s="755"/>
      <c r="AB8" s="755"/>
      <c r="AC8" s="755"/>
      <c r="AD8" s="755"/>
      <c r="AE8" s="755"/>
      <c r="AF8" s="755"/>
      <c r="AG8" s="755" t="s">
        <v>94</v>
      </c>
      <c r="AH8" s="755"/>
      <c r="AI8" s="755"/>
      <c r="AJ8" s="758">
        <v>8</v>
      </c>
    </row>
    <row r="9" spans="1:45" ht="18.600000000000001" customHeight="1" x14ac:dyDescent="0.15">
      <c r="A9" s="758"/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336"/>
      <c r="M9" s="336"/>
      <c r="N9" s="336">
        <v>8</v>
      </c>
      <c r="O9" s="347"/>
      <c r="P9" s="335"/>
      <c r="Q9" s="348"/>
      <c r="R9" s="348"/>
      <c r="S9" s="349"/>
      <c r="T9" s="350"/>
      <c r="U9" s="350"/>
      <c r="V9" s="351"/>
      <c r="W9" s="339">
        <v>9</v>
      </c>
      <c r="X9" s="339"/>
      <c r="Y9" s="339"/>
      <c r="Z9" s="755"/>
      <c r="AA9" s="755"/>
      <c r="AB9" s="755"/>
      <c r="AC9" s="755"/>
      <c r="AD9" s="755"/>
      <c r="AE9" s="755"/>
      <c r="AF9" s="755"/>
      <c r="AG9" s="755"/>
      <c r="AH9" s="755"/>
      <c r="AI9" s="755"/>
      <c r="AJ9" s="759"/>
    </row>
    <row r="10" spans="1:45" ht="18.600000000000001" customHeight="1" x14ac:dyDescent="0.15">
      <c r="A10" s="758">
        <v>4</v>
      </c>
      <c r="B10" s="755" t="s" ph="1">
        <v>520</v>
      </c>
      <c r="C10" s="755"/>
      <c r="D10" s="755"/>
      <c r="E10" s="755"/>
      <c r="F10" s="755"/>
      <c r="G10" s="755"/>
      <c r="H10" s="755"/>
      <c r="I10" s="755" t="s">
        <v>77</v>
      </c>
      <c r="J10" s="755"/>
      <c r="K10" s="755"/>
      <c r="L10" s="335"/>
      <c r="M10" s="335"/>
      <c r="N10" s="336"/>
      <c r="O10" s="342"/>
      <c r="P10" s="352">
        <v>10</v>
      </c>
      <c r="Q10" s="353"/>
      <c r="R10" s="353"/>
      <c r="S10" s="354"/>
      <c r="T10" s="354"/>
      <c r="U10" s="354"/>
      <c r="V10" s="343"/>
      <c r="W10" s="355"/>
      <c r="X10" s="339"/>
      <c r="Y10" s="340"/>
      <c r="Z10" s="755" t="s" ph="1">
        <v>521</v>
      </c>
      <c r="AA10" s="755"/>
      <c r="AB10" s="755"/>
      <c r="AC10" s="755"/>
      <c r="AD10" s="755"/>
      <c r="AE10" s="755"/>
      <c r="AF10" s="755"/>
      <c r="AG10" s="755" t="s">
        <v>74</v>
      </c>
      <c r="AH10" s="755"/>
      <c r="AI10" s="755"/>
      <c r="AJ10" s="758">
        <v>9</v>
      </c>
    </row>
    <row r="11" spans="1:45" ht="18.600000000000001" customHeight="1" x14ac:dyDescent="0.15">
      <c r="A11" s="758"/>
      <c r="B11" s="755"/>
      <c r="C11" s="755"/>
      <c r="D11" s="755"/>
      <c r="E11" s="755"/>
      <c r="F11" s="755"/>
      <c r="G11" s="755"/>
      <c r="H11" s="755"/>
      <c r="I11" s="755"/>
      <c r="J11" s="755"/>
      <c r="K11" s="755"/>
      <c r="L11" s="336"/>
      <c r="M11" s="341">
        <v>5</v>
      </c>
      <c r="N11" s="342"/>
      <c r="O11" s="342"/>
      <c r="P11" s="336"/>
      <c r="Q11" s="337"/>
      <c r="R11" s="337"/>
      <c r="S11" s="338"/>
      <c r="T11" s="338"/>
      <c r="U11" s="338"/>
      <c r="V11" s="343"/>
      <c r="W11" s="339"/>
      <c r="X11" s="343"/>
      <c r="Y11" s="344">
        <v>3</v>
      </c>
      <c r="Z11" s="755"/>
      <c r="AA11" s="755"/>
      <c r="AB11" s="755"/>
      <c r="AC11" s="755"/>
      <c r="AD11" s="755"/>
      <c r="AE11" s="755"/>
      <c r="AF11" s="755"/>
      <c r="AG11" s="755"/>
      <c r="AH11" s="755"/>
      <c r="AI11" s="755"/>
      <c r="AJ11" s="759"/>
    </row>
    <row r="12" spans="1:45" ht="18.600000000000001" customHeight="1" x14ac:dyDescent="0.15">
      <c r="A12" s="758">
        <v>5</v>
      </c>
      <c r="B12" s="755" t="s" ph="1">
        <v>522</v>
      </c>
      <c r="C12" s="755"/>
      <c r="D12" s="755"/>
      <c r="E12" s="755"/>
      <c r="F12" s="755"/>
      <c r="G12" s="755"/>
      <c r="H12" s="755"/>
      <c r="I12" s="755" t="s">
        <v>74</v>
      </c>
      <c r="J12" s="755"/>
      <c r="K12" s="755"/>
      <c r="L12" s="335"/>
      <c r="M12" s="335"/>
      <c r="N12" s="345"/>
      <c r="O12" s="336"/>
      <c r="P12" s="336"/>
      <c r="Q12" s="337"/>
      <c r="R12" s="337"/>
      <c r="S12" s="338"/>
      <c r="T12" s="338"/>
      <c r="U12" s="338"/>
      <c r="V12" s="343"/>
      <c r="W12" s="343"/>
      <c r="X12" s="346"/>
      <c r="Y12" s="340"/>
      <c r="Z12" s="755" t="s" ph="1">
        <v>523</v>
      </c>
      <c r="AA12" s="755"/>
      <c r="AB12" s="755"/>
      <c r="AC12" s="755"/>
      <c r="AD12" s="755"/>
      <c r="AE12" s="755"/>
      <c r="AF12" s="755"/>
      <c r="AG12" s="755" t="s">
        <v>86</v>
      </c>
      <c r="AH12" s="755"/>
      <c r="AI12" s="755"/>
      <c r="AJ12" s="758">
        <v>10</v>
      </c>
    </row>
    <row r="13" spans="1:45" ht="18.600000000000001" customHeight="1" x14ac:dyDescent="0.15">
      <c r="A13" s="758"/>
      <c r="B13" s="755"/>
      <c r="C13" s="755"/>
      <c r="D13" s="755"/>
      <c r="E13" s="755"/>
      <c r="F13" s="755"/>
      <c r="G13" s="755"/>
      <c r="H13" s="755"/>
      <c r="I13" s="755"/>
      <c r="J13" s="755"/>
      <c r="K13" s="755"/>
      <c r="L13" s="336"/>
      <c r="M13" s="336"/>
      <c r="N13" s="336"/>
      <c r="O13" s="336"/>
      <c r="P13" s="336"/>
      <c r="Q13" s="337"/>
      <c r="R13" s="337"/>
      <c r="S13" s="338"/>
      <c r="T13" s="338"/>
      <c r="U13" s="338"/>
      <c r="V13" s="343"/>
      <c r="W13" s="343"/>
      <c r="X13" s="339">
        <v>7</v>
      </c>
      <c r="Y13" s="339"/>
      <c r="Z13" s="755"/>
      <c r="AA13" s="755"/>
      <c r="AB13" s="755"/>
      <c r="AC13" s="755"/>
      <c r="AD13" s="755"/>
      <c r="AE13" s="755"/>
      <c r="AF13" s="755"/>
      <c r="AG13" s="755"/>
      <c r="AH13" s="755"/>
      <c r="AI13" s="755"/>
      <c r="AJ13" s="759"/>
    </row>
    <row r="14" spans="1:45" ht="18.600000000000001" customHeight="1" x14ac:dyDescent="0.15">
      <c r="A14" s="375"/>
      <c r="B14" s="380" ph="1"/>
      <c r="C14" s="380"/>
      <c r="D14" s="380"/>
      <c r="E14" s="380"/>
      <c r="F14" s="380"/>
      <c r="G14" s="380"/>
      <c r="H14" s="380"/>
      <c r="I14" s="380"/>
      <c r="J14" s="380"/>
      <c r="K14" s="380"/>
      <c r="L14" s="337"/>
      <c r="M14" s="337"/>
      <c r="N14" s="337"/>
      <c r="O14" s="337"/>
      <c r="P14" s="336"/>
      <c r="Q14" s="337"/>
      <c r="R14" s="337"/>
      <c r="S14" s="338"/>
      <c r="T14" s="338"/>
      <c r="U14" s="338"/>
      <c r="V14" s="339"/>
      <c r="W14" s="346"/>
      <c r="X14" s="340"/>
      <c r="Y14" s="340"/>
      <c r="Z14" s="755" t="s" ph="1">
        <v>524</v>
      </c>
      <c r="AA14" s="755"/>
      <c r="AB14" s="755"/>
      <c r="AC14" s="755"/>
      <c r="AD14" s="755"/>
      <c r="AE14" s="755"/>
      <c r="AF14" s="755"/>
      <c r="AG14" s="755" t="s">
        <v>77</v>
      </c>
      <c r="AH14" s="755"/>
      <c r="AI14" s="755"/>
      <c r="AJ14" s="758">
        <v>11</v>
      </c>
    </row>
    <row r="15" spans="1:45" ht="18.600000000000001" customHeight="1" x14ac:dyDescent="0.15">
      <c r="A15" s="375"/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37"/>
      <c r="M15" s="337"/>
      <c r="N15" s="337"/>
      <c r="O15" s="337"/>
      <c r="P15" s="336"/>
      <c r="Q15" s="337"/>
      <c r="R15" s="337"/>
      <c r="S15" s="338"/>
      <c r="T15" s="338"/>
      <c r="U15" s="338"/>
      <c r="V15" s="339"/>
      <c r="W15" s="339"/>
      <c r="X15" s="339"/>
      <c r="Y15" s="339"/>
      <c r="Z15" s="755"/>
      <c r="AA15" s="755"/>
      <c r="AB15" s="755"/>
      <c r="AC15" s="755"/>
      <c r="AD15" s="755"/>
      <c r="AE15" s="755"/>
      <c r="AF15" s="755"/>
      <c r="AG15" s="755"/>
      <c r="AH15" s="755"/>
      <c r="AI15" s="755"/>
      <c r="AJ15" s="759"/>
    </row>
    <row r="16" spans="1:45" ht="18.600000000000001" customHeight="1" x14ac:dyDescent="0.15">
      <c r="A16" s="375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37"/>
      <c r="M16" s="337"/>
      <c r="N16" s="337"/>
      <c r="O16" s="337"/>
      <c r="P16" s="336"/>
      <c r="Q16" s="337"/>
      <c r="R16" s="337"/>
      <c r="S16" s="338"/>
      <c r="T16" s="338"/>
      <c r="U16" s="338"/>
      <c r="V16" s="339"/>
      <c r="W16" s="339"/>
      <c r="X16" s="339"/>
      <c r="Y16" s="339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</row>
    <row r="17" spans="4:33" ht="18.600000000000001" customHeight="1" x14ac:dyDescent="0.15">
      <c r="D17" s="381"/>
      <c r="E17" s="380"/>
      <c r="F17" s="380"/>
      <c r="G17" s="380"/>
      <c r="H17" s="380"/>
      <c r="I17" s="380"/>
      <c r="J17" s="380"/>
      <c r="K17" s="380"/>
      <c r="L17" s="382"/>
      <c r="M17" s="357"/>
      <c r="N17" s="357"/>
      <c r="O17" s="357"/>
      <c r="P17" s="357"/>
      <c r="Q17" s="383"/>
      <c r="R17" s="752" t="s">
        <v>480</v>
      </c>
      <c r="S17" s="752"/>
      <c r="T17" s="357"/>
      <c r="U17" s="383"/>
      <c r="V17" s="383"/>
      <c r="W17" s="383"/>
      <c r="X17" s="383"/>
      <c r="Y17" s="383"/>
      <c r="Z17" s="380"/>
      <c r="AA17" s="380"/>
      <c r="AB17" s="380"/>
      <c r="AC17" s="380"/>
      <c r="AD17" s="380"/>
      <c r="AE17" s="380"/>
    </row>
    <row r="18" spans="4:33" ht="18.600000000000001" customHeight="1" x14ac:dyDescent="0.15">
      <c r="D18" s="379"/>
      <c r="E18" s="380"/>
      <c r="F18" s="753"/>
      <c r="G18" s="755" t="s">
        <v>491</v>
      </c>
      <c r="H18" s="755"/>
      <c r="I18" s="755"/>
      <c r="J18" s="755"/>
      <c r="K18" s="755"/>
      <c r="L18" s="384"/>
      <c r="M18" s="385"/>
      <c r="N18" s="385"/>
      <c r="O18" s="385"/>
      <c r="P18" s="385"/>
      <c r="Q18" s="385"/>
      <c r="R18" s="386"/>
      <c r="S18" s="387"/>
      <c r="T18" s="387"/>
      <c r="U18" s="387"/>
      <c r="V18" s="387"/>
      <c r="W18" s="387"/>
      <c r="X18" s="387"/>
      <c r="Y18" s="387"/>
      <c r="Z18" s="755" t="s">
        <v>496</v>
      </c>
      <c r="AA18" s="755"/>
      <c r="AB18" s="755"/>
      <c r="AC18" s="755"/>
      <c r="AD18" s="755"/>
      <c r="AE18" s="753"/>
    </row>
    <row r="19" spans="4:33" ht="18.600000000000001" customHeight="1" x14ac:dyDescent="0.15">
      <c r="D19" s="381"/>
      <c r="E19" s="380"/>
      <c r="F19" s="754"/>
      <c r="G19" s="755"/>
      <c r="H19" s="755"/>
      <c r="I19" s="755"/>
      <c r="J19" s="755"/>
      <c r="K19" s="755"/>
      <c r="L19" s="382"/>
      <c r="M19" s="357"/>
      <c r="N19" s="357"/>
      <c r="O19" s="357"/>
      <c r="P19" s="357" t="s">
        <v>177</v>
      </c>
      <c r="Q19" s="357"/>
      <c r="R19" s="756">
        <v>11</v>
      </c>
      <c r="S19" s="757"/>
      <c r="T19" s="383"/>
      <c r="U19" s="383"/>
      <c r="V19" s="383"/>
      <c r="W19" s="383"/>
      <c r="X19" s="383"/>
      <c r="Y19" s="383"/>
      <c r="Z19" s="755"/>
      <c r="AA19" s="755"/>
      <c r="AB19" s="755"/>
      <c r="AC19" s="755"/>
      <c r="AD19" s="755"/>
      <c r="AE19" s="754"/>
    </row>
    <row r="20" spans="4:33" ht="18.600000000000001" customHeight="1" thickBot="1" x14ac:dyDescent="0.2">
      <c r="D20" s="381"/>
      <c r="E20" s="380"/>
      <c r="F20" s="380"/>
      <c r="G20" s="388"/>
      <c r="H20" s="336"/>
      <c r="I20" s="336"/>
      <c r="J20" s="336"/>
      <c r="K20" s="336"/>
      <c r="L20" s="336"/>
      <c r="M20" s="357"/>
      <c r="N20" s="357"/>
      <c r="O20" s="339"/>
      <c r="P20" s="339"/>
      <c r="Q20" s="339"/>
      <c r="R20" s="339"/>
      <c r="S20" s="339"/>
      <c r="T20" s="339"/>
      <c r="U20" s="339"/>
      <c r="V20" s="388"/>
      <c r="W20" s="380"/>
      <c r="X20" s="380"/>
      <c r="Y20" s="381"/>
    </row>
    <row r="21" spans="4:33" ht="18.600000000000001" customHeight="1" x14ac:dyDescent="0.15">
      <c r="D21" s="748" t="s">
        <v>483</v>
      </c>
      <c r="E21" s="748"/>
      <c r="F21" s="748"/>
      <c r="G21" s="748"/>
      <c r="H21" s="748"/>
      <c r="I21" s="748"/>
      <c r="J21" s="750" t="s">
        <v>484</v>
      </c>
      <c r="K21" s="750"/>
      <c r="L21" s="750"/>
      <c r="M21" s="750"/>
      <c r="N21" s="750" t="s">
        <v>485</v>
      </c>
      <c r="O21" s="750"/>
      <c r="P21" s="750"/>
      <c r="Q21" s="750"/>
      <c r="R21" s="750" t="s">
        <v>486</v>
      </c>
      <c r="S21" s="750"/>
      <c r="T21" s="750"/>
      <c r="U21" s="750"/>
      <c r="V21" s="750" t="s">
        <v>487</v>
      </c>
      <c r="W21" s="750"/>
      <c r="X21" s="750"/>
      <c r="Y21" s="750"/>
      <c r="Z21" s="735" t="s">
        <v>488</v>
      </c>
      <c r="AA21" s="735"/>
      <c r="AB21" s="736" t="s">
        <v>489</v>
      </c>
      <c r="AC21" s="740"/>
      <c r="AD21" s="740"/>
      <c r="AE21" s="741"/>
      <c r="AF21" s="727" t="s">
        <v>490</v>
      </c>
      <c r="AG21" s="727"/>
    </row>
    <row r="22" spans="4:33" ht="18.600000000000001" customHeight="1" thickBot="1" x14ac:dyDescent="0.2">
      <c r="D22" s="749"/>
      <c r="E22" s="749"/>
      <c r="F22" s="749"/>
      <c r="G22" s="749"/>
      <c r="H22" s="749"/>
      <c r="I22" s="749"/>
      <c r="J22" s="751"/>
      <c r="K22" s="751"/>
      <c r="L22" s="751"/>
      <c r="M22" s="751"/>
      <c r="N22" s="751"/>
      <c r="O22" s="751"/>
      <c r="P22" s="751"/>
      <c r="Q22" s="751"/>
      <c r="R22" s="751"/>
      <c r="S22" s="751"/>
      <c r="T22" s="751"/>
      <c r="U22" s="751"/>
      <c r="V22" s="751"/>
      <c r="W22" s="751"/>
      <c r="X22" s="751"/>
      <c r="Y22" s="751"/>
      <c r="Z22" s="731"/>
      <c r="AA22" s="731"/>
      <c r="AB22" s="732"/>
      <c r="AC22" s="742"/>
      <c r="AD22" s="742"/>
      <c r="AE22" s="743"/>
      <c r="AF22" s="708"/>
      <c r="AG22" s="708"/>
    </row>
    <row r="23" spans="4:33" ht="18.600000000000001" customHeight="1" thickBot="1" x14ac:dyDescent="0.2">
      <c r="D23" s="706" t="s">
        <v>484</v>
      </c>
      <c r="E23" s="718" t="s">
        <v>525</v>
      </c>
      <c r="F23" s="719"/>
      <c r="G23" s="719"/>
      <c r="H23" s="719"/>
      <c r="I23" s="720"/>
      <c r="J23" s="744"/>
      <c r="K23" s="745"/>
      <c r="L23" s="745"/>
      <c r="M23" s="745"/>
      <c r="N23" s="746">
        <f>V26+1</f>
        <v>16</v>
      </c>
      <c r="O23" s="747"/>
      <c r="P23" s="358"/>
      <c r="Q23" s="358"/>
      <c r="R23" s="733">
        <f>R26+1</f>
        <v>14</v>
      </c>
      <c r="S23" s="734"/>
      <c r="T23" s="358"/>
      <c r="U23" s="358"/>
      <c r="V23" s="733">
        <f>R19+1</f>
        <v>12</v>
      </c>
      <c r="W23" s="734"/>
      <c r="X23" s="358"/>
      <c r="Y23" s="358"/>
      <c r="Z23" s="727"/>
      <c r="AA23" s="727"/>
      <c r="AB23" s="735" t="s">
        <v>492</v>
      </c>
      <c r="AC23" s="736"/>
      <c r="AD23" s="737"/>
      <c r="AE23" s="735"/>
      <c r="AF23" s="727"/>
      <c r="AG23" s="727"/>
    </row>
    <row r="24" spans="4:33" ht="18.600000000000001" customHeight="1" thickBot="1" x14ac:dyDescent="0.2">
      <c r="D24" s="706"/>
      <c r="E24" s="712"/>
      <c r="F24" s="713"/>
      <c r="G24" s="713"/>
      <c r="H24" s="713"/>
      <c r="I24" s="714"/>
      <c r="J24" s="723"/>
      <c r="K24" s="724"/>
      <c r="L24" s="724"/>
      <c r="M24" s="724"/>
      <c r="N24" s="723" t="s">
        <v>493</v>
      </c>
      <c r="O24" s="724"/>
      <c r="P24" s="724"/>
      <c r="Q24" s="724"/>
      <c r="R24" s="723" t="s">
        <v>493</v>
      </c>
      <c r="S24" s="724"/>
      <c r="T24" s="724"/>
      <c r="U24" s="724"/>
      <c r="V24" s="723" t="s">
        <v>493</v>
      </c>
      <c r="W24" s="724"/>
      <c r="X24" s="724"/>
      <c r="Y24" s="724"/>
      <c r="Z24" s="707"/>
      <c r="AA24" s="707"/>
      <c r="AB24" s="728" t="s">
        <v>494</v>
      </c>
      <c r="AC24" s="729"/>
      <c r="AD24" s="730"/>
      <c r="AE24" s="728"/>
      <c r="AF24" s="707"/>
      <c r="AG24" s="707"/>
    </row>
    <row r="25" spans="4:33" ht="18.600000000000001" customHeight="1" thickBot="1" x14ac:dyDescent="0.2">
      <c r="D25" s="706"/>
      <c r="E25" s="715"/>
      <c r="F25" s="716"/>
      <c r="G25" s="716"/>
      <c r="H25" s="716"/>
      <c r="I25" s="717"/>
      <c r="J25" s="725"/>
      <c r="K25" s="726"/>
      <c r="L25" s="726"/>
      <c r="M25" s="726"/>
      <c r="N25" s="725"/>
      <c r="O25" s="726"/>
      <c r="P25" s="726"/>
      <c r="Q25" s="726"/>
      <c r="R25" s="725"/>
      <c r="S25" s="726"/>
      <c r="T25" s="726"/>
      <c r="U25" s="726"/>
      <c r="V25" s="725"/>
      <c r="W25" s="726"/>
      <c r="X25" s="726"/>
      <c r="Y25" s="726"/>
      <c r="Z25" s="708"/>
      <c r="AA25" s="708"/>
      <c r="AB25" s="731" t="s">
        <v>495</v>
      </c>
      <c r="AC25" s="732"/>
      <c r="AD25" s="721"/>
      <c r="AE25" s="722"/>
      <c r="AF25" s="708"/>
      <c r="AG25" s="708"/>
    </row>
    <row r="26" spans="4:33" ht="18.600000000000001" customHeight="1" thickBot="1" x14ac:dyDescent="0.2">
      <c r="D26" s="706" t="s">
        <v>485</v>
      </c>
      <c r="E26" s="718" t="s">
        <v>512</v>
      </c>
      <c r="F26" s="719"/>
      <c r="G26" s="719"/>
      <c r="H26" s="719"/>
      <c r="I26" s="720"/>
      <c r="J26" s="359"/>
      <c r="K26" s="358"/>
      <c r="L26" s="358"/>
      <c r="M26" s="360"/>
      <c r="N26" s="359"/>
      <c r="O26" s="358"/>
      <c r="P26" s="358"/>
      <c r="Q26" s="360"/>
      <c r="R26" s="733">
        <f>V23+1</f>
        <v>13</v>
      </c>
      <c r="S26" s="734"/>
      <c r="T26" s="358"/>
      <c r="U26" s="358"/>
      <c r="V26" s="733">
        <f>R23+1</f>
        <v>15</v>
      </c>
      <c r="W26" s="734"/>
      <c r="X26" s="358"/>
      <c r="Y26" s="358"/>
      <c r="Z26" s="707"/>
      <c r="AA26" s="707"/>
      <c r="AB26" s="709" t="s">
        <v>492</v>
      </c>
      <c r="AC26" s="710"/>
      <c r="AD26" s="711"/>
      <c r="AE26" s="709"/>
      <c r="AF26" s="707"/>
      <c r="AG26" s="707"/>
    </row>
    <row r="27" spans="4:33" ht="18.600000000000001" customHeight="1" thickBot="1" x14ac:dyDescent="0.2">
      <c r="D27" s="706"/>
      <c r="E27" s="712"/>
      <c r="F27" s="713"/>
      <c r="G27" s="713"/>
      <c r="H27" s="713"/>
      <c r="I27" s="714"/>
      <c r="J27" s="723" t="s">
        <v>493</v>
      </c>
      <c r="K27" s="724"/>
      <c r="L27" s="724"/>
      <c r="M27" s="724"/>
      <c r="N27" s="723" t="s">
        <v>493</v>
      </c>
      <c r="O27" s="724"/>
      <c r="P27" s="724"/>
      <c r="Q27" s="724"/>
      <c r="R27" s="723" t="s">
        <v>493</v>
      </c>
      <c r="S27" s="724"/>
      <c r="T27" s="724"/>
      <c r="U27" s="724"/>
      <c r="V27" s="723" t="s">
        <v>493</v>
      </c>
      <c r="W27" s="724"/>
      <c r="X27" s="724"/>
      <c r="Y27" s="724"/>
      <c r="Z27" s="707"/>
      <c r="AA27" s="707"/>
      <c r="AB27" s="728" t="s">
        <v>494</v>
      </c>
      <c r="AC27" s="729"/>
      <c r="AD27" s="730"/>
      <c r="AE27" s="728"/>
      <c r="AF27" s="707"/>
      <c r="AG27" s="707"/>
    </row>
    <row r="28" spans="4:33" ht="18.600000000000001" customHeight="1" thickBot="1" x14ac:dyDescent="0.2">
      <c r="D28" s="706"/>
      <c r="E28" s="715"/>
      <c r="F28" s="716"/>
      <c r="G28" s="716"/>
      <c r="H28" s="716"/>
      <c r="I28" s="717"/>
      <c r="J28" s="725"/>
      <c r="K28" s="726"/>
      <c r="L28" s="726"/>
      <c r="M28" s="726"/>
      <c r="N28" s="725"/>
      <c r="O28" s="726"/>
      <c r="P28" s="726"/>
      <c r="Q28" s="726"/>
      <c r="R28" s="725"/>
      <c r="S28" s="726"/>
      <c r="T28" s="726"/>
      <c r="U28" s="726"/>
      <c r="V28" s="725"/>
      <c r="W28" s="726"/>
      <c r="X28" s="726"/>
      <c r="Y28" s="726"/>
      <c r="Z28" s="707"/>
      <c r="AA28" s="707"/>
      <c r="AB28" s="709" t="s">
        <v>495</v>
      </c>
      <c r="AC28" s="710"/>
      <c r="AD28" s="738"/>
      <c r="AE28" s="739"/>
      <c r="AF28" s="707"/>
      <c r="AG28" s="707"/>
    </row>
    <row r="29" spans="4:33" ht="18.600000000000001" customHeight="1" thickBot="1" x14ac:dyDescent="0.2">
      <c r="D29" s="706" t="s">
        <v>486</v>
      </c>
      <c r="E29" s="718" t="s">
        <v>535</v>
      </c>
      <c r="F29" s="719"/>
      <c r="G29" s="719"/>
      <c r="H29" s="719"/>
      <c r="I29" s="720"/>
      <c r="J29" s="359"/>
      <c r="K29" s="358"/>
      <c r="L29" s="358"/>
      <c r="M29" s="360"/>
      <c r="N29" s="359"/>
      <c r="O29" s="358"/>
      <c r="P29" s="358"/>
      <c r="Q29" s="358"/>
      <c r="R29" s="359"/>
      <c r="S29" s="358"/>
      <c r="T29" s="358"/>
      <c r="U29" s="358"/>
      <c r="V29" s="733">
        <f>N23+1</f>
        <v>17</v>
      </c>
      <c r="W29" s="734"/>
      <c r="X29" s="358"/>
      <c r="Y29" s="358"/>
      <c r="Z29" s="727"/>
      <c r="AA29" s="727"/>
      <c r="AB29" s="735" t="s">
        <v>492</v>
      </c>
      <c r="AC29" s="736"/>
      <c r="AD29" s="737"/>
      <c r="AE29" s="735"/>
      <c r="AF29" s="727"/>
      <c r="AG29" s="727"/>
    </row>
    <row r="30" spans="4:33" ht="18.600000000000001" customHeight="1" thickBot="1" x14ac:dyDescent="0.2">
      <c r="D30" s="706"/>
      <c r="E30" s="712"/>
      <c r="F30" s="713"/>
      <c r="G30" s="713"/>
      <c r="H30" s="713"/>
      <c r="I30" s="714"/>
      <c r="J30" s="723" t="s">
        <v>493</v>
      </c>
      <c r="K30" s="724"/>
      <c r="L30" s="724"/>
      <c r="M30" s="724"/>
      <c r="N30" s="723" t="s">
        <v>493</v>
      </c>
      <c r="O30" s="724"/>
      <c r="P30" s="724"/>
      <c r="Q30" s="724"/>
      <c r="R30" s="723" t="s">
        <v>493</v>
      </c>
      <c r="S30" s="724"/>
      <c r="T30" s="724"/>
      <c r="U30" s="724"/>
      <c r="V30" s="723" t="s">
        <v>493</v>
      </c>
      <c r="W30" s="724"/>
      <c r="X30" s="724"/>
      <c r="Y30" s="724"/>
      <c r="Z30" s="707"/>
      <c r="AA30" s="707"/>
      <c r="AB30" s="728" t="s">
        <v>494</v>
      </c>
      <c r="AC30" s="729"/>
      <c r="AD30" s="730"/>
      <c r="AE30" s="728"/>
      <c r="AF30" s="707"/>
      <c r="AG30" s="707"/>
    </row>
    <row r="31" spans="4:33" ht="18.600000000000001" customHeight="1" thickBot="1" x14ac:dyDescent="0.2">
      <c r="D31" s="706"/>
      <c r="E31" s="715"/>
      <c r="F31" s="716"/>
      <c r="G31" s="716"/>
      <c r="H31" s="716"/>
      <c r="I31" s="717"/>
      <c r="J31" s="725"/>
      <c r="K31" s="726"/>
      <c r="L31" s="726"/>
      <c r="M31" s="726"/>
      <c r="N31" s="725"/>
      <c r="O31" s="726"/>
      <c r="P31" s="726"/>
      <c r="Q31" s="726"/>
      <c r="R31" s="725"/>
      <c r="S31" s="726"/>
      <c r="T31" s="726"/>
      <c r="U31" s="726"/>
      <c r="V31" s="725"/>
      <c r="W31" s="726"/>
      <c r="X31" s="726"/>
      <c r="Y31" s="726"/>
      <c r="Z31" s="708"/>
      <c r="AA31" s="708"/>
      <c r="AB31" s="731" t="s">
        <v>495</v>
      </c>
      <c r="AC31" s="732"/>
      <c r="AD31" s="721"/>
      <c r="AE31" s="722"/>
      <c r="AF31" s="708"/>
      <c r="AG31" s="708"/>
    </row>
    <row r="32" spans="4:33" ht="18.600000000000001" customHeight="1" thickBot="1" x14ac:dyDescent="0.2">
      <c r="D32" s="706" t="s">
        <v>487</v>
      </c>
      <c r="E32" s="718" t="s">
        <v>537</v>
      </c>
      <c r="F32" s="719"/>
      <c r="G32" s="719"/>
      <c r="H32" s="719"/>
      <c r="I32" s="720"/>
      <c r="J32" s="359"/>
      <c r="K32" s="358"/>
      <c r="L32" s="358"/>
      <c r="M32" s="360"/>
      <c r="N32" s="359"/>
      <c r="O32" s="358"/>
      <c r="P32" s="358"/>
      <c r="Q32" s="358"/>
      <c r="R32" s="359"/>
      <c r="S32" s="358"/>
      <c r="T32" s="358"/>
      <c r="U32" s="358"/>
      <c r="V32" s="359"/>
      <c r="W32" s="358"/>
      <c r="X32" s="358"/>
      <c r="Y32" s="358"/>
      <c r="Z32" s="707"/>
      <c r="AA32" s="707"/>
      <c r="AB32" s="709" t="s">
        <v>492</v>
      </c>
      <c r="AC32" s="710"/>
      <c r="AD32" s="711"/>
      <c r="AE32" s="709"/>
      <c r="AF32" s="707"/>
      <c r="AG32" s="707"/>
    </row>
    <row r="33" spans="1:36" ht="18.600000000000001" customHeight="1" thickBot="1" x14ac:dyDescent="0.2">
      <c r="D33" s="706"/>
      <c r="E33" s="712"/>
      <c r="F33" s="713"/>
      <c r="G33" s="713"/>
      <c r="H33" s="713"/>
      <c r="I33" s="714"/>
      <c r="J33" s="723" t="s">
        <v>493</v>
      </c>
      <c r="K33" s="724"/>
      <c r="L33" s="724"/>
      <c r="M33" s="724"/>
      <c r="N33" s="723" t="s">
        <v>493</v>
      </c>
      <c r="O33" s="724"/>
      <c r="P33" s="724"/>
      <c r="Q33" s="724"/>
      <c r="R33" s="723" t="s">
        <v>493</v>
      </c>
      <c r="S33" s="724"/>
      <c r="T33" s="724"/>
      <c r="U33" s="724"/>
      <c r="V33" s="723" t="s">
        <v>493</v>
      </c>
      <c r="W33" s="724"/>
      <c r="X33" s="724"/>
      <c r="Y33" s="724"/>
      <c r="Z33" s="707"/>
      <c r="AA33" s="707"/>
      <c r="AB33" s="728" t="s">
        <v>494</v>
      </c>
      <c r="AC33" s="729"/>
      <c r="AD33" s="730"/>
      <c r="AE33" s="728"/>
      <c r="AF33" s="707"/>
      <c r="AG33" s="707"/>
    </row>
    <row r="34" spans="1:36" ht="18.600000000000001" customHeight="1" thickBot="1" x14ac:dyDescent="0.2">
      <c r="D34" s="706"/>
      <c r="E34" s="715"/>
      <c r="F34" s="716"/>
      <c r="G34" s="716"/>
      <c r="H34" s="716"/>
      <c r="I34" s="717"/>
      <c r="J34" s="725"/>
      <c r="K34" s="726"/>
      <c r="L34" s="726"/>
      <c r="M34" s="726"/>
      <c r="N34" s="725"/>
      <c r="O34" s="726"/>
      <c r="P34" s="726"/>
      <c r="Q34" s="726"/>
      <c r="R34" s="725"/>
      <c r="S34" s="726"/>
      <c r="T34" s="726"/>
      <c r="U34" s="726"/>
      <c r="V34" s="725"/>
      <c r="W34" s="726"/>
      <c r="X34" s="726"/>
      <c r="Y34" s="726"/>
      <c r="Z34" s="708"/>
      <c r="AA34" s="708"/>
      <c r="AB34" s="731" t="s">
        <v>495</v>
      </c>
      <c r="AC34" s="732"/>
      <c r="AD34" s="721"/>
      <c r="AE34" s="722"/>
      <c r="AF34" s="708"/>
      <c r="AG34" s="708"/>
    </row>
    <row r="35" spans="1:36" ht="18" customHeight="1" x14ac:dyDescent="0.15">
      <c r="A35" s="389"/>
      <c r="B35" s="108"/>
      <c r="C35" s="10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AH35" s="108"/>
      <c r="AI35" s="108"/>
      <c r="AJ35" s="390"/>
    </row>
    <row r="36" spans="1:36" s="369" customFormat="1" ht="30" customHeight="1" x14ac:dyDescent="0.2">
      <c r="A36" s="367"/>
      <c r="B36" s="331"/>
      <c r="C36" s="331"/>
      <c r="D36" s="331"/>
      <c r="E36" s="331"/>
      <c r="F36" s="331"/>
      <c r="G36" s="331"/>
      <c r="H36" s="331"/>
      <c r="I36" s="331"/>
      <c r="J36" s="331"/>
      <c r="K36" s="368"/>
      <c r="L36" s="760" t="s">
        <v>526</v>
      </c>
      <c r="M36" s="760"/>
      <c r="N36" s="760"/>
      <c r="O36" s="760"/>
      <c r="P36" s="760"/>
      <c r="Q36" s="760"/>
      <c r="R36" s="760"/>
      <c r="S36" s="760"/>
      <c r="T36" s="760"/>
      <c r="U36" s="760"/>
      <c r="V36" s="760"/>
      <c r="W36" s="760"/>
      <c r="X36" s="760"/>
      <c r="Y36" s="760"/>
      <c r="Z36" s="368"/>
      <c r="AA36" s="368"/>
      <c r="AB36" s="368"/>
      <c r="AC36" s="368"/>
      <c r="AD36" s="368"/>
      <c r="AE36" s="368"/>
      <c r="AF36" s="368"/>
      <c r="AG36" s="107"/>
      <c r="AJ36" s="370"/>
    </row>
    <row r="37" spans="1:36" s="371" customFormat="1" ht="18.600000000000001" customHeight="1" x14ac:dyDescent="0.15">
      <c r="A37" s="361"/>
      <c r="K37" s="391"/>
      <c r="L37" s="372"/>
      <c r="M37" s="372"/>
      <c r="N37" s="372"/>
      <c r="O37" s="372"/>
      <c r="P37" s="372"/>
      <c r="Q37" s="372"/>
      <c r="R37" s="372"/>
      <c r="S37" s="373"/>
      <c r="T37" s="373"/>
      <c r="U37" s="373"/>
      <c r="V37" s="373"/>
      <c r="W37" s="373"/>
      <c r="X37" s="373"/>
      <c r="Y37" s="373"/>
      <c r="AJ37" s="361"/>
    </row>
    <row r="38" spans="1:36" ht="18.600000000000001" customHeight="1" x14ac:dyDescent="0.15">
      <c r="A38" s="758">
        <v>1</v>
      </c>
      <c r="B38" s="755" t="s" ph="1">
        <v>527</v>
      </c>
      <c r="C38" s="755"/>
      <c r="D38" s="755"/>
      <c r="E38" s="755"/>
      <c r="F38" s="755"/>
      <c r="G38" s="755"/>
      <c r="H38" s="755"/>
      <c r="I38" s="755" t="s">
        <v>92</v>
      </c>
      <c r="J38" s="755"/>
      <c r="K38" s="755"/>
      <c r="L38" s="335"/>
      <c r="M38" s="336"/>
      <c r="N38" s="336"/>
      <c r="O38" s="336"/>
      <c r="P38" s="337"/>
      <c r="Q38" s="337"/>
      <c r="R38" s="337"/>
      <c r="S38" s="338"/>
      <c r="T38" s="338"/>
      <c r="U38" s="338"/>
      <c r="V38" s="338"/>
      <c r="W38" s="339"/>
      <c r="X38" s="339"/>
      <c r="Y38" s="340"/>
      <c r="Z38" s="755" t="s" ph="1">
        <v>528</v>
      </c>
      <c r="AA38" s="755"/>
      <c r="AB38" s="755"/>
      <c r="AC38" s="755"/>
      <c r="AD38" s="755"/>
      <c r="AE38" s="755"/>
      <c r="AF38" s="755"/>
      <c r="AG38" s="755" t="s">
        <v>77</v>
      </c>
      <c r="AH38" s="755"/>
      <c r="AI38" s="755"/>
      <c r="AJ38" s="758">
        <v>5</v>
      </c>
    </row>
    <row r="39" spans="1:36" ht="18.600000000000001" customHeight="1" x14ac:dyDescent="0.15">
      <c r="A39" s="758"/>
      <c r="B39" s="755"/>
      <c r="C39" s="755"/>
      <c r="D39" s="755"/>
      <c r="E39" s="755"/>
      <c r="F39" s="755"/>
      <c r="G39" s="755"/>
      <c r="H39" s="755"/>
      <c r="I39" s="755"/>
      <c r="J39" s="755"/>
      <c r="K39" s="755"/>
      <c r="L39" s="341">
        <v>1</v>
      </c>
      <c r="M39" s="342"/>
      <c r="N39" s="336"/>
      <c r="O39" s="336"/>
      <c r="P39" s="337"/>
      <c r="Q39" s="337"/>
      <c r="R39" s="337"/>
      <c r="S39" s="338"/>
      <c r="T39" s="338"/>
      <c r="U39" s="338"/>
      <c r="V39" s="338"/>
      <c r="W39" s="339"/>
      <c r="X39" s="343"/>
      <c r="Y39" s="344">
        <v>3</v>
      </c>
      <c r="Z39" s="755"/>
      <c r="AA39" s="755"/>
      <c r="AB39" s="755"/>
      <c r="AC39" s="755"/>
      <c r="AD39" s="755"/>
      <c r="AE39" s="755"/>
      <c r="AF39" s="755"/>
      <c r="AG39" s="755"/>
      <c r="AH39" s="755"/>
      <c r="AI39" s="755"/>
      <c r="AJ39" s="759"/>
    </row>
    <row r="40" spans="1:36" ht="18.600000000000001" customHeight="1" x14ac:dyDescent="0.15">
      <c r="A40" s="758">
        <v>2</v>
      </c>
      <c r="B40" s="755" t="s" ph="1">
        <v>529</v>
      </c>
      <c r="C40" s="755"/>
      <c r="D40" s="755"/>
      <c r="E40" s="755"/>
      <c r="F40" s="755"/>
      <c r="G40" s="755"/>
      <c r="H40" s="755"/>
      <c r="I40" s="755" t="s">
        <v>77</v>
      </c>
      <c r="J40" s="755"/>
      <c r="K40" s="755"/>
      <c r="L40" s="335"/>
      <c r="M40" s="345"/>
      <c r="N40" s="342"/>
      <c r="O40" s="336"/>
      <c r="P40" s="337"/>
      <c r="Q40" s="337"/>
      <c r="R40" s="337"/>
      <c r="S40" s="338"/>
      <c r="T40" s="338"/>
      <c r="U40" s="338"/>
      <c r="V40" s="338"/>
      <c r="W40" s="343"/>
      <c r="X40" s="346"/>
      <c r="Y40" s="340"/>
      <c r="Z40" s="755" t="s" ph="1">
        <v>530</v>
      </c>
      <c r="AA40" s="755"/>
      <c r="AB40" s="755"/>
      <c r="AC40" s="755"/>
      <c r="AD40" s="755"/>
      <c r="AE40" s="755"/>
      <c r="AF40" s="755"/>
      <c r="AG40" s="755" t="s">
        <v>74</v>
      </c>
      <c r="AH40" s="755"/>
      <c r="AI40" s="755"/>
      <c r="AJ40" s="758">
        <v>6</v>
      </c>
    </row>
    <row r="41" spans="1:36" ht="18.600000000000001" customHeight="1" x14ac:dyDescent="0.15">
      <c r="A41" s="759"/>
      <c r="B41" s="755"/>
      <c r="C41" s="755"/>
      <c r="D41" s="755"/>
      <c r="E41" s="755"/>
      <c r="F41" s="755"/>
      <c r="G41" s="755"/>
      <c r="H41" s="755"/>
      <c r="I41" s="755"/>
      <c r="J41" s="755"/>
      <c r="K41" s="755"/>
      <c r="L41" s="336"/>
      <c r="M41" s="336">
        <v>5</v>
      </c>
      <c r="N41" s="347"/>
      <c r="O41" s="335"/>
      <c r="P41" s="348"/>
      <c r="Q41" s="348"/>
      <c r="R41" s="348"/>
      <c r="S41" s="349"/>
      <c r="T41" s="350"/>
      <c r="U41" s="350"/>
      <c r="V41" s="350"/>
      <c r="W41" s="351"/>
      <c r="X41" s="339">
        <v>6</v>
      </c>
      <c r="Y41" s="339"/>
      <c r="Z41" s="755"/>
      <c r="AA41" s="755"/>
      <c r="AB41" s="755"/>
      <c r="AC41" s="755"/>
      <c r="AD41" s="755"/>
      <c r="AE41" s="755"/>
      <c r="AF41" s="755"/>
      <c r="AG41" s="755"/>
      <c r="AH41" s="755"/>
      <c r="AI41" s="755"/>
      <c r="AJ41" s="759"/>
    </row>
    <row r="42" spans="1:36" ht="18.600000000000001" customHeight="1" x14ac:dyDescent="0.15">
      <c r="A42" s="758">
        <v>3</v>
      </c>
      <c r="B42" s="755" t="s" ph="1">
        <v>531</v>
      </c>
      <c r="C42" s="755"/>
      <c r="D42" s="755"/>
      <c r="E42" s="755"/>
      <c r="F42" s="755"/>
      <c r="G42" s="755"/>
      <c r="H42" s="755"/>
      <c r="I42" s="755" t="s">
        <v>77</v>
      </c>
      <c r="J42" s="755"/>
      <c r="K42" s="755"/>
      <c r="L42" s="335"/>
      <c r="M42" s="336"/>
      <c r="N42" s="342"/>
      <c r="O42" s="352">
        <v>7</v>
      </c>
      <c r="P42" s="353"/>
      <c r="Q42" s="353"/>
      <c r="R42" s="353"/>
      <c r="S42" s="354"/>
      <c r="T42" s="354"/>
      <c r="U42" s="354"/>
      <c r="V42" s="354"/>
      <c r="W42" s="343"/>
      <c r="X42" s="355"/>
      <c r="Y42" s="340"/>
      <c r="Z42" s="755" t="s" ph="1">
        <v>532</v>
      </c>
      <c r="AA42" s="755"/>
      <c r="AB42" s="755"/>
      <c r="AC42" s="755"/>
      <c r="AD42" s="755"/>
      <c r="AE42" s="755"/>
      <c r="AF42" s="755"/>
      <c r="AG42" s="755" t="s">
        <v>94</v>
      </c>
      <c r="AH42" s="755"/>
      <c r="AI42" s="755"/>
      <c r="AJ42" s="758">
        <v>7</v>
      </c>
    </row>
    <row r="43" spans="1:36" ht="18.600000000000001" customHeight="1" x14ac:dyDescent="0.15">
      <c r="A43" s="759"/>
      <c r="B43" s="755"/>
      <c r="C43" s="755"/>
      <c r="D43" s="755"/>
      <c r="E43" s="755"/>
      <c r="F43" s="755"/>
      <c r="G43" s="755"/>
      <c r="H43" s="755"/>
      <c r="I43" s="755"/>
      <c r="J43" s="755"/>
      <c r="K43" s="755"/>
      <c r="L43" s="341">
        <v>2</v>
      </c>
      <c r="M43" s="342"/>
      <c r="N43" s="342"/>
      <c r="O43" s="336"/>
      <c r="P43" s="337"/>
      <c r="Q43" s="337"/>
      <c r="R43" s="337"/>
      <c r="S43" s="338"/>
      <c r="T43" s="338"/>
      <c r="U43" s="338"/>
      <c r="V43" s="338"/>
      <c r="W43" s="343"/>
      <c r="X43" s="343"/>
      <c r="Y43" s="344">
        <v>4</v>
      </c>
      <c r="Z43" s="755"/>
      <c r="AA43" s="755"/>
      <c r="AB43" s="755"/>
      <c r="AC43" s="755"/>
      <c r="AD43" s="755"/>
      <c r="AE43" s="755"/>
      <c r="AF43" s="755"/>
      <c r="AG43" s="755"/>
      <c r="AH43" s="755"/>
      <c r="AI43" s="755"/>
      <c r="AJ43" s="759"/>
    </row>
    <row r="44" spans="1:36" ht="18.600000000000001" customHeight="1" x14ac:dyDescent="0.15">
      <c r="A44" s="758">
        <v>4</v>
      </c>
      <c r="B44" s="755" t="s" ph="1">
        <v>533</v>
      </c>
      <c r="C44" s="755"/>
      <c r="D44" s="755"/>
      <c r="E44" s="755"/>
      <c r="F44" s="755"/>
      <c r="G44" s="755"/>
      <c r="H44" s="755"/>
      <c r="I44" s="755" t="s">
        <v>74</v>
      </c>
      <c r="J44" s="755"/>
      <c r="K44" s="755"/>
      <c r="L44" s="335"/>
      <c r="M44" s="345"/>
      <c r="N44" s="336"/>
      <c r="O44" s="336"/>
      <c r="P44" s="337"/>
      <c r="Q44" s="337"/>
      <c r="R44" s="337"/>
      <c r="S44" s="338"/>
      <c r="T44" s="338"/>
      <c r="U44" s="338"/>
      <c r="V44" s="338"/>
      <c r="W44" s="339"/>
      <c r="X44" s="346"/>
      <c r="Y44" s="340"/>
      <c r="Z44" s="755" t="s" ph="1">
        <v>534</v>
      </c>
      <c r="AA44" s="755"/>
      <c r="AB44" s="755"/>
      <c r="AC44" s="755"/>
      <c r="AD44" s="755"/>
      <c r="AE44" s="755"/>
      <c r="AF44" s="755"/>
      <c r="AG44" s="755" t="s">
        <v>77</v>
      </c>
      <c r="AH44" s="755"/>
      <c r="AI44" s="755"/>
      <c r="AJ44" s="758">
        <v>8</v>
      </c>
    </row>
    <row r="45" spans="1:36" ht="18.600000000000001" customHeight="1" x14ac:dyDescent="0.15">
      <c r="A45" s="759"/>
      <c r="B45" s="755"/>
      <c r="C45" s="755"/>
      <c r="D45" s="755"/>
      <c r="E45" s="755"/>
      <c r="F45" s="755"/>
      <c r="G45" s="755"/>
      <c r="H45" s="755"/>
      <c r="I45" s="755"/>
      <c r="J45" s="755"/>
      <c r="K45" s="755"/>
      <c r="L45" s="336"/>
      <c r="M45" s="336"/>
      <c r="N45" s="336"/>
      <c r="O45" s="336"/>
      <c r="P45" s="337"/>
      <c r="Q45" s="337"/>
      <c r="R45" s="337"/>
      <c r="S45" s="338"/>
      <c r="T45" s="338"/>
      <c r="U45" s="338"/>
      <c r="V45" s="338"/>
      <c r="W45" s="339"/>
      <c r="X45" s="339"/>
      <c r="Y45" s="339"/>
      <c r="Z45" s="755"/>
      <c r="AA45" s="755"/>
      <c r="AB45" s="755"/>
      <c r="AC45" s="755"/>
      <c r="AD45" s="755"/>
      <c r="AE45" s="755"/>
      <c r="AF45" s="755"/>
      <c r="AG45" s="755"/>
      <c r="AH45" s="755"/>
      <c r="AI45" s="755"/>
      <c r="AJ45" s="759"/>
    </row>
    <row r="46" spans="1:36" ht="18.600000000000001" customHeight="1" x14ac:dyDescent="0.15">
      <c r="A46" s="377"/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36"/>
      <c r="M46" s="336"/>
      <c r="N46" s="336"/>
      <c r="O46" s="336"/>
      <c r="P46" s="337"/>
      <c r="Q46" s="337"/>
      <c r="R46" s="337"/>
      <c r="S46" s="338"/>
      <c r="T46" s="338"/>
      <c r="U46" s="338"/>
      <c r="V46" s="338"/>
      <c r="W46" s="339"/>
      <c r="X46" s="339"/>
      <c r="Y46" s="339"/>
      <c r="Z46" s="376"/>
      <c r="AA46" s="376"/>
      <c r="AB46" s="376"/>
      <c r="AC46" s="376"/>
      <c r="AD46" s="376"/>
      <c r="AE46" s="376"/>
      <c r="AF46" s="376"/>
      <c r="AG46" s="376"/>
      <c r="AH46" s="376"/>
      <c r="AI46" s="376"/>
      <c r="AJ46" s="377"/>
    </row>
    <row r="47" spans="1:36" ht="18.600000000000001" customHeight="1" x14ac:dyDescent="0.15">
      <c r="D47" s="381"/>
      <c r="E47" s="380"/>
      <c r="F47" s="380"/>
      <c r="G47" s="380"/>
      <c r="H47" s="380"/>
      <c r="I47" s="380"/>
      <c r="J47" s="380"/>
      <c r="K47" s="380"/>
      <c r="L47" s="382"/>
      <c r="M47" s="357"/>
      <c r="N47" s="357"/>
      <c r="O47" s="357"/>
      <c r="P47" s="357"/>
      <c r="Q47" s="383"/>
      <c r="R47" s="752" t="s">
        <v>480</v>
      </c>
      <c r="S47" s="752"/>
      <c r="T47" s="357"/>
      <c r="U47" s="383"/>
      <c r="V47" s="383"/>
      <c r="W47" s="383"/>
      <c r="X47" s="383"/>
      <c r="Y47" s="383"/>
      <c r="Z47" s="380"/>
      <c r="AA47" s="380"/>
      <c r="AB47" s="380"/>
      <c r="AC47" s="380"/>
      <c r="AD47" s="380"/>
      <c r="AE47" s="380"/>
    </row>
    <row r="48" spans="1:36" ht="18.600000000000001" customHeight="1" x14ac:dyDescent="0.15">
      <c r="D48" s="379"/>
      <c r="E48" s="380"/>
      <c r="F48" s="753"/>
      <c r="G48" s="755" t="s">
        <v>512</v>
      </c>
      <c r="H48" s="755"/>
      <c r="I48" s="755"/>
      <c r="J48" s="755"/>
      <c r="K48" s="755"/>
      <c r="L48" s="384"/>
      <c r="M48" s="385"/>
      <c r="N48" s="385"/>
      <c r="O48" s="385"/>
      <c r="P48" s="385"/>
      <c r="Q48" s="385"/>
      <c r="R48" s="386"/>
      <c r="S48" s="387"/>
      <c r="T48" s="387"/>
      <c r="U48" s="387"/>
      <c r="V48" s="387"/>
      <c r="W48" s="387"/>
      <c r="X48" s="387"/>
      <c r="Y48" s="387"/>
      <c r="Z48" s="755" t="s">
        <v>535</v>
      </c>
      <c r="AA48" s="755"/>
      <c r="AB48" s="755"/>
      <c r="AC48" s="755"/>
      <c r="AD48" s="755"/>
      <c r="AE48" s="753"/>
    </row>
    <row r="49" spans="4:33" ht="18.600000000000001" customHeight="1" x14ac:dyDescent="0.15">
      <c r="D49" s="381"/>
      <c r="E49" s="380"/>
      <c r="F49" s="754"/>
      <c r="G49" s="755"/>
      <c r="H49" s="755"/>
      <c r="I49" s="755"/>
      <c r="J49" s="755"/>
      <c r="K49" s="755"/>
      <c r="L49" s="382"/>
      <c r="M49" s="357"/>
      <c r="N49" s="357"/>
      <c r="O49" s="357"/>
      <c r="P49" s="357" t="s">
        <v>177</v>
      </c>
      <c r="Q49" s="357"/>
      <c r="R49" s="756">
        <v>8</v>
      </c>
      <c r="S49" s="757"/>
      <c r="T49" s="383"/>
      <c r="U49" s="383"/>
      <c r="V49" s="383"/>
      <c r="W49" s="383"/>
      <c r="X49" s="383"/>
      <c r="Y49" s="383"/>
      <c r="Z49" s="755"/>
      <c r="AA49" s="755"/>
      <c r="AB49" s="755"/>
      <c r="AC49" s="755"/>
      <c r="AD49" s="755"/>
      <c r="AE49" s="754"/>
    </row>
    <row r="50" spans="4:33" ht="18.600000000000001" customHeight="1" thickBot="1" x14ac:dyDescent="0.2">
      <c r="D50" s="381"/>
      <c r="E50" s="380"/>
      <c r="F50" s="380"/>
      <c r="G50" s="388"/>
      <c r="H50" s="336"/>
      <c r="I50" s="336"/>
      <c r="J50" s="336"/>
      <c r="K50" s="336"/>
      <c r="L50" s="336"/>
      <c r="M50" s="357"/>
      <c r="N50" s="357"/>
      <c r="O50" s="339"/>
      <c r="P50" s="339"/>
      <c r="Q50" s="339"/>
      <c r="R50" s="339"/>
      <c r="S50" s="339"/>
      <c r="T50" s="339"/>
      <c r="U50" s="339"/>
      <c r="V50" s="388"/>
      <c r="W50" s="380"/>
      <c r="X50" s="380"/>
      <c r="Y50" s="381"/>
    </row>
    <row r="51" spans="4:33" ht="18.600000000000001" customHeight="1" x14ac:dyDescent="0.15">
      <c r="D51" s="748" t="s">
        <v>483</v>
      </c>
      <c r="E51" s="748"/>
      <c r="F51" s="748"/>
      <c r="G51" s="748"/>
      <c r="H51" s="748"/>
      <c r="I51" s="748"/>
      <c r="J51" s="750" t="s">
        <v>484</v>
      </c>
      <c r="K51" s="750"/>
      <c r="L51" s="750"/>
      <c r="M51" s="750"/>
      <c r="N51" s="750" t="s">
        <v>485</v>
      </c>
      <c r="O51" s="750"/>
      <c r="P51" s="750"/>
      <c r="Q51" s="750"/>
      <c r="R51" s="750" t="s">
        <v>486</v>
      </c>
      <c r="S51" s="750"/>
      <c r="T51" s="750"/>
      <c r="U51" s="750"/>
      <c r="V51" s="750" t="s">
        <v>487</v>
      </c>
      <c r="W51" s="750"/>
      <c r="X51" s="750"/>
      <c r="Y51" s="750"/>
      <c r="Z51" s="735" t="s">
        <v>488</v>
      </c>
      <c r="AA51" s="735"/>
      <c r="AB51" s="736" t="s">
        <v>489</v>
      </c>
      <c r="AC51" s="740"/>
      <c r="AD51" s="740"/>
      <c r="AE51" s="741"/>
      <c r="AF51" s="727" t="s">
        <v>490</v>
      </c>
      <c r="AG51" s="727"/>
    </row>
    <row r="52" spans="4:33" ht="18.600000000000001" customHeight="1" thickBot="1" x14ac:dyDescent="0.2">
      <c r="D52" s="749"/>
      <c r="E52" s="749"/>
      <c r="F52" s="749"/>
      <c r="G52" s="749"/>
      <c r="H52" s="749"/>
      <c r="I52" s="749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751"/>
      <c r="Y52" s="751"/>
      <c r="Z52" s="731"/>
      <c r="AA52" s="731"/>
      <c r="AB52" s="732"/>
      <c r="AC52" s="742"/>
      <c r="AD52" s="742"/>
      <c r="AE52" s="743"/>
      <c r="AF52" s="708"/>
      <c r="AG52" s="708"/>
    </row>
    <row r="53" spans="4:33" ht="18.600000000000001" customHeight="1" thickBot="1" x14ac:dyDescent="0.2">
      <c r="D53" s="706" t="s">
        <v>484</v>
      </c>
      <c r="E53" s="718" t="s">
        <v>536</v>
      </c>
      <c r="F53" s="719"/>
      <c r="G53" s="719"/>
      <c r="H53" s="719"/>
      <c r="I53" s="720"/>
      <c r="J53" s="744"/>
      <c r="K53" s="745"/>
      <c r="L53" s="745"/>
      <c r="M53" s="745"/>
      <c r="N53" s="746">
        <f>V56+1</f>
        <v>13</v>
      </c>
      <c r="O53" s="747"/>
      <c r="P53" s="358"/>
      <c r="Q53" s="358"/>
      <c r="R53" s="733">
        <f>R56+1</f>
        <v>11</v>
      </c>
      <c r="S53" s="734"/>
      <c r="T53" s="358"/>
      <c r="U53" s="358"/>
      <c r="V53" s="733">
        <f>R49+1</f>
        <v>9</v>
      </c>
      <c r="W53" s="734"/>
      <c r="X53" s="358"/>
      <c r="Y53" s="358"/>
      <c r="Z53" s="727"/>
      <c r="AA53" s="727"/>
      <c r="AB53" s="735" t="s">
        <v>492</v>
      </c>
      <c r="AC53" s="736"/>
      <c r="AD53" s="737"/>
      <c r="AE53" s="735"/>
      <c r="AF53" s="727"/>
      <c r="AG53" s="727"/>
    </row>
    <row r="54" spans="4:33" ht="18.600000000000001" customHeight="1" thickBot="1" x14ac:dyDescent="0.2">
      <c r="D54" s="706"/>
      <c r="E54" s="712"/>
      <c r="F54" s="713"/>
      <c r="G54" s="713"/>
      <c r="H54" s="713"/>
      <c r="I54" s="714"/>
      <c r="J54" s="723"/>
      <c r="K54" s="724"/>
      <c r="L54" s="724"/>
      <c r="M54" s="724"/>
      <c r="N54" s="723" t="s">
        <v>493</v>
      </c>
      <c r="O54" s="724"/>
      <c r="P54" s="724"/>
      <c r="Q54" s="724"/>
      <c r="R54" s="723" t="s">
        <v>493</v>
      </c>
      <c r="S54" s="724"/>
      <c r="T54" s="724"/>
      <c r="U54" s="724"/>
      <c r="V54" s="723" t="s">
        <v>493</v>
      </c>
      <c r="W54" s="724"/>
      <c r="X54" s="724"/>
      <c r="Y54" s="724"/>
      <c r="Z54" s="707"/>
      <c r="AA54" s="707"/>
      <c r="AB54" s="728" t="s">
        <v>494</v>
      </c>
      <c r="AC54" s="729"/>
      <c r="AD54" s="730"/>
      <c r="AE54" s="728"/>
      <c r="AF54" s="707"/>
      <c r="AG54" s="707"/>
    </row>
    <row r="55" spans="4:33" ht="18.600000000000001" customHeight="1" thickBot="1" x14ac:dyDescent="0.2">
      <c r="D55" s="706"/>
      <c r="E55" s="715"/>
      <c r="F55" s="716"/>
      <c r="G55" s="716"/>
      <c r="H55" s="716"/>
      <c r="I55" s="717"/>
      <c r="J55" s="725"/>
      <c r="K55" s="726"/>
      <c r="L55" s="726"/>
      <c r="M55" s="726"/>
      <c r="N55" s="725"/>
      <c r="O55" s="726"/>
      <c r="P55" s="726"/>
      <c r="Q55" s="726"/>
      <c r="R55" s="725"/>
      <c r="S55" s="726"/>
      <c r="T55" s="726"/>
      <c r="U55" s="726"/>
      <c r="V55" s="725"/>
      <c r="W55" s="726"/>
      <c r="X55" s="726"/>
      <c r="Y55" s="726"/>
      <c r="Z55" s="708"/>
      <c r="AA55" s="708"/>
      <c r="AB55" s="731" t="s">
        <v>495</v>
      </c>
      <c r="AC55" s="732"/>
      <c r="AD55" s="721"/>
      <c r="AE55" s="722"/>
      <c r="AF55" s="708"/>
      <c r="AG55" s="708"/>
    </row>
    <row r="56" spans="4:33" ht="18.600000000000001" customHeight="1" thickBot="1" x14ac:dyDescent="0.2">
      <c r="D56" s="706" t="s">
        <v>485</v>
      </c>
      <c r="E56" s="718" t="s">
        <v>538</v>
      </c>
      <c r="F56" s="719"/>
      <c r="G56" s="719"/>
      <c r="H56" s="719"/>
      <c r="I56" s="720"/>
      <c r="J56" s="359"/>
      <c r="K56" s="358"/>
      <c r="L56" s="358"/>
      <c r="M56" s="360"/>
      <c r="N56" s="359"/>
      <c r="O56" s="358"/>
      <c r="P56" s="358"/>
      <c r="Q56" s="360"/>
      <c r="R56" s="733">
        <f>V53+1</f>
        <v>10</v>
      </c>
      <c r="S56" s="734"/>
      <c r="T56" s="358"/>
      <c r="U56" s="358"/>
      <c r="V56" s="733">
        <f>R53+1</f>
        <v>12</v>
      </c>
      <c r="W56" s="734"/>
      <c r="X56" s="358"/>
      <c r="Y56" s="358"/>
      <c r="Z56" s="707"/>
      <c r="AA56" s="707"/>
      <c r="AB56" s="709" t="s">
        <v>492</v>
      </c>
      <c r="AC56" s="710"/>
      <c r="AD56" s="711"/>
      <c r="AE56" s="709"/>
      <c r="AF56" s="707"/>
      <c r="AG56" s="707"/>
    </row>
    <row r="57" spans="4:33" ht="18.600000000000001" customHeight="1" thickBot="1" x14ac:dyDescent="0.2">
      <c r="D57" s="706"/>
      <c r="E57" s="712"/>
      <c r="F57" s="713"/>
      <c r="G57" s="713"/>
      <c r="H57" s="713"/>
      <c r="I57" s="714"/>
      <c r="J57" s="723" t="s">
        <v>493</v>
      </c>
      <c r="K57" s="724"/>
      <c r="L57" s="724"/>
      <c r="M57" s="724"/>
      <c r="N57" s="723" t="s">
        <v>493</v>
      </c>
      <c r="O57" s="724"/>
      <c r="P57" s="724"/>
      <c r="Q57" s="724"/>
      <c r="R57" s="723" t="s">
        <v>493</v>
      </c>
      <c r="S57" s="724"/>
      <c r="T57" s="724"/>
      <c r="U57" s="724"/>
      <c r="V57" s="723" t="s">
        <v>493</v>
      </c>
      <c r="W57" s="724"/>
      <c r="X57" s="724"/>
      <c r="Y57" s="724"/>
      <c r="Z57" s="707"/>
      <c r="AA57" s="707"/>
      <c r="AB57" s="728" t="s">
        <v>494</v>
      </c>
      <c r="AC57" s="729"/>
      <c r="AD57" s="730"/>
      <c r="AE57" s="728"/>
      <c r="AF57" s="707"/>
      <c r="AG57" s="707"/>
    </row>
    <row r="58" spans="4:33" ht="18.600000000000001" customHeight="1" thickBot="1" x14ac:dyDescent="0.2">
      <c r="D58" s="706"/>
      <c r="E58" s="715"/>
      <c r="F58" s="716"/>
      <c r="G58" s="716"/>
      <c r="H58" s="716"/>
      <c r="I58" s="717"/>
      <c r="J58" s="725"/>
      <c r="K58" s="726"/>
      <c r="L58" s="726"/>
      <c r="M58" s="726"/>
      <c r="N58" s="725"/>
      <c r="O58" s="726"/>
      <c r="P58" s="726"/>
      <c r="Q58" s="726"/>
      <c r="R58" s="725"/>
      <c r="S58" s="726"/>
      <c r="T58" s="726"/>
      <c r="U58" s="726"/>
      <c r="V58" s="725"/>
      <c r="W58" s="726"/>
      <c r="X58" s="726"/>
      <c r="Y58" s="726"/>
      <c r="Z58" s="707"/>
      <c r="AA58" s="707"/>
      <c r="AB58" s="709" t="s">
        <v>495</v>
      </c>
      <c r="AC58" s="710"/>
      <c r="AD58" s="738"/>
      <c r="AE58" s="739"/>
      <c r="AF58" s="707"/>
      <c r="AG58" s="707"/>
    </row>
    <row r="59" spans="4:33" ht="18.600000000000001" customHeight="1" thickBot="1" x14ac:dyDescent="0.2">
      <c r="D59" s="706" t="s">
        <v>486</v>
      </c>
      <c r="E59" s="718" t="s">
        <v>539</v>
      </c>
      <c r="F59" s="719"/>
      <c r="G59" s="719"/>
      <c r="H59" s="719"/>
      <c r="I59" s="720"/>
      <c r="J59" s="359"/>
      <c r="K59" s="358"/>
      <c r="L59" s="358"/>
      <c r="M59" s="360"/>
      <c r="N59" s="359"/>
      <c r="O59" s="358"/>
      <c r="P59" s="358"/>
      <c r="Q59" s="358"/>
      <c r="R59" s="359"/>
      <c r="S59" s="358"/>
      <c r="T59" s="358"/>
      <c r="U59" s="358"/>
      <c r="V59" s="733">
        <f>N53+1</f>
        <v>14</v>
      </c>
      <c r="W59" s="734"/>
      <c r="X59" s="358"/>
      <c r="Y59" s="358"/>
      <c r="Z59" s="727"/>
      <c r="AA59" s="727"/>
      <c r="AB59" s="735" t="s">
        <v>492</v>
      </c>
      <c r="AC59" s="736"/>
      <c r="AD59" s="737"/>
      <c r="AE59" s="735"/>
      <c r="AF59" s="727"/>
      <c r="AG59" s="727"/>
    </row>
    <row r="60" spans="4:33" ht="18.600000000000001" customHeight="1" thickBot="1" x14ac:dyDescent="0.2">
      <c r="D60" s="706"/>
      <c r="E60" s="712"/>
      <c r="F60" s="713"/>
      <c r="G60" s="713"/>
      <c r="H60" s="713"/>
      <c r="I60" s="714"/>
      <c r="J60" s="723" t="s">
        <v>493</v>
      </c>
      <c r="K60" s="724"/>
      <c r="L60" s="724"/>
      <c r="M60" s="724"/>
      <c r="N60" s="723" t="s">
        <v>493</v>
      </c>
      <c r="O60" s="724"/>
      <c r="P60" s="724"/>
      <c r="Q60" s="724"/>
      <c r="R60" s="723" t="s">
        <v>493</v>
      </c>
      <c r="S60" s="724"/>
      <c r="T60" s="724"/>
      <c r="U60" s="724"/>
      <c r="V60" s="723" t="s">
        <v>493</v>
      </c>
      <c r="W60" s="724"/>
      <c r="X60" s="724"/>
      <c r="Y60" s="724"/>
      <c r="Z60" s="707"/>
      <c r="AA60" s="707"/>
      <c r="AB60" s="728" t="s">
        <v>494</v>
      </c>
      <c r="AC60" s="729"/>
      <c r="AD60" s="730"/>
      <c r="AE60" s="728"/>
      <c r="AF60" s="707"/>
      <c r="AG60" s="707"/>
    </row>
    <row r="61" spans="4:33" ht="18.600000000000001" customHeight="1" thickBot="1" x14ac:dyDescent="0.2">
      <c r="D61" s="706"/>
      <c r="E61" s="715"/>
      <c r="F61" s="716"/>
      <c r="G61" s="716"/>
      <c r="H61" s="716"/>
      <c r="I61" s="717"/>
      <c r="J61" s="725"/>
      <c r="K61" s="726"/>
      <c r="L61" s="726"/>
      <c r="M61" s="726"/>
      <c r="N61" s="725"/>
      <c r="O61" s="726"/>
      <c r="P61" s="726"/>
      <c r="Q61" s="726"/>
      <c r="R61" s="725"/>
      <c r="S61" s="726"/>
      <c r="T61" s="726"/>
      <c r="U61" s="726"/>
      <c r="V61" s="725"/>
      <c r="W61" s="726"/>
      <c r="X61" s="726"/>
      <c r="Y61" s="726"/>
      <c r="Z61" s="708"/>
      <c r="AA61" s="708"/>
      <c r="AB61" s="731" t="s">
        <v>495</v>
      </c>
      <c r="AC61" s="732"/>
      <c r="AD61" s="721"/>
      <c r="AE61" s="722"/>
      <c r="AF61" s="708"/>
      <c r="AG61" s="708"/>
    </row>
    <row r="62" spans="4:33" ht="18.600000000000001" customHeight="1" thickBot="1" x14ac:dyDescent="0.2">
      <c r="D62" s="706" t="s">
        <v>487</v>
      </c>
      <c r="E62" s="718" t="s">
        <v>525</v>
      </c>
      <c r="F62" s="719"/>
      <c r="G62" s="719"/>
      <c r="H62" s="719"/>
      <c r="I62" s="720"/>
      <c r="J62" s="359"/>
      <c r="K62" s="358"/>
      <c r="L62" s="358"/>
      <c r="M62" s="360"/>
      <c r="N62" s="359"/>
      <c r="O62" s="358"/>
      <c r="P62" s="358"/>
      <c r="Q62" s="358"/>
      <c r="R62" s="359"/>
      <c r="S62" s="358"/>
      <c r="T62" s="358"/>
      <c r="U62" s="358"/>
      <c r="V62" s="359"/>
      <c r="W62" s="358"/>
      <c r="X62" s="358"/>
      <c r="Y62" s="358"/>
      <c r="Z62" s="707"/>
      <c r="AA62" s="707"/>
      <c r="AB62" s="709" t="s">
        <v>492</v>
      </c>
      <c r="AC62" s="710"/>
      <c r="AD62" s="711"/>
      <c r="AE62" s="709"/>
      <c r="AF62" s="707"/>
      <c r="AG62" s="707"/>
    </row>
    <row r="63" spans="4:33" ht="18.600000000000001" customHeight="1" thickBot="1" x14ac:dyDescent="0.2">
      <c r="D63" s="706"/>
      <c r="E63" s="712"/>
      <c r="F63" s="713"/>
      <c r="G63" s="713"/>
      <c r="H63" s="713"/>
      <c r="I63" s="714"/>
      <c r="J63" s="723" t="s">
        <v>493</v>
      </c>
      <c r="K63" s="724"/>
      <c r="L63" s="724"/>
      <c r="M63" s="724"/>
      <c r="N63" s="723" t="s">
        <v>493</v>
      </c>
      <c r="O63" s="724"/>
      <c r="P63" s="724"/>
      <c r="Q63" s="724"/>
      <c r="R63" s="723" t="s">
        <v>493</v>
      </c>
      <c r="S63" s="724"/>
      <c r="T63" s="724"/>
      <c r="U63" s="724"/>
      <c r="V63" s="723" t="s">
        <v>493</v>
      </c>
      <c r="W63" s="724"/>
      <c r="X63" s="724"/>
      <c r="Y63" s="724"/>
      <c r="Z63" s="707"/>
      <c r="AA63" s="707"/>
      <c r="AB63" s="728" t="s">
        <v>494</v>
      </c>
      <c r="AC63" s="729"/>
      <c r="AD63" s="730"/>
      <c r="AE63" s="728"/>
      <c r="AF63" s="707"/>
      <c r="AG63" s="707"/>
    </row>
    <row r="64" spans="4:33" ht="18.600000000000001" customHeight="1" thickBot="1" x14ac:dyDescent="0.2">
      <c r="D64" s="706"/>
      <c r="E64" s="715"/>
      <c r="F64" s="716"/>
      <c r="G64" s="716"/>
      <c r="H64" s="716"/>
      <c r="I64" s="717"/>
      <c r="J64" s="725"/>
      <c r="K64" s="726"/>
      <c r="L64" s="726"/>
      <c r="M64" s="726"/>
      <c r="N64" s="725"/>
      <c r="O64" s="726"/>
      <c r="P64" s="726"/>
      <c r="Q64" s="726"/>
      <c r="R64" s="725"/>
      <c r="S64" s="726"/>
      <c r="T64" s="726"/>
      <c r="U64" s="726"/>
      <c r="V64" s="725"/>
      <c r="W64" s="726"/>
      <c r="X64" s="726"/>
      <c r="Y64" s="726"/>
      <c r="Z64" s="708"/>
      <c r="AA64" s="708"/>
      <c r="AB64" s="731" t="s">
        <v>495</v>
      </c>
      <c r="AC64" s="732"/>
      <c r="AD64" s="721"/>
      <c r="AE64" s="722"/>
      <c r="AF64" s="708"/>
      <c r="AG64" s="708"/>
    </row>
    <row r="65" ht="18.600000000000001" customHeight="1" x14ac:dyDescent="0.15"/>
    <row r="66" ht="18.600000000000001" customHeight="1" x14ac:dyDescent="0.15"/>
    <row r="67" ht="18.600000000000001" customHeight="1" x14ac:dyDescent="0.15"/>
    <row r="68" ht="18.600000000000001" customHeight="1" x14ac:dyDescent="0.15"/>
    <row r="69" ht="18.600000000000001" customHeight="1" x14ac:dyDescent="0.15"/>
    <row r="70" ht="18.600000000000001" customHeight="1" x14ac:dyDescent="0.15"/>
    <row r="71" ht="18.600000000000001" customHeight="1" x14ac:dyDescent="0.15"/>
    <row r="72" ht="18.600000000000001" customHeight="1" x14ac:dyDescent="0.15"/>
    <row r="73" ht="18.600000000000001" customHeight="1" x14ac:dyDescent="0.15"/>
    <row r="74" ht="18.600000000000001" customHeight="1" x14ac:dyDescent="0.15"/>
    <row r="75" ht="18.600000000000001" customHeight="1" x14ac:dyDescent="0.15"/>
    <row r="76" ht="18.600000000000001" customHeight="1" x14ac:dyDescent="0.15"/>
    <row r="77" ht="18.600000000000001" customHeight="1" x14ac:dyDescent="0.15"/>
    <row r="78" ht="18.600000000000001" customHeight="1" x14ac:dyDescent="0.15"/>
    <row r="79" ht="18.600000000000001" customHeight="1" x14ac:dyDescent="0.15"/>
    <row r="80" ht="18.600000000000001" customHeight="1" x14ac:dyDescent="0.15"/>
    <row r="81" ht="18.600000000000001" customHeight="1" x14ac:dyDescent="0.15"/>
  </sheetData>
  <mergeCells count="219">
    <mergeCell ref="L2:Y2"/>
    <mergeCell ref="A4:A5"/>
    <mergeCell ref="B4:H5"/>
    <mergeCell ref="I4:K5"/>
    <mergeCell ref="Z4:AF5"/>
    <mergeCell ref="AG4:AI5"/>
    <mergeCell ref="A8:A9"/>
    <mergeCell ref="B8:H9"/>
    <mergeCell ref="I8:K9"/>
    <mergeCell ref="Z8:AF9"/>
    <mergeCell ref="AG8:AI9"/>
    <mergeCell ref="AJ8:AJ9"/>
    <mergeCell ref="AJ4:AJ5"/>
    <mergeCell ref="A6:A7"/>
    <mergeCell ref="B6:H7"/>
    <mergeCell ref="I6:K7"/>
    <mergeCell ref="Z6:AF7"/>
    <mergeCell ref="AG6:AI7"/>
    <mergeCell ref="AJ6:AJ7"/>
    <mergeCell ref="A12:A13"/>
    <mergeCell ref="B12:H13"/>
    <mergeCell ref="I12:K13"/>
    <mergeCell ref="Z12:AF13"/>
    <mergeCell ref="AG12:AI13"/>
    <mergeCell ref="AJ12:AJ13"/>
    <mergeCell ref="A10:A11"/>
    <mergeCell ref="B10:H11"/>
    <mergeCell ref="I10:K11"/>
    <mergeCell ref="Z10:AF11"/>
    <mergeCell ref="AG10:AI11"/>
    <mergeCell ref="AJ10:AJ11"/>
    <mergeCell ref="Z14:AF15"/>
    <mergeCell ref="AG14:AI15"/>
    <mergeCell ref="AJ14:AJ15"/>
    <mergeCell ref="R17:S17"/>
    <mergeCell ref="F18:F19"/>
    <mergeCell ref="G18:K19"/>
    <mergeCell ref="Z18:AD19"/>
    <mergeCell ref="AE18:AE19"/>
    <mergeCell ref="R19:S19"/>
    <mergeCell ref="AB21:AE22"/>
    <mergeCell ref="AF21:AG22"/>
    <mergeCell ref="D23:D25"/>
    <mergeCell ref="J23:M25"/>
    <mergeCell ref="N23:O23"/>
    <mergeCell ref="R23:S23"/>
    <mergeCell ref="V23:W23"/>
    <mergeCell ref="Z23:AA25"/>
    <mergeCell ref="AB23:AC23"/>
    <mergeCell ref="D21:I22"/>
    <mergeCell ref="J21:M22"/>
    <mergeCell ref="N21:Q22"/>
    <mergeCell ref="R21:U22"/>
    <mergeCell ref="V21:Y22"/>
    <mergeCell ref="Z21:AA22"/>
    <mergeCell ref="AD23:AE23"/>
    <mergeCell ref="AF23:AG25"/>
    <mergeCell ref="N24:Q25"/>
    <mergeCell ref="R24:U25"/>
    <mergeCell ref="V24:Y25"/>
    <mergeCell ref="AB24:AC24"/>
    <mergeCell ref="AD24:AE24"/>
    <mergeCell ref="AB25:AC25"/>
    <mergeCell ref="AD25:AE25"/>
    <mergeCell ref="D29:D31"/>
    <mergeCell ref="V29:W29"/>
    <mergeCell ref="Z29:AA31"/>
    <mergeCell ref="AB29:AC29"/>
    <mergeCell ref="AD29:AE29"/>
    <mergeCell ref="AD26:AE26"/>
    <mergeCell ref="AF26:AG28"/>
    <mergeCell ref="J27:M28"/>
    <mergeCell ref="N27:Q28"/>
    <mergeCell ref="R27:U28"/>
    <mergeCell ref="V27:Y28"/>
    <mergeCell ref="AB27:AC27"/>
    <mergeCell ref="AD27:AE27"/>
    <mergeCell ref="AB28:AC28"/>
    <mergeCell ref="AD28:AE28"/>
    <mergeCell ref="D26:D28"/>
    <mergeCell ref="R26:S26"/>
    <mergeCell ref="V26:W26"/>
    <mergeCell ref="Z26:AA28"/>
    <mergeCell ref="AB26:AC26"/>
    <mergeCell ref="AF29:AG31"/>
    <mergeCell ref="J30:M31"/>
    <mergeCell ref="N30:Q31"/>
    <mergeCell ref="R30:U31"/>
    <mergeCell ref="V30:Y31"/>
    <mergeCell ref="AB30:AC30"/>
    <mergeCell ref="AD30:AE30"/>
    <mergeCell ref="AB31:AC31"/>
    <mergeCell ref="AD31:AE31"/>
    <mergeCell ref="AB33:AC33"/>
    <mergeCell ref="AD33:AE33"/>
    <mergeCell ref="AB34:AC34"/>
    <mergeCell ref="AD34:AE34"/>
    <mergeCell ref="L36:Y36"/>
    <mergeCell ref="A38:A39"/>
    <mergeCell ref="B38:H39"/>
    <mergeCell ref="I38:K39"/>
    <mergeCell ref="Z38:AF39"/>
    <mergeCell ref="D32:D34"/>
    <mergeCell ref="Z32:AA34"/>
    <mergeCell ref="AB32:AC32"/>
    <mergeCell ref="AD32:AE32"/>
    <mergeCell ref="AF32:AG34"/>
    <mergeCell ref="J33:M34"/>
    <mergeCell ref="N33:Q34"/>
    <mergeCell ref="R33:U34"/>
    <mergeCell ref="V33:Y34"/>
    <mergeCell ref="AG44:AI45"/>
    <mergeCell ref="AJ44:AJ45"/>
    <mergeCell ref="A42:A43"/>
    <mergeCell ref="B42:H43"/>
    <mergeCell ref="I42:K43"/>
    <mergeCell ref="Z42:AF43"/>
    <mergeCell ref="AG42:AI43"/>
    <mergeCell ref="AJ42:AJ43"/>
    <mergeCell ref="AG38:AI39"/>
    <mergeCell ref="AJ38:AJ39"/>
    <mergeCell ref="A40:A41"/>
    <mergeCell ref="B40:H41"/>
    <mergeCell ref="I40:K41"/>
    <mergeCell ref="Z40:AF41"/>
    <mergeCell ref="AG40:AI41"/>
    <mergeCell ref="AJ40:AJ41"/>
    <mergeCell ref="R47:S47"/>
    <mergeCell ref="F48:F49"/>
    <mergeCell ref="G48:K49"/>
    <mergeCell ref="Z48:AD49"/>
    <mergeCell ref="AE48:AE49"/>
    <mergeCell ref="R49:S49"/>
    <mergeCell ref="A44:A45"/>
    <mergeCell ref="B44:H45"/>
    <mergeCell ref="I44:K45"/>
    <mergeCell ref="Z44:AF45"/>
    <mergeCell ref="AB51:AE52"/>
    <mergeCell ref="AF51:AG52"/>
    <mergeCell ref="D53:D55"/>
    <mergeCell ref="J53:M55"/>
    <mergeCell ref="N53:O53"/>
    <mergeCell ref="R53:S53"/>
    <mergeCell ref="V53:W53"/>
    <mergeCell ref="Z53:AA55"/>
    <mergeCell ref="AB53:AC53"/>
    <mergeCell ref="D51:I52"/>
    <mergeCell ref="J51:M52"/>
    <mergeCell ref="N51:Q52"/>
    <mergeCell ref="R51:U52"/>
    <mergeCell ref="V51:Y52"/>
    <mergeCell ref="Z51:AA52"/>
    <mergeCell ref="AD53:AE53"/>
    <mergeCell ref="AF53:AG55"/>
    <mergeCell ref="N54:Q55"/>
    <mergeCell ref="R54:U55"/>
    <mergeCell ref="V54:Y55"/>
    <mergeCell ref="AB54:AC54"/>
    <mergeCell ref="AD54:AE54"/>
    <mergeCell ref="AB55:AC55"/>
    <mergeCell ref="AF56:AG58"/>
    <mergeCell ref="J57:M58"/>
    <mergeCell ref="N57:Q58"/>
    <mergeCell ref="R57:U58"/>
    <mergeCell ref="V57:Y58"/>
    <mergeCell ref="AB57:AC57"/>
    <mergeCell ref="AD57:AE57"/>
    <mergeCell ref="AB58:AC58"/>
    <mergeCell ref="AD58:AE58"/>
    <mergeCell ref="R56:S56"/>
    <mergeCell ref="V56:W56"/>
    <mergeCell ref="Z56:AA58"/>
    <mergeCell ref="AB56:AC56"/>
    <mergeCell ref="AF62:AG64"/>
    <mergeCell ref="J63:M64"/>
    <mergeCell ref="N63:Q64"/>
    <mergeCell ref="R63:U64"/>
    <mergeCell ref="V63:Y64"/>
    <mergeCell ref="AF59:AG61"/>
    <mergeCell ref="J60:M61"/>
    <mergeCell ref="N60:Q61"/>
    <mergeCell ref="R60:U61"/>
    <mergeCell ref="V60:Y61"/>
    <mergeCell ref="AB60:AC60"/>
    <mergeCell ref="AD60:AE60"/>
    <mergeCell ref="AB61:AC61"/>
    <mergeCell ref="AD61:AE61"/>
    <mergeCell ref="AB63:AC63"/>
    <mergeCell ref="AD63:AE63"/>
    <mergeCell ref="AB64:AC64"/>
    <mergeCell ref="AD64:AE64"/>
    <mergeCell ref="V59:W59"/>
    <mergeCell ref="Z59:AA61"/>
    <mergeCell ref="AB59:AC59"/>
    <mergeCell ref="AD59:AE59"/>
    <mergeCell ref="D62:D64"/>
    <mergeCell ref="Z62:AA64"/>
    <mergeCell ref="AB62:AC62"/>
    <mergeCell ref="AD62:AE62"/>
    <mergeCell ref="E23:I23"/>
    <mergeCell ref="E24:I25"/>
    <mergeCell ref="E26:I26"/>
    <mergeCell ref="E27:I28"/>
    <mergeCell ref="E29:I29"/>
    <mergeCell ref="E30:I31"/>
    <mergeCell ref="E32:I32"/>
    <mergeCell ref="E33:I34"/>
    <mergeCell ref="E53:I53"/>
    <mergeCell ref="E54:I55"/>
    <mergeCell ref="E56:I56"/>
    <mergeCell ref="E57:I58"/>
    <mergeCell ref="E59:I59"/>
    <mergeCell ref="E60:I61"/>
    <mergeCell ref="E62:I62"/>
    <mergeCell ref="E63:I64"/>
    <mergeCell ref="AD55:AE55"/>
    <mergeCell ref="D59:D61"/>
    <mergeCell ref="AD56:AE56"/>
    <mergeCell ref="D56:D58"/>
  </mergeCells>
  <phoneticPr fontId="22"/>
  <printOptions horizontalCentered="1"/>
  <pageMargins left="0.59055118110236227" right="0.59055118110236227" top="0.59055118110236227" bottom="0.59055118110236227" header="0.31496062992125984" footer="0.31496062992125984"/>
  <pageSetup paperSize="9" scale="6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802D8-3DA1-4985-81DF-4B6A494FB22E}">
  <sheetPr>
    <tabColor rgb="FFFF99FF"/>
    <pageSetUpPr fitToPage="1"/>
  </sheetPr>
  <dimension ref="A1:AS78"/>
  <sheetViews>
    <sheetView view="pageBreakPreview" zoomScaleNormal="115" zoomScaleSheetLayoutView="100" workbookViewId="0">
      <selection activeCell="AK1" sqref="AK1"/>
    </sheetView>
  </sheetViews>
  <sheetFormatPr defaultColWidth="9" defaultRowHeight="13.5" x14ac:dyDescent="0.15"/>
  <cols>
    <col min="1" max="1" width="3.625" style="362" customWidth="1"/>
    <col min="2" max="3" width="3.625" style="8" customWidth="1"/>
    <col min="4" max="4" width="3.625" style="392" customWidth="1"/>
    <col min="5" max="6" width="3.625" style="108" customWidth="1"/>
    <col min="7" max="7" width="3.625" style="378" customWidth="1"/>
    <col min="8" max="14" width="3.625" style="457" customWidth="1"/>
    <col min="15" max="21" width="3.625" style="458" customWidth="1"/>
    <col min="22" max="22" width="3.625" style="459" customWidth="1"/>
    <col min="23" max="24" width="3.625" style="108" customWidth="1"/>
    <col min="25" max="25" width="3.625" style="101" customWidth="1"/>
    <col min="26" max="35" width="3.625" style="8" customWidth="1"/>
    <col min="36" max="36" width="3.625" style="362" customWidth="1"/>
    <col min="37" max="16384" width="9" style="8"/>
  </cols>
  <sheetData>
    <row r="1" spans="1:45" s="397" customFormat="1" ht="20.100000000000001" customHeight="1" x14ac:dyDescent="0.15">
      <c r="A1" s="396"/>
      <c r="D1" s="398" t="s">
        <v>462</v>
      </c>
      <c r="E1" s="399"/>
      <c r="F1" s="399"/>
      <c r="G1" s="400"/>
      <c r="H1" s="400"/>
      <c r="I1" s="400"/>
      <c r="J1" s="400"/>
      <c r="K1" s="400"/>
      <c r="L1" s="400"/>
      <c r="M1" s="400"/>
      <c r="N1" s="401"/>
      <c r="O1" s="401"/>
      <c r="P1" s="401"/>
      <c r="Q1" s="401"/>
      <c r="R1" s="401"/>
      <c r="S1" s="401"/>
      <c r="T1" s="401"/>
      <c r="V1" s="399"/>
      <c r="AJ1" s="402" t="s">
        <v>463</v>
      </c>
      <c r="AK1" s="403"/>
      <c r="AL1" s="403"/>
      <c r="AM1" s="403"/>
      <c r="AN1" s="403"/>
      <c r="AO1" s="403"/>
      <c r="AP1" s="334"/>
      <c r="AQ1" s="365"/>
      <c r="AR1" s="365"/>
      <c r="AS1" s="404"/>
    </row>
    <row r="2" spans="1:45" s="369" customFormat="1" ht="30" customHeight="1" x14ac:dyDescent="0.15">
      <c r="A2" s="405"/>
      <c r="B2" s="399"/>
      <c r="C2" s="399"/>
      <c r="D2" s="399"/>
      <c r="E2" s="399"/>
      <c r="F2" s="399"/>
      <c r="G2" s="399"/>
      <c r="H2" s="399"/>
      <c r="I2" s="399"/>
      <c r="J2" s="399"/>
      <c r="K2" s="406"/>
      <c r="L2" s="766" t="s">
        <v>540</v>
      </c>
      <c r="M2" s="766"/>
      <c r="N2" s="766"/>
      <c r="O2" s="766"/>
      <c r="P2" s="766"/>
      <c r="Q2" s="766"/>
      <c r="R2" s="766"/>
      <c r="S2" s="766"/>
      <c r="T2" s="766"/>
      <c r="U2" s="766"/>
      <c r="V2" s="766"/>
      <c r="W2" s="766"/>
      <c r="X2" s="766"/>
      <c r="Y2" s="766"/>
      <c r="Z2" s="766"/>
      <c r="AA2" s="766"/>
      <c r="AB2" s="406"/>
      <c r="AC2" s="406"/>
      <c r="AD2" s="406"/>
      <c r="AE2" s="406"/>
      <c r="AF2" s="406"/>
      <c r="AG2" s="107"/>
      <c r="AJ2" s="370"/>
    </row>
    <row r="3" spans="1:45" s="371" customFormat="1" ht="18.600000000000001" customHeight="1" x14ac:dyDescent="0.15">
      <c r="A3" s="361"/>
      <c r="G3" s="10"/>
      <c r="H3" s="407"/>
      <c r="I3" s="407"/>
      <c r="J3" s="407"/>
      <c r="K3" s="407"/>
      <c r="L3" s="407"/>
      <c r="M3" s="407"/>
      <c r="N3" s="407"/>
      <c r="O3" s="408"/>
      <c r="P3" s="408"/>
      <c r="Q3" s="408"/>
      <c r="R3" s="408"/>
      <c r="S3" s="408"/>
      <c r="T3" s="408"/>
      <c r="U3" s="408"/>
      <c r="V3" s="409"/>
      <c r="AJ3" s="361"/>
    </row>
    <row r="4" spans="1:45" ht="18.600000000000001" customHeight="1" x14ac:dyDescent="0.15">
      <c r="A4" s="763">
        <v>1</v>
      </c>
      <c r="B4" s="765" t="s" ph="1">
        <v>541</v>
      </c>
      <c r="C4" s="765"/>
      <c r="D4" s="765"/>
      <c r="E4" s="765"/>
      <c r="F4" s="765"/>
      <c r="G4" s="765"/>
      <c r="H4" s="765"/>
      <c r="I4" s="765" t="s">
        <v>83</v>
      </c>
      <c r="J4" s="765"/>
      <c r="K4" s="765"/>
      <c r="L4" s="412"/>
      <c r="M4" s="412"/>
      <c r="N4" s="413"/>
      <c r="O4" s="413"/>
      <c r="P4" s="413"/>
      <c r="Q4" s="413"/>
      <c r="R4" s="414"/>
      <c r="S4" s="415"/>
      <c r="T4" s="415"/>
      <c r="U4" s="415"/>
      <c r="V4" s="415"/>
      <c r="W4" s="415"/>
      <c r="X4" s="416"/>
      <c r="Y4" s="416"/>
      <c r="Z4" s="765" t="s" ph="1">
        <v>542</v>
      </c>
      <c r="AA4" s="765"/>
      <c r="AB4" s="765"/>
      <c r="AC4" s="765"/>
      <c r="AD4" s="765"/>
      <c r="AE4" s="765"/>
      <c r="AF4" s="765"/>
      <c r="AG4" s="765" t="s">
        <v>260</v>
      </c>
      <c r="AH4" s="765"/>
      <c r="AI4" s="765"/>
      <c r="AJ4" s="763">
        <v>24</v>
      </c>
    </row>
    <row r="5" spans="1:45" ht="18.600000000000001" customHeight="1" x14ac:dyDescent="0.15">
      <c r="A5" s="764"/>
      <c r="B5" s="765"/>
      <c r="C5" s="765"/>
      <c r="D5" s="765"/>
      <c r="E5" s="765"/>
      <c r="F5" s="765"/>
      <c r="G5" s="765"/>
      <c r="H5" s="765"/>
      <c r="I5" s="765"/>
      <c r="J5" s="765"/>
      <c r="K5" s="765"/>
      <c r="L5" s="413"/>
      <c r="M5" s="413">
        <v>14</v>
      </c>
      <c r="N5" s="418"/>
      <c r="O5" s="413"/>
      <c r="P5" s="413"/>
      <c r="Q5" s="413"/>
      <c r="R5" s="414"/>
      <c r="S5" s="415"/>
      <c r="T5" s="415"/>
      <c r="U5" s="415"/>
      <c r="V5" s="415"/>
      <c r="W5" s="419"/>
      <c r="X5" s="415">
        <v>22</v>
      </c>
      <c r="Y5" s="415"/>
      <c r="Z5" s="765"/>
      <c r="AA5" s="765"/>
      <c r="AB5" s="765"/>
      <c r="AC5" s="765"/>
      <c r="AD5" s="765"/>
      <c r="AE5" s="765"/>
      <c r="AF5" s="765"/>
      <c r="AG5" s="765"/>
      <c r="AH5" s="765"/>
      <c r="AI5" s="765"/>
      <c r="AJ5" s="764"/>
    </row>
    <row r="6" spans="1:45" ht="18.600000000000001" customHeight="1" x14ac:dyDescent="0.15">
      <c r="A6" s="763">
        <v>2</v>
      </c>
      <c r="B6" s="765" t="s" ph="1">
        <v>543</v>
      </c>
      <c r="C6" s="765"/>
      <c r="D6" s="765"/>
      <c r="E6" s="765"/>
      <c r="F6" s="765"/>
      <c r="G6" s="765"/>
      <c r="H6" s="765"/>
      <c r="I6" s="765" t="s">
        <v>74</v>
      </c>
      <c r="J6" s="765"/>
      <c r="K6" s="765"/>
      <c r="L6" s="412"/>
      <c r="M6" s="413"/>
      <c r="N6" s="420"/>
      <c r="O6" s="420"/>
      <c r="P6" s="413"/>
      <c r="Q6" s="413"/>
      <c r="R6" s="414"/>
      <c r="S6" s="415"/>
      <c r="T6" s="415"/>
      <c r="U6" s="415"/>
      <c r="V6" s="421"/>
      <c r="W6" s="422"/>
      <c r="X6" s="415"/>
      <c r="Y6" s="416"/>
      <c r="Z6" s="765" t="s" ph="1">
        <v>544</v>
      </c>
      <c r="AA6" s="765"/>
      <c r="AB6" s="765"/>
      <c r="AC6" s="765"/>
      <c r="AD6" s="765"/>
      <c r="AE6" s="765"/>
      <c r="AF6" s="765"/>
      <c r="AG6" s="765" t="s">
        <v>75</v>
      </c>
      <c r="AH6" s="765"/>
      <c r="AI6" s="765"/>
      <c r="AJ6" s="763">
        <v>25</v>
      </c>
    </row>
    <row r="7" spans="1:45" ht="18.600000000000001" customHeight="1" x14ac:dyDescent="0.15">
      <c r="A7" s="764"/>
      <c r="B7" s="765"/>
      <c r="C7" s="765"/>
      <c r="D7" s="765"/>
      <c r="E7" s="765"/>
      <c r="F7" s="765"/>
      <c r="G7" s="765"/>
      <c r="H7" s="765"/>
      <c r="I7" s="765"/>
      <c r="J7" s="765"/>
      <c r="K7" s="765"/>
      <c r="L7" s="413">
        <v>1</v>
      </c>
      <c r="M7" s="418"/>
      <c r="N7" s="420"/>
      <c r="O7" s="420"/>
      <c r="P7" s="413"/>
      <c r="Q7" s="413"/>
      <c r="R7" s="414"/>
      <c r="S7" s="415"/>
      <c r="T7" s="415"/>
      <c r="U7" s="415"/>
      <c r="V7" s="421"/>
      <c r="W7" s="421"/>
      <c r="X7" s="419"/>
      <c r="Y7" s="415">
        <v>8</v>
      </c>
      <c r="Z7" s="765"/>
      <c r="AA7" s="765"/>
      <c r="AB7" s="765"/>
      <c r="AC7" s="765"/>
      <c r="AD7" s="765"/>
      <c r="AE7" s="765"/>
      <c r="AF7" s="765"/>
      <c r="AG7" s="765"/>
      <c r="AH7" s="765"/>
      <c r="AI7" s="765"/>
      <c r="AJ7" s="764"/>
    </row>
    <row r="8" spans="1:45" ht="18.600000000000001" customHeight="1" x14ac:dyDescent="0.15">
      <c r="A8" s="763">
        <v>3</v>
      </c>
      <c r="B8" s="765" t="s" ph="1">
        <v>545</v>
      </c>
      <c r="C8" s="765"/>
      <c r="D8" s="765"/>
      <c r="E8" s="765"/>
      <c r="F8" s="765"/>
      <c r="G8" s="765"/>
      <c r="H8" s="765"/>
      <c r="I8" s="765" t="s">
        <v>80</v>
      </c>
      <c r="J8" s="765"/>
      <c r="K8" s="765"/>
      <c r="L8" s="412"/>
      <c r="M8" s="420"/>
      <c r="N8" s="413">
        <v>30</v>
      </c>
      <c r="O8" s="418"/>
      <c r="P8" s="413"/>
      <c r="Q8" s="413"/>
      <c r="R8" s="414"/>
      <c r="S8" s="415"/>
      <c r="T8" s="415"/>
      <c r="U8" s="415"/>
      <c r="V8" s="419"/>
      <c r="W8" s="415">
        <v>34</v>
      </c>
      <c r="X8" s="422"/>
      <c r="Y8" s="416"/>
      <c r="Z8" s="765" t="s" ph="1">
        <v>546</v>
      </c>
      <c r="AA8" s="765"/>
      <c r="AB8" s="765"/>
      <c r="AC8" s="765"/>
      <c r="AD8" s="765"/>
      <c r="AE8" s="765"/>
      <c r="AF8" s="765"/>
      <c r="AG8" s="765" t="s">
        <v>79</v>
      </c>
      <c r="AH8" s="765"/>
      <c r="AI8" s="765"/>
      <c r="AJ8" s="763">
        <v>26</v>
      </c>
    </row>
    <row r="9" spans="1:45" ht="18.600000000000001" customHeight="1" x14ac:dyDescent="0.15">
      <c r="A9" s="764"/>
      <c r="B9" s="765"/>
      <c r="C9" s="765"/>
      <c r="D9" s="765"/>
      <c r="E9" s="765"/>
      <c r="F9" s="765"/>
      <c r="G9" s="765"/>
      <c r="H9" s="765"/>
      <c r="I9" s="765"/>
      <c r="J9" s="765"/>
      <c r="K9" s="765"/>
      <c r="L9" s="413"/>
      <c r="M9" s="413"/>
      <c r="N9" s="413"/>
      <c r="O9" s="420"/>
      <c r="P9" s="420"/>
      <c r="Q9" s="413"/>
      <c r="R9" s="414"/>
      <c r="S9" s="415"/>
      <c r="T9" s="415"/>
      <c r="U9" s="421"/>
      <c r="V9" s="422"/>
      <c r="W9" s="415"/>
      <c r="X9" s="415"/>
      <c r="Y9" s="415"/>
      <c r="Z9" s="765"/>
      <c r="AA9" s="765"/>
      <c r="AB9" s="765"/>
      <c r="AC9" s="765"/>
      <c r="AD9" s="765"/>
      <c r="AE9" s="765"/>
      <c r="AF9" s="765"/>
      <c r="AG9" s="765"/>
      <c r="AH9" s="765"/>
      <c r="AI9" s="765"/>
      <c r="AJ9" s="764"/>
    </row>
    <row r="10" spans="1:45" ht="18.600000000000001" customHeight="1" x14ac:dyDescent="0.15">
      <c r="A10" s="763">
        <v>4</v>
      </c>
      <c r="B10" s="765" t="s" ph="1">
        <v>547</v>
      </c>
      <c r="C10" s="765"/>
      <c r="D10" s="765"/>
      <c r="E10" s="765"/>
      <c r="F10" s="765"/>
      <c r="G10" s="765"/>
      <c r="H10" s="765"/>
      <c r="I10" s="765" t="s">
        <v>88</v>
      </c>
      <c r="J10" s="765"/>
      <c r="K10" s="765"/>
      <c r="L10" s="412"/>
      <c r="M10" s="412"/>
      <c r="N10" s="413"/>
      <c r="O10" s="420"/>
      <c r="P10" s="420"/>
      <c r="Q10" s="413"/>
      <c r="R10" s="414"/>
      <c r="S10" s="415"/>
      <c r="T10" s="415"/>
      <c r="U10" s="421"/>
      <c r="V10" s="421"/>
      <c r="W10" s="415"/>
      <c r="X10" s="416"/>
      <c r="Y10" s="416"/>
      <c r="Z10" s="765" t="s" ph="1">
        <v>548</v>
      </c>
      <c r="AA10" s="765"/>
      <c r="AB10" s="765"/>
      <c r="AC10" s="765"/>
      <c r="AD10" s="765"/>
      <c r="AE10" s="765"/>
      <c r="AF10" s="765"/>
      <c r="AG10" s="765" t="s">
        <v>74</v>
      </c>
      <c r="AH10" s="765"/>
      <c r="AI10" s="765"/>
      <c r="AJ10" s="763">
        <v>27</v>
      </c>
    </row>
    <row r="11" spans="1:45" ht="18.600000000000001" customHeight="1" x14ac:dyDescent="0.15">
      <c r="A11" s="764"/>
      <c r="B11" s="765"/>
      <c r="C11" s="765"/>
      <c r="D11" s="765"/>
      <c r="E11" s="765"/>
      <c r="F11" s="765"/>
      <c r="G11" s="765"/>
      <c r="H11" s="765"/>
      <c r="I11" s="765"/>
      <c r="J11" s="765"/>
      <c r="K11" s="765"/>
      <c r="L11" s="413"/>
      <c r="M11" s="413">
        <v>15</v>
      </c>
      <c r="N11" s="418"/>
      <c r="O11" s="420"/>
      <c r="P11" s="420"/>
      <c r="Q11" s="413"/>
      <c r="R11" s="414"/>
      <c r="S11" s="415"/>
      <c r="T11" s="415"/>
      <c r="U11" s="421"/>
      <c r="V11" s="421"/>
      <c r="W11" s="419"/>
      <c r="X11" s="415">
        <v>23</v>
      </c>
      <c r="Y11" s="41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764"/>
    </row>
    <row r="12" spans="1:45" ht="18.600000000000001" customHeight="1" x14ac:dyDescent="0.15">
      <c r="A12" s="763">
        <v>5</v>
      </c>
      <c r="B12" s="765" t="s" ph="1">
        <v>549</v>
      </c>
      <c r="C12" s="765"/>
      <c r="D12" s="765"/>
      <c r="E12" s="765"/>
      <c r="F12" s="765"/>
      <c r="G12" s="765"/>
      <c r="H12" s="765"/>
      <c r="I12" s="765" t="s">
        <v>79</v>
      </c>
      <c r="J12" s="765"/>
      <c r="K12" s="765"/>
      <c r="L12" s="412"/>
      <c r="M12" s="412"/>
      <c r="N12" s="420"/>
      <c r="O12" s="413"/>
      <c r="P12" s="420"/>
      <c r="Q12" s="413"/>
      <c r="R12" s="414"/>
      <c r="S12" s="415"/>
      <c r="T12" s="415"/>
      <c r="U12" s="421"/>
      <c r="V12" s="415"/>
      <c r="W12" s="422"/>
      <c r="X12" s="416"/>
      <c r="Y12" s="416"/>
      <c r="Z12" s="765" t="s" ph="1">
        <v>550</v>
      </c>
      <c r="AA12" s="765"/>
      <c r="AB12" s="765"/>
      <c r="AC12" s="765"/>
      <c r="AD12" s="765"/>
      <c r="AE12" s="765"/>
      <c r="AF12" s="765"/>
      <c r="AG12" s="765" t="s">
        <v>83</v>
      </c>
      <c r="AH12" s="765"/>
      <c r="AI12" s="765"/>
      <c r="AJ12" s="763">
        <v>28</v>
      </c>
    </row>
    <row r="13" spans="1:45" ht="18.600000000000001" customHeight="1" x14ac:dyDescent="0.15">
      <c r="A13" s="764"/>
      <c r="B13" s="765"/>
      <c r="C13" s="765"/>
      <c r="D13" s="765"/>
      <c r="E13" s="765"/>
      <c r="F13" s="765"/>
      <c r="G13" s="765"/>
      <c r="H13" s="765"/>
      <c r="I13" s="765"/>
      <c r="J13" s="765"/>
      <c r="K13" s="765"/>
      <c r="L13" s="413"/>
      <c r="M13" s="413"/>
      <c r="N13" s="413"/>
      <c r="O13" s="413">
        <v>38</v>
      </c>
      <c r="P13" s="418"/>
      <c r="Q13" s="413"/>
      <c r="R13" s="414"/>
      <c r="S13" s="415"/>
      <c r="T13" s="415"/>
      <c r="U13" s="419"/>
      <c r="V13" s="415">
        <v>40</v>
      </c>
      <c r="W13" s="415"/>
      <c r="X13" s="415"/>
      <c r="Y13" s="415"/>
      <c r="Z13" s="765"/>
      <c r="AA13" s="765"/>
      <c r="AB13" s="765"/>
      <c r="AC13" s="765"/>
      <c r="AD13" s="765"/>
      <c r="AE13" s="765"/>
      <c r="AF13" s="765"/>
      <c r="AG13" s="765"/>
      <c r="AH13" s="765"/>
      <c r="AI13" s="765"/>
      <c r="AJ13" s="764"/>
    </row>
    <row r="14" spans="1:45" ht="18.600000000000001" customHeight="1" x14ac:dyDescent="0.15">
      <c r="A14" s="763">
        <v>6</v>
      </c>
      <c r="B14" s="765" t="s" ph="1">
        <v>551</v>
      </c>
      <c r="C14" s="765"/>
      <c r="D14" s="765"/>
      <c r="E14" s="765"/>
      <c r="F14" s="765"/>
      <c r="G14" s="765"/>
      <c r="H14" s="765"/>
      <c r="I14" s="765" t="s">
        <v>89</v>
      </c>
      <c r="J14" s="765"/>
      <c r="K14" s="765"/>
      <c r="L14" s="412"/>
      <c r="M14" s="412"/>
      <c r="N14" s="413"/>
      <c r="O14" s="413"/>
      <c r="P14" s="420"/>
      <c r="Q14" s="420"/>
      <c r="R14" s="414"/>
      <c r="S14" s="415"/>
      <c r="T14" s="421"/>
      <c r="U14" s="422"/>
      <c r="V14" s="415"/>
      <c r="W14" s="415"/>
      <c r="X14" s="416"/>
      <c r="Y14" s="416"/>
      <c r="Z14" s="765" t="s" ph="1">
        <v>552</v>
      </c>
      <c r="AA14" s="765"/>
      <c r="AB14" s="765"/>
      <c r="AC14" s="765"/>
      <c r="AD14" s="765"/>
      <c r="AE14" s="765"/>
      <c r="AF14" s="765"/>
      <c r="AG14" s="765" t="s">
        <v>80</v>
      </c>
      <c r="AH14" s="765"/>
      <c r="AI14" s="765"/>
      <c r="AJ14" s="763">
        <v>29</v>
      </c>
    </row>
    <row r="15" spans="1:45" ht="18.600000000000001" customHeight="1" x14ac:dyDescent="0.15">
      <c r="A15" s="764"/>
      <c r="B15" s="765"/>
      <c r="C15" s="765"/>
      <c r="D15" s="765"/>
      <c r="E15" s="765"/>
      <c r="F15" s="765"/>
      <c r="G15" s="765"/>
      <c r="H15" s="765"/>
      <c r="I15" s="765"/>
      <c r="J15" s="765"/>
      <c r="K15" s="765"/>
      <c r="L15" s="413"/>
      <c r="M15" s="413">
        <v>16</v>
      </c>
      <c r="N15" s="418"/>
      <c r="O15" s="413"/>
      <c r="P15" s="420"/>
      <c r="Q15" s="420"/>
      <c r="R15" s="414"/>
      <c r="S15" s="415"/>
      <c r="T15" s="421"/>
      <c r="U15" s="421"/>
      <c r="V15" s="415"/>
      <c r="W15" s="419"/>
      <c r="X15" s="415">
        <v>24</v>
      </c>
      <c r="Y15" s="415"/>
      <c r="Z15" s="765"/>
      <c r="AA15" s="765"/>
      <c r="AB15" s="765"/>
      <c r="AC15" s="765"/>
      <c r="AD15" s="765"/>
      <c r="AE15" s="765"/>
      <c r="AF15" s="765"/>
      <c r="AG15" s="765"/>
      <c r="AH15" s="765"/>
      <c r="AI15" s="765"/>
      <c r="AJ15" s="764"/>
    </row>
    <row r="16" spans="1:45" ht="18.600000000000001" customHeight="1" x14ac:dyDescent="0.15">
      <c r="A16" s="763">
        <v>7</v>
      </c>
      <c r="B16" s="765" t="s" ph="1">
        <v>553</v>
      </c>
      <c r="C16" s="765"/>
      <c r="D16" s="765"/>
      <c r="E16" s="765"/>
      <c r="F16" s="765"/>
      <c r="G16" s="765"/>
      <c r="H16" s="765"/>
      <c r="I16" s="765" t="s">
        <v>253</v>
      </c>
      <c r="J16" s="765"/>
      <c r="K16" s="765"/>
      <c r="L16" s="412"/>
      <c r="M16" s="413"/>
      <c r="N16" s="420"/>
      <c r="O16" s="420"/>
      <c r="P16" s="420"/>
      <c r="Q16" s="420"/>
      <c r="R16" s="414"/>
      <c r="S16" s="415"/>
      <c r="T16" s="421"/>
      <c r="U16" s="421"/>
      <c r="V16" s="421"/>
      <c r="W16" s="422"/>
      <c r="X16" s="415"/>
      <c r="Y16" s="416"/>
      <c r="Z16" s="765" t="s" ph="1">
        <v>554</v>
      </c>
      <c r="AA16" s="765"/>
      <c r="AB16" s="765"/>
      <c r="AC16" s="765"/>
      <c r="AD16" s="765"/>
      <c r="AE16" s="765"/>
      <c r="AF16" s="765"/>
      <c r="AG16" s="765" t="s">
        <v>95</v>
      </c>
      <c r="AH16" s="765"/>
      <c r="AI16" s="765"/>
      <c r="AJ16" s="763">
        <v>30</v>
      </c>
    </row>
    <row r="17" spans="1:36" ht="18.600000000000001" customHeight="1" x14ac:dyDescent="0.15">
      <c r="A17" s="764"/>
      <c r="B17" s="765"/>
      <c r="C17" s="765"/>
      <c r="D17" s="765"/>
      <c r="E17" s="765"/>
      <c r="F17" s="765"/>
      <c r="G17" s="765"/>
      <c r="H17" s="765"/>
      <c r="I17" s="765"/>
      <c r="J17" s="765"/>
      <c r="K17" s="765"/>
      <c r="L17" s="413">
        <v>2</v>
      </c>
      <c r="M17" s="418"/>
      <c r="N17" s="420"/>
      <c r="O17" s="420"/>
      <c r="P17" s="420"/>
      <c r="Q17" s="420"/>
      <c r="R17" s="414"/>
      <c r="S17" s="415"/>
      <c r="T17" s="421"/>
      <c r="U17" s="421"/>
      <c r="V17" s="421"/>
      <c r="W17" s="421"/>
      <c r="X17" s="419"/>
      <c r="Y17" s="415">
        <v>9</v>
      </c>
      <c r="Z17" s="765"/>
      <c r="AA17" s="765"/>
      <c r="AB17" s="765"/>
      <c r="AC17" s="765"/>
      <c r="AD17" s="765"/>
      <c r="AE17" s="765"/>
      <c r="AF17" s="765"/>
      <c r="AG17" s="765"/>
      <c r="AH17" s="765"/>
      <c r="AI17" s="765"/>
      <c r="AJ17" s="764"/>
    </row>
    <row r="18" spans="1:36" ht="18.600000000000001" customHeight="1" x14ac:dyDescent="0.15">
      <c r="A18" s="763">
        <v>8</v>
      </c>
      <c r="B18" s="765" t="s" ph="1">
        <v>555</v>
      </c>
      <c r="C18" s="765"/>
      <c r="D18" s="765"/>
      <c r="E18" s="765"/>
      <c r="F18" s="765"/>
      <c r="G18" s="765"/>
      <c r="H18" s="765"/>
      <c r="I18" s="765" t="s">
        <v>83</v>
      </c>
      <c r="J18" s="765"/>
      <c r="K18" s="765"/>
      <c r="L18" s="412"/>
      <c r="M18" s="420"/>
      <c r="N18" s="413"/>
      <c r="O18" s="420"/>
      <c r="P18" s="420"/>
      <c r="Q18" s="420"/>
      <c r="R18" s="414"/>
      <c r="S18" s="415"/>
      <c r="T18" s="421"/>
      <c r="U18" s="421"/>
      <c r="V18" s="421"/>
      <c r="W18" s="415"/>
      <c r="X18" s="422"/>
      <c r="Y18" s="416"/>
      <c r="Z18" s="765" t="s" ph="1">
        <v>556</v>
      </c>
      <c r="AA18" s="765"/>
      <c r="AB18" s="765"/>
      <c r="AC18" s="765"/>
      <c r="AD18" s="765"/>
      <c r="AE18" s="765"/>
      <c r="AF18" s="765"/>
      <c r="AG18" s="765" t="s">
        <v>93</v>
      </c>
      <c r="AH18" s="765"/>
      <c r="AI18" s="765"/>
      <c r="AJ18" s="763">
        <v>31</v>
      </c>
    </row>
    <row r="19" spans="1:36" ht="18.600000000000001" customHeight="1" x14ac:dyDescent="0.15">
      <c r="A19" s="764"/>
      <c r="B19" s="765"/>
      <c r="C19" s="765"/>
      <c r="D19" s="765"/>
      <c r="E19" s="765"/>
      <c r="F19" s="765"/>
      <c r="G19" s="765"/>
      <c r="H19" s="765"/>
      <c r="I19" s="765"/>
      <c r="J19" s="765"/>
      <c r="K19" s="765"/>
      <c r="L19" s="413"/>
      <c r="M19" s="413"/>
      <c r="N19" s="413">
        <v>31</v>
      </c>
      <c r="O19" s="418"/>
      <c r="P19" s="420"/>
      <c r="Q19" s="420"/>
      <c r="R19" s="414"/>
      <c r="S19" s="415"/>
      <c r="T19" s="421"/>
      <c r="U19" s="421"/>
      <c r="V19" s="419"/>
      <c r="W19" s="415">
        <v>35</v>
      </c>
      <c r="X19" s="415"/>
      <c r="Y19" s="415"/>
      <c r="Z19" s="765"/>
      <c r="AA19" s="765"/>
      <c r="AB19" s="765"/>
      <c r="AC19" s="765"/>
      <c r="AD19" s="765"/>
      <c r="AE19" s="765"/>
      <c r="AF19" s="765"/>
      <c r="AG19" s="765"/>
      <c r="AH19" s="765"/>
      <c r="AI19" s="765"/>
      <c r="AJ19" s="764"/>
    </row>
    <row r="20" spans="1:36" ht="18.600000000000001" customHeight="1" x14ac:dyDescent="0.15">
      <c r="A20" s="763">
        <v>9</v>
      </c>
      <c r="B20" s="765" t="s" ph="1">
        <v>557</v>
      </c>
      <c r="C20" s="765"/>
      <c r="D20" s="765"/>
      <c r="E20" s="765"/>
      <c r="F20" s="765"/>
      <c r="G20" s="765"/>
      <c r="H20" s="765"/>
      <c r="I20" s="765" t="s">
        <v>79</v>
      </c>
      <c r="J20" s="765"/>
      <c r="K20" s="765"/>
      <c r="L20" s="412"/>
      <c r="M20" s="413"/>
      <c r="N20" s="413"/>
      <c r="O20" s="420"/>
      <c r="P20" s="413"/>
      <c r="Q20" s="420"/>
      <c r="R20" s="414"/>
      <c r="S20" s="415"/>
      <c r="T20" s="421"/>
      <c r="U20" s="415"/>
      <c r="V20" s="422"/>
      <c r="W20" s="415"/>
      <c r="X20" s="415"/>
      <c r="Y20" s="416"/>
      <c r="Z20" s="765" t="s" ph="1">
        <v>558</v>
      </c>
      <c r="AA20" s="765"/>
      <c r="AB20" s="765"/>
      <c r="AC20" s="765"/>
      <c r="AD20" s="765"/>
      <c r="AE20" s="765"/>
      <c r="AF20" s="765"/>
      <c r="AG20" s="765" t="s">
        <v>79</v>
      </c>
      <c r="AH20" s="765"/>
      <c r="AI20" s="765"/>
      <c r="AJ20" s="763">
        <v>32</v>
      </c>
    </row>
    <row r="21" spans="1:36" ht="18.600000000000001" customHeight="1" x14ac:dyDescent="0.15">
      <c r="A21" s="764"/>
      <c r="B21" s="765"/>
      <c r="C21" s="765"/>
      <c r="D21" s="765"/>
      <c r="E21" s="765"/>
      <c r="F21" s="765"/>
      <c r="G21" s="765"/>
      <c r="H21" s="765"/>
      <c r="I21" s="765"/>
      <c r="J21" s="765"/>
      <c r="K21" s="765"/>
      <c r="L21" s="413">
        <v>3</v>
      </c>
      <c r="M21" s="418"/>
      <c r="N21" s="413"/>
      <c r="O21" s="420"/>
      <c r="P21" s="413"/>
      <c r="Q21" s="420"/>
      <c r="R21" s="414"/>
      <c r="S21" s="415"/>
      <c r="T21" s="421"/>
      <c r="U21" s="415"/>
      <c r="V21" s="421"/>
      <c r="W21" s="415"/>
      <c r="X21" s="419"/>
      <c r="Y21" s="415">
        <v>10</v>
      </c>
      <c r="Z21" s="765"/>
      <c r="AA21" s="765"/>
      <c r="AB21" s="765"/>
      <c r="AC21" s="765"/>
      <c r="AD21" s="765"/>
      <c r="AE21" s="765"/>
      <c r="AF21" s="765"/>
      <c r="AG21" s="765"/>
      <c r="AH21" s="765"/>
      <c r="AI21" s="765"/>
      <c r="AJ21" s="764"/>
    </row>
    <row r="22" spans="1:36" ht="18.600000000000001" customHeight="1" x14ac:dyDescent="0.15">
      <c r="A22" s="763">
        <v>10</v>
      </c>
      <c r="B22" s="765" t="s" ph="1">
        <v>559</v>
      </c>
      <c r="C22" s="765"/>
      <c r="D22" s="765"/>
      <c r="E22" s="765"/>
      <c r="F22" s="765"/>
      <c r="G22" s="765"/>
      <c r="H22" s="765"/>
      <c r="I22" s="765" t="s">
        <v>78</v>
      </c>
      <c r="J22" s="765"/>
      <c r="K22" s="765"/>
      <c r="L22" s="412"/>
      <c r="M22" s="420"/>
      <c r="N22" s="420"/>
      <c r="O22" s="420"/>
      <c r="P22" s="413"/>
      <c r="Q22" s="420"/>
      <c r="R22" s="414"/>
      <c r="S22" s="415"/>
      <c r="T22" s="421"/>
      <c r="U22" s="415"/>
      <c r="V22" s="421"/>
      <c r="W22" s="421"/>
      <c r="X22" s="422"/>
      <c r="Y22" s="416"/>
      <c r="Z22" s="765" t="s" ph="1">
        <v>560</v>
      </c>
      <c r="AA22" s="765"/>
      <c r="AB22" s="765"/>
      <c r="AC22" s="765"/>
      <c r="AD22" s="765"/>
      <c r="AE22" s="765"/>
      <c r="AF22" s="765"/>
      <c r="AG22" s="765" t="s">
        <v>74</v>
      </c>
      <c r="AH22" s="765"/>
      <c r="AI22" s="765"/>
      <c r="AJ22" s="763">
        <v>33</v>
      </c>
    </row>
    <row r="23" spans="1:36" ht="18.600000000000001" customHeight="1" x14ac:dyDescent="0.15">
      <c r="A23" s="764"/>
      <c r="B23" s="765"/>
      <c r="C23" s="765"/>
      <c r="D23" s="765"/>
      <c r="E23" s="765"/>
      <c r="F23" s="765"/>
      <c r="G23" s="765"/>
      <c r="H23" s="765"/>
      <c r="I23" s="765"/>
      <c r="J23" s="765"/>
      <c r="K23" s="765"/>
      <c r="L23" s="413"/>
      <c r="M23" s="413">
        <v>17</v>
      </c>
      <c r="N23" s="418"/>
      <c r="O23" s="420"/>
      <c r="P23" s="413"/>
      <c r="Q23" s="423"/>
      <c r="R23" s="424"/>
      <c r="S23" s="424"/>
      <c r="T23" s="425"/>
      <c r="U23" s="415"/>
      <c r="V23" s="421"/>
      <c r="W23" s="419"/>
      <c r="X23" s="415">
        <v>25</v>
      </c>
      <c r="Y23" s="415"/>
      <c r="Z23" s="765"/>
      <c r="AA23" s="765"/>
      <c r="AB23" s="765"/>
      <c r="AC23" s="765"/>
      <c r="AD23" s="765"/>
      <c r="AE23" s="765"/>
      <c r="AF23" s="765"/>
      <c r="AG23" s="765"/>
      <c r="AH23" s="765"/>
      <c r="AI23" s="765"/>
      <c r="AJ23" s="764"/>
    </row>
    <row r="24" spans="1:36" ht="18.600000000000001" customHeight="1" x14ac:dyDescent="0.15">
      <c r="A24" s="763">
        <v>11</v>
      </c>
      <c r="B24" s="765" t="s" ph="1">
        <v>561</v>
      </c>
      <c r="C24" s="765"/>
      <c r="D24" s="765"/>
      <c r="E24" s="765"/>
      <c r="F24" s="765"/>
      <c r="G24" s="765"/>
      <c r="H24" s="765"/>
      <c r="I24" s="765" t="s">
        <v>74</v>
      </c>
      <c r="J24" s="765"/>
      <c r="K24" s="765"/>
      <c r="L24" s="412"/>
      <c r="M24" s="412"/>
      <c r="N24" s="420"/>
      <c r="O24" s="413"/>
      <c r="P24" s="413"/>
      <c r="Q24" s="426"/>
      <c r="R24" s="427"/>
      <c r="S24" s="427"/>
      <c r="T24" s="428"/>
      <c r="U24" s="415"/>
      <c r="V24" s="415"/>
      <c r="W24" s="422"/>
      <c r="X24" s="416"/>
      <c r="Y24" s="416"/>
      <c r="Z24" s="765" t="s" ph="1">
        <v>562</v>
      </c>
      <c r="AA24" s="765"/>
      <c r="AB24" s="765"/>
      <c r="AC24" s="765"/>
      <c r="AD24" s="765"/>
      <c r="AE24" s="765"/>
      <c r="AF24" s="765"/>
      <c r="AG24" s="765" t="s">
        <v>86</v>
      </c>
      <c r="AH24" s="765"/>
      <c r="AI24" s="765"/>
      <c r="AJ24" s="763">
        <v>34</v>
      </c>
    </row>
    <row r="25" spans="1:36" ht="18.600000000000001" customHeight="1" x14ac:dyDescent="0.15">
      <c r="A25" s="764"/>
      <c r="B25" s="765"/>
      <c r="C25" s="765"/>
      <c r="D25" s="765"/>
      <c r="E25" s="765"/>
      <c r="F25" s="765"/>
      <c r="G25" s="765"/>
      <c r="H25" s="765"/>
      <c r="I25" s="765"/>
      <c r="J25" s="765"/>
      <c r="K25" s="765"/>
      <c r="L25" s="413"/>
      <c r="M25" s="413"/>
      <c r="N25" s="413"/>
      <c r="O25" s="413"/>
      <c r="P25" s="413">
        <v>42</v>
      </c>
      <c r="Q25" s="429"/>
      <c r="R25" s="430"/>
      <c r="S25" s="429"/>
      <c r="T25" s="431"/>
      <c r="U25" s="415">
        <v>43</v>
      </c>
      <c r="V25" s="415"/>
      <c r="W25" s="415"/>
      <c r="X25" s="415"/>
      <c r="Y25" s="415"/>
      <c r="Z25" s="765"/>
      <c r="AA25" s="765"/>
      <c r="AB25" s="765"/>
      <c r="AC25" s="765"/>
      <c r="AD25" s="765"/>
      <c r="AE25" s="765"/>
      <c r="AF25" s="765"/>
      <c r="AG25" s="765"/>
      <c r="AH25" s="765"/>
      <c r="AI25" s="765"/>
      <c r="AJ25" s="764"/>
    </row>
    <row r="26" spans="1:36" ht="18.600000000000001" customHeight="1" x14ac:dyDescent="0.15">
      <c r="A26" s="763">
        <v>12</v>
      </c>
      <c r="B26" s="765" t="s" ph="1">
        <v>563</v>
      </c>
      <c r="C26" s="765"/>
      <c r="D26" s="765"/>
      <c r="E26" s="765"/>
      <c r="F26" s="765"/>
      <c r="G26" s="765"/>
      <c r="H26" s="765"/>
      <c r="I26" s="765" t="s">
        <v>87</v>
      </c>
      <c r="J26" s="765"/>
      <c r="K26" s="765"/>
      <c r="L26" s="412"/>
      <c r="M26" s="412"/>
      <c r="N26" s="413"/>
      <c r="O26" s="413"/>
      <c r="P26" s="413"/>
      <c r="Q26" s="432">
        <v>44</v>
      </c>
      <c r="R26" s="433"/>
      <c r="S26" s="434"/>
      <c r="T26" s="435"/>
      <c r="U26" s="415"/>
      <c r="V26" s="415"/>
      <c r="W26" s="415"/>
      <c r="X26" s="416"/>
      <c r="Y26" s="416"/>
      <c r="Z26" s="765" t="s" ph="1">
        <v>564</v>
      </c>
      <c r="AA26" s="765"/>
      <c r="AB26" s="765"/>
      <c r="AC26" s="765"/>
      <c r="AD26" s="765"/>
      <c r="AE26" s="765"/>
      <c r="AF26" s="765"/>
      <c r="AG26" s="765" t="s">
        <v>74</v>
      </c>
      <c r="AH26" s="765"/>
      <c r="AI26" s="765"/>
      <c r="AJ26" s="763">
        <v>35</v>
      </c>
    </row>
    <row r="27" spans="1:36" ht="18.600000000000001" customHeight="1" x14ac:dyDescent="0.15">
      <c r="A27" s="764"/>
      <c r="B27" s="765"/>
      <c r="C27" s="765"/>
      <c r="D27" s="765"/>
      <c r="E27" s="765"/>
      <c r="F27" s="765"/>
      <c r="G27" s="765"/>
      <c r="H27" s="765"/>
      <c r="I27" s="765"/>
      <c r="J27" s="765"/>
      <c r="K27" s="765"/>
      <c r="L27" s="413"/>
      <c r="M27" s="413">
        <v>18</v>
      </c>
      <c r="N27" s="418"/>
      <c r="O27" s="413"/>
      <c r="P27" s="413"/>
      <c r="Q27" s="420"/>
      <c r="R27" s="414"/>
      <c r="S27" s="415"/>
      <c r="T27" s="421"/>
      <c r="U27" s="415"/>
      <c r="V27" s="415"/>
      <c r="W27" s="419"/>
      <c r="X27" s="415">
        <v>26</v>
      </c>
      <c r="Y27" s="415"/>
      <c r="Z27" s="765"/>
      <c r="AA27" s="765"/>
      <c r="AB27" s="765"/>
      <c r="AC27" s="765"/>
      <c r="AD27" s="765"/>
      <c r="AE27" s="765"/>
      <c r="AF27" s="765"/>
      <c r="AG27" s="765"/>
      <c r="AH27" s="765"/>
      <c r="AI27" s="765"/>
      <c r="AJ27" s="764"/>
    </row>
    <row r="28" spans="1:36" ht="18.600000000000001" customHeight="1" x14ac:dyDescent="0.15">
      <c r="A28" s="763">
        <v>13</v>
      </c>
      <c r="B28" s="765" t="s" ph="1">
        <v>565</v>
      </c>
      <c r="C28" s="765"/>
      <c r="D28" s="765"/>
      <c r="E28" s="765"/>
      <c r="F28" s="765"/>
      <c r="G28" s="765"/>
      <c r="H28" s="765"/>
      <c r="I28" s="765" t="s">
        <v>86</v>
      </c>
      <c r="J28" s="765"/>
      <c r="K28" s="765"/>
      <c r="L28" s="412"/>
      <c r="M28" s="413"/>
      <c r="N28" s="420"/>
      <c r="O28" s="420"/>
      <c r="P28" s="413"/>
      <c r="Q28" s="420"/>
      <c r="R28" s="414"/>
      <c r="S28" s="415"/>
      <c r="T28" s="421"/>
      <c r="U28" s="415"/>
      <c r="V28" s="421"/>
      <c r="W28" s="422"/>
      <c r="X28" s="415"/>
      <c r="Y28" s="416"/>
      <c r="Z28" s="765" t="s" ph="1">
        <v>566</v>
      </c>
      <c r="AA28" s="765"/>
      <c r="AB28" s="765"/>
      <c r="AC28" s="765"/>
      <c r="AD28" s="765"/>
      <c r="AE28" s="765"/>
      <c r="AF28" s="765"/>
      <c r="AG28" s="765" t="s">
        <v>178</v>
      </c>
      <c r="AH28" s="765"/>
      <c r="AI28" s="765"/>
      <c r="AJ28" s="763">
        <v>36</v>
      </c>
    </row>
    <row r="29" spans="1:36" ht="18.600000000000001" customHeight="1" x14ac:dyDescent="0.15">
      <c r="A29" s="764"/>
      <c r="B29" s="765"/>
      <c r="C29" s="765"/>
      <c r="D29" s="765"/>
      <c r="E29" s="765"/>
      <c r="F29" s="765"/>
      <c r="G29" s="765"/>
      <c r="H29" s="765"/>
      <c r="I29" s="765"/>
      <c r="J29" s="765"/>
      <c r="K29" s="765"/>
      <c r="L29" s="413">
        <v>4</v>
      </c>
      <c r="M29" s="418"/>
      <c r="N29" s="420"/>
      <c r="O29" s="420"/>
      <c r="P29" s="413"/>
      <c r="Q29" s="420"/>
      <c r="R29" s="414"/>
      <c r="S29" s="415"/>
      <c r="T29" s="421"/>
      <c r="U29" s="415"/>
      <c r="V29" s="421"/>
      <c r="W29" s="421"/>
      <c r="X29" s="419"/>
      <c r="Y29" s="415">
        <v>11</v>
      </c>
      <c r="Z29" s="765"/>
      <c r="AA29" s="765"/>
      <c r="AB29" s="765"/>
      <c r="AC29" s="765"/>
      <c r="AD29" s="765"/>
      <c r="AE29" s="765"/>
      <c r="AF29" s="765"/>
      <c r="AG29" s="765"/>
      <c r="AH29" s="765"/>
      <c r="AI29" s="765"/>
      <c r="AJ29" s="764"/>
    </row>
    <row r="30" spans="1:36" ht="18.600000000000001" customHeight="1" x14ac:dyDescent="0.15">
      <c r="A30" s="763">
        <v>14</v>
      </c>
      <c r="B30" s="765" t="s" ph="1">
        <v>567</v>
      </c>
      <c r="C30" s="765"/>
      <c r="D30" s="765"/>
      <c r="E30" s="765"/>
      <c r="F30" s="765"/>
      <c r="G30" s="765"/>
      <c r="H30" s="765"/>
      <c r="I30" s="765" t="s">
        <v>79</v>
      </c>
      <c r="J30" s="765"/>
      <c r="K30" s="765"/>
      <c r="L30" s="412"/>
      <c r="M30" s="420"/>
      <c r="N30" s="413"/>
      <c r="O30" s="420"/>
      <c r="P30" s="413"/>
      <c r="Q30" s="420"/>
      <c r="R30" s="414"/>
      <c r="S30" s="415"/>
      <c r="T30" s="421"/>
      <c r="U30" s="415"/>
      <c r="V30" s="421"/>
      <c r="W30" s="415"/>
      <c r="X30" s="422"/>
      <c r="Y30" s="416"/>
      <c r="Z30" s="765" t="s" ph="1">
        <v>568</v>
      </c>
      <c r="AA30" s="765"/>
      <c r="AB30" s="765"/>
      <c r="AC30" s="765"/>
      <c r="AD30" s="765"/>
      <c r="AE30" s="765"/>
      <c r="AF30" s="765"/>
      <c r="AG30" s="765" t="s">
        <v>75</v>
      </c>
      <c r="AH30" s="765"/>
      <c r="AI30" s="765"/>
      <c r="AJ30" s="763">
        <v>37</v>
      </c>
    </row>
    <row r="31" spans="1:36" ht="18.600000000000001" customHeight="1" x14ac:dyDescent="0.15">
      <c r="A31" s="764"/>
      <c r="B31" s="765"/>
      <c r="C31" s="765"/>
      <c r="D31" s="765"/>
      <c r="E31" s="765"/>
      <c r="F31" s="765"/>
      <c r="G31" s="765"/>
      <c r="H31" s="765"/>
      <c r="I31" s="765"/>
      <c r="J31" s="765"/>
      <c r="K31" s="765"/>
      <c r="L31" s="413"/>
      <c r="M31" s="413"/>
      <c r="N31" s="413">
        <v>32</v>
      </c>
      <c r="O31" s="418"/>
      <c r="P31" s="413"/>
      <c r="Q31" s="420"/>
      <c r="R31" s="414"/>
      <c r="S31" s="415"/>
      <c r="T31" s="421"/>
      <c r="U31" s="415"/>
      <c r="V31" s="419"/>
      <c r="W31" s="415">
        <v>36</v>
      </c>
      <c r="X31" s="415"/>
      <c r="Y31" s="415"/>
      <c r="Z31" s="765"/>
      <c r="AA31" s="765"/>
      <c r="AB31" s="765"/>
      <c r="AC31" s="765"/>
      <c r="AD31" s="765"/>
      <c r="AE31" s="765"/>
      <c r="AF31" s="765"/>
      <c r="AG31" s="765"/>
      <c r="AH31" s="765"/>
      <c r="AI31" s="765"/>
      <c r="AJ31" s="764"/>
    </row>
    <row r="32" spans="1:36" ht="18.600000000000001" customHeight="1" x14ac:dyDescent="0.15">
      <c r="A32" s="763">
        <v>15</v>
      </c>
      <c r="B32" s="765" t="s" ph="1">
        <v>569</v>
      </c>
      <c r="C32" s="765"/>
      <c r="D32" s="765"/>
      <c r="E32" s="765"/>
      <c r="F32" s="765"/>
      <c r="G32" s="765"/>
      <c r="H32" s="765"/>
      <c r="I32" s="765" t="s">
        <v>95</v>
      </c>
      <c r="J32" s="765"/>
      <c r="K32" s="765"/>
      <c r="L32" s="412"/>
      <c r="M32" s="413"/>
      <c r="N32" s="413"/>
      <c r="O32" s="420"/>
      <c r="P32" s="420"/>
      <c r="Q32" s="420"/>
      <c r="R32" s="414"/>
      <c r="S32" s="415"/>
      <c r="T32" s="421"/>
      <c r="U32" s="421"/>
      <c r="V32" s="422"/>
      <c r="W32" s="415"/>
      <c r="X32" s="415"/>
      <c r="Y32" s="416"/>
      <c r="Z32" s="765" t="s" ph="1">
        <v>570</v>
      </c>
      <c r="AA32" s="765"/>
      <c r="AB32" s="765"/>
      <c r="AC32" s="765"/>
      <c r="AD32" s="765"/>
      <c r="AE32" s="765"/>
      <c r="AF32" s="765"/>
      <c r="AG32" s="765" t="s">
        <v>79</v>
      </c>
      <c r="AH32" s="765"/>
      <c r="AI32" s="765"/>
      <c r="AJ32" s="763">
        <v>38</v>
      </c>
    </row>
    <row r="33" spans="1:36" ht="18.600000000000001" customHeight="1" x14ac:dyDescent="0.15">
      <c r="A33" s="764"/>
      <c r="B33" s="765"/>
      <c r="C33" s="765"/>
      <c r="D33" s="765"/>
      <c r="E33" s="765"/>
      <c r="F33" s="765"/>
      <c r="G33" s="765"/>
      <c r="H33" s="765"/>
      <c r="I33" s="765"/>
      <c r="J33" s="765"/>
      <c r="K33" s="765"/>
      <c r="L33" s="413">
        <v>5</v>
      </c>
      <c r="M33" s="418"/>
      <c r="N33" s="413"/>
      <c r="O33" s="420"/>
      <c r="P33" s="420"/>
      <c r="Q33" s="420"/>
      <c r="R33" s="414"/>
      <c r="S33" s="415"/>
      <c r="T33" s="421"/>
      <c r="U33" s="421"/>
      <c r="V33" s="421"/>
      <c r="W33" s="415"/>
      <c r="X33" s="419"/>
      <c r="Y33" s="415">
        <v>12</v>
      </c>
      <c r="Z33" s="765"/>
      <c r="AA33" s="765"/>
      <c r="AB33" s="765"/>
      <c r="AC33" s="765"/>
      <c r="AD33" s="765"/>
      <c r="AE33" s="765"/>
      <c r="AF33" s="765"/>
      <c r="AG33" s="765"/>
      <c r="AH33" s="765"/>
      <c r="AI33" s="765"/>
      <c r="AJ33" s="764"/>
    </row>
    <row r="34" spans="1:36" ht="18.600000000000001" customHeight="1" x14ac:dyDescent="0.15">
      <c r="A34" s="763">
        <v>16</v>
      </c>
      <c r="B34" s="765" t="s" ph="1">
        <v>571</v>
      </c>
      <c r="C34" s="765"/>
      <c r="D34" s="765"/>
      <c r="E34" s="765"/>
      <c r="F34" s="765"/>
      <c r="G34" s="765"/>
      <c r="H34" s="765"/>
      <c r="I34" s="765" t="s">
        <v>75</v>
      </c>
      <c r="J34" s="765"/>
      <c r="K34" s="765"/>
      <c r="L34" s="412"/>
      <c r="M34" s="420"/>
      <c r="N34" s="420"/>
      <c r="O34" s="420"/>
      <c r="P34" s="420"/>
      <c r="Q34" s="420"/>
      <c r="R34" s="414"/>
      <c r="S34" s="415"/>
      <c r="T34" s="421"/>
      <c r="U34" s="421"/>
      <c r="V34" s="421"/>
      <c r="W34" s="421"/>
      <c r="X34" s="422"/>
      <c r="Y34" s="416"/>
      <c r="Z34" s="765" t="s" ph="1">
        <v>572</v>
      </c>
      <c r="AA34" s="765"/>
      <c r="AB34" s="765"/>
      <c r="AC34" s="765"/>
      <c r="AD34" s="765"/>
      <c r="AE34" s="765"/>
      <c r="AF34" s="765"/>
      <c r="AG34" s="765" t="s">
        <v>95</v>
      </c>
      <c r="AH34" s="765"/>
      <c r="AI34" s="765"/>
      <c r="AJ34" s="763">
        <v>39</v>
      </c>
    </row>
    <row r="35" spans="1:36" ht="18.600000000000001" customHeight="1" x14ac:dyDescent="0.15">
      <c r="A35" s="764"/>
      <c r="B35" s="765"/>
      <c r="C35" s="765"/>
      <c r="D35" s="765"/>
      <c r="E35" s="765"/>
      <c r="F35" s="765"/>
      <c r="G35" s="765"/>
      <c r="H35" s="765"/>
      <c r="I35" s="765"/>
      <c r="J35" s="765"/>
      <c r="K35" s="765"/>
      <c r="L35" s="413"/>
      <c r="M35" s="413">
        <v>19</v>
      </c>
      <c r="N35" s="418"/>
      <c r="O35" s="420"/>
      <c r="P35" s="420"/>
      <c r="Q35" s="420"/>
      <c r="R35" s="414"/>
      <c r="S35" s="415"/>
      <c r="T35" s="421"/>
      <c r="U35" s="421"/>
      <c r="V35" s="421"/>
      <c r="W35" s="419"/>
      <c r="X35" s="415">
        <v>27</v>
      </c>
      <c r="Y35" s="415"/>
      <c r="Z35" s="765"/>
      <c r="AA35" s="765"/>
      <c r="AB35" s="765"/>
      <c r="AC35" s="765"/>
      <c r="AD35" s="765"/>
      <c r="AE35" s="765"/>
      <c r="AF35" s="765"/>
      <c r="AG35" s="765"/>
      <c r="AH35" s="765"/>
      <c r="AI35" s="765"/>
      <c r="AJ35" s="764"/>
    </row>
    <row r="36" spans="1:36" ht="18.600000000000001" customHeight="1" x14ac:dyDescent="0.15">
      <c r="A36" s="763">
        <v>17</v>
      </c>
      <c r="B36" s="765" t="s" ph="1">
        <v>573</v>
      </c>
      <c r="C36" s="765"/>
      <c r="D36" s="765"/>
      <c r="E36" s="765"/>
      <c r="F36" s="765"/>
      <c r="G36" s="765"/>
      <c r="H36" s="765"/>
      <c r="I36" s="765" t="s">
        <v>83</v>
      </c>
      <c r="J36" s="765"/>
      <c r="K36" s="765"/>
      <c r="L36" s="412"/>
      <c r="M36" s="412"/>
      <c r="N36" s="420"/>
      <c r="O36" s="413"/>
      <c r="P36" s="420"/>
      <c r="Q36" s="420"/>
      <c r="R36" s="414"/>
      <c r="S36" s="415"/>
      <c r="T36" s="421"/>
      <c r="U36" s="421"/>
      <c r="V36" s="415"/>
      <c r="W36" s="422"/>
      <c r="X36" s="416"/>
      <c r="Y36" s="416"/>
      <c r="Z36" s="765" t="s" ph="1">
        <v>574</v>
      </c>
      <c r="AA36" s="765"/>
      <c r="AB36" s="765"/>
      <c r="AC36" s="765"/>
      <c r="AD36" s="765"/>
      <c r="AE36" s="765"/>
      <c r="AF36" s="765"/>
      <c r="AG36" s="765" t="s">
        <v>83</v>
      </c>
      <c r="AH36" s="765"/>
      <c r="AI36" s="765"/>
      <c r="AJ36" s="763">
        <v>40</v>
      </c>
    </row>
    <row r="37" spans="1:36" ht="18.600000000000001" customHeight="1" x14ac:dyDescent="0.15">
      <c r="A37" s="764"/>
      <c r="B37" s="765"/>
      <c r="C37" s="765"/>
      <c r="D37" s="765"/>
      <c r="E37" s="765"/>
      <c r="F37" s="765"/>
      <c r="G37" s="765"/>
      <c r="H37" s="765"/>
      <c r="I37" s="765"/>
      <c r="J37" s="765"/>
      <c r="K37" s="765"/>
      <c r="L37" s="413"/>
      <c r="M37" s="413"/>
      <c r="N37" s="413"/>
      <c r="O37" s="413">
        <v>39</v>
      </c>
      <c r="P37" s="418"/>
      <c r="Q37" s="420"/>
      <c r="R37" s="414"/>
      <c r="S37" s="415"/>
      <c r="T37" s="421"/>
      <c r="U37" s="419"/>
      <c r="V37" s="415">
        <v>41</v>
      </c>
      <c r="W37" s="415"/>
      <c r="X37" s="415"/>
      <c r="Y37" s="415"/>
      <c r="Z37" s="765"/>
      <c r="AA37" s="765"/>
      <c r="AB37" s="765"/>
      <c r="AC37" s="765"/>
      <c r="AD37" s="765"/>
      <c r="AE37" s="765"/>
      <c r="AF37" s="765"/>
      <c r="AG37" s="765"/>
      <c r="AH37" s="765"/>
      <c r="AI37" s="765"/>
      <c r="AJ37" s="764"/>
    </row>
    <row r="38" spans="1:36" ht="18.600000000000001" customHeight="1" x14ac:dyDescent="0.15">
      <c r="A38" s="763">
        <v>18</v>
      </c>
      <c r="B38" s="765" t="s" ph="1">
        <v>575</v>
      </c>
      <c r="C38" s="765"/>
      <c r="D38" s="765"/>
      <c r="E38" s="765"/>
      <c r="F38" s="765"/>
      <c r="G38" s="765"/>
      <c r="H38" s="765"/>
      <c r="I38" s="765" t="s">
        <v>74</v>
      </c>
      <c r="J38" s="765"/>
      <c r="K38" s="765"/>
      <c r="L38" s="412"/>
      <c r="M38" s="412"/>
      <c r="N38" s="413"/>
      <c r="O38" s="413"/>
      <c r="P38" s="420"/>
      <c r="Q38" s="413"/>
      <c r="R38" s="414"/>
      <c r="S38" s="415"/>
      <c r="T38" s="415"/>
      <c r="U38" s="422"/>
      <c r="V38" s="415"/>
      <c r="W38" s="415"/>
      <c r="X38" s="416"/>
      <c r="Y38" s="416"/>
      <c r="Z38" s="765" t="s" ph="1">
        <v>576</v>
      </c>
      <c r="AA38" s="765"/>
      <c r="AB38" s="765"/>
      <c r="AC38" s="765"/>
      <c r="AD38" s="765"/>
      <c r="AE38" s="765"/>
      <c r="AF38" s="765"/>
      <c r="AG38" s="765" t="s">
        <v>87</v>
      </c>
      <c r="AH38" s="765"/>
      <c r="AI38" s="765"/>
      <c r="AJ38" s="763">
        <v>41</v>
      </c>
    </row>
    <row r="39" spans="1:36" ht="18.600000000000001" customHeight="1" x14ac:dyDescent="0.15">
      <c r="A39" s="764"/>
      <c r="B39" s="765"/>
      <c r="C39" s="765"/>
      <c r="D39" s="765"/>
      <c r="E39" s="765"/>
      <c r="F39" s="765"/>
      <c r="G39" s="765"/>
      <c r="H39" s="765"/>
      <c r="I39" s="765"/>
      <c r="J39" s="765"/>
      <c r="K39" s="765"/>
      <c r="L39" s="413"/>
      <c r="M39" s="413">
        <v>20</v>
      </c>
      <c r="N39" s="418"/>
      <c r="O39" s="413"/>
      <c r="P39" s="420"/>
      <c r="Q39" s="413"/>
      <c r="R39" s="414"/>
      <c r="S39" s="415"/>
      <c r="T39" s="415"/>
      <c r="U39" s="421"/>
      <c r="V39" s="415"/>
      <c r="W39" s="419"/>
      <c r="X39" s="415">
        <v>28</v>
      </c>
      <c r="Y39" s="415"/>
      <c r="Z39" s="765"/>
      <c r="AA39" s="765"/>
      <c r="AB39" s="765"/>
      <c r="AC39" s="765"/>
      <c r="AD39" s="765"/>
      <c r="AE39" s="765"/>
      <c r="AF39" s="765"/>
      <c r="AG39" s="765"/>
      <c r="AH39" s="765"/>
      <c r="AI39" s="765"/>
      <c r="AJ39" s="764"/>
    </row>
    <row r="40" spans="1:36" ht="18.600000000000001" customHeight="1" x14ac:dyDescent="0.15">
      <c r="A40" s="763">
        <v>19</v>
      </c>
      <c r="B40" s="765" t="s" ph="1">
        <v>577</v>
      </c>
      <c r="C40" s="765"/>
      <c r="D40" s="765"/>
      <c r="E40" s="765"/>
      <c r="F40" s="765"/>
      <c r="G40" s="765"/>
      <c r="H40" s="765"/>
      <c r="I40" s="765" t="s">
        <v>249</v>
      </c>
      <c r="J40" s="765"/>
      <c r="K40" s="765"/>
      <c r="L40" s="412"/>
      <c r="M40" s="413"/>
      <c r="N40" s="420"/>
      <c r="O40" s="420"/>
      <c r="P40" s="420"/>
      <c r="Q40" s="413"/>
      <c r="R40" s="414"/>
      <c r="S40" s="415"/>
      <c r="T40" s="415"/>
      <c r="U40" s="421"/>
      <c r="V40" s="421"/>
      <c r="W40" s="422"/>
      <c r="X40" s="416"/>
      <c r="Y40" s="416"/>
      <c r="Z40" s="765" t="s" ph="1">
        <v>578</v>
      </c>
      <c r="AA40" s="765"/>
      <c r="AB40" s="765"/>
      <c r="AC40" s="765"/>
      <c r="AD40" s="765"/>
      <c r="AE40" s="765"/>
      <c r="AF40" s="765"/>
      <c r="AG40" s="765" t="s">
        <v>90</v>
      </c>
      <c r="AH40" s="765"/>
      <c r="AI40" s="765"/>
      <c r="AJ40" s="763">
        <v>42</v>
      </c>
    </row>
    <row r="41" spans="1:36" ht="18.600000000000001" customHeight="1" x14ac:dyDescent="0.15">
      <c r="A41" s="764"/>
      <c r="B41" s="765"/>
      <c r="C41" s="765"/>
      <c r="D41" s="765"/>
      <c r="E41" s="765"/>
      <c r="F41" s="765"/>
      <c r="G41" s="765"/>
      <c r="H41" s="765"/>
      <c r="I41" s="765"/>
      <c r="J41" s="765"/>
      <c r="K41" s="765"/>
      <c r="L41" s="413">
        <v>6</v>
      </c>
      <c r="M41" s="418"/>
      <c r="N41" s="420"/>
      <c r="O41" s="420"/>
      <c r="P41" s="420"/>
      <c r="Q41" s="413"/>
      <c r="R41" s="414"/>
      <c r="S41" s="415"/>
      <c r="T41" s="415"/>
      <c r="U41" s="421"/>
      <c r="V41" s="421"/>
      <c r="W41" s="415"/>
      <c r="X41" s="415"/>
      <c r="Y41" s="415"/>
      <c r="Z41" s="765"/>
      <c r="AA41" s="765"/>
      <c r="AB41" s="765"/>
      <c r="AC41" s="765"/>
      <c r="AD41" s="765"/>
      <c r="AE41" s="765"/>
      <c r="AF41" s="765"/>
      <c r="AG41" s="765"/>
      <c r="AH41" s="765"/>
      <c r="AI41" s="765"/>
      <c r="AJ41" s="764"/>
    </row>
    <row r="42" spans="1:36" ht="18.600000000000001" customHeight="1" x14ac:dyDescent="0.15">
      <c r="A42" s="763">
        <v>20</v>
      </c>
      <c r="B42" s="765" t="s" ph="1">
        <v>579</v>
      </c>
      <c r="C42" s="765"/>
      <c r="D42" s="765"/>
      <c r="E42" s="765"/>
      <c r="F42" s="765"/>
      <c r="G42" s="765"/>
      <c r="H42" s="765"/>
      <c r="I42" s="765" t="s">
        <v>83</v>
      </c>
      <c r="J42" s="765"/>
      <c r="K42" s="765"/>
      <c r="L42" s="412"/>
      <c r="M42" s="420"/>
      <c r="N42" s="413"/>
      <c r="O42" s="420"/>
      <c r="P42" s="420"/>
      <c r="Q42" s="413"/>
      <c r="R42" s="414"/>
      <c r="S42" s="415"/>
      <c r="T42" s="415"/>
      <c r="U42" s="421"/>
      <c r="V42" s="419"/>
      <c r="W42" s="415">
        <v>37</v>
      </c>
      <c r="X42" s="415"/>
      <c r="Y42" s="416"/>
      <c r="Z42" s="765" t="s" ph="1">
        <v>580</v>
      </c>
      <c r="AA42" s="765"/>
      <c r="AB42" s="765"/>
      <c r="AC42" s="765"/>
      <c r="AD42" s="765"/>
      <c r="AE42" s="765"/>
      <c r="AF42" s="765"/>
      <c r="AG42" s="765" t="s">
        <v>249</v>
      </c>
      <c r="AH42" s="765"/>
      <c r="AI42" s="765"/>
      <c r="AJ42" s="763">
        <v>43</v>
      </c>
    </row>
    <row r="43" spans="1:36" ht="18.600000000000001" customHeight="1" x14ac:dyDescent="0.15">
      <c r="A43" s="764"/>
      <c r="B43" s="765"/>
      <c r="C43" s="765"/>
      <c r="D43" s="765"/>
      <c r="E43" s="765"/>
      <c r="F43" s="765"/>
      <c r="G43" s="765"/>
      <c r="H43" s="765"/>
      <c r="I43" s="765"/>
      <c r="J43" s="765"/>
      <c r="K43" s="765"/>
      <c r="L43" s="413"/>
      <c r="M43" s="413"/>
      <c r="N43" s="413">
        <v>33</v>
      </c>
      <c r="O43" s="418"/>
      <c r="P43" s="420"/>
      <c r="Q43" s="413"/>
      <c r="R43" s="414"/>
      <c r="S43" s="415"/>
      <c r="T43" s="415"/>
      <c r="U43" s="415"/>
      <c r="V43" s="422"/>
      <c r="W43" s="415"/>
      <c r="X43" s="419"/>
      <c r="Y43" s="415">
        <v>13</v>
      </c>
      <c r="Z43" s="765"/>
      <c r="AA43" s="765"/>
      <c r="AB43" s="765"/>
      <c r="AC43" s="765"/>
      <c r="AD43" s="765"/>
      <c r="AE43" s="765"/>
      <c r="AF43" s="765"/>
      <c r="AG43" s="765"/>
      <c r="AH43" s="765"/>
      <c r="AI43" s="765"/>
      <c r="AJ43" s="764"/>
    </row>
    <row r="44" spans="1:36" ht="18.600000000000001" customHeight="1" x14ac:dyDescent="0.15">
      <c r="A44" s="763">
        <v>21</v>
      </c>
      <c r="B44" s="765" t="s" ph="1">
        <v>581</v>
      </c>
      <c r="C44" s="765"/>
      <c r="D44" s="765"/>
      <c r="E44" s="765"/>
      <c r="F44" s="765"/>
      <c r="G44" s="765"/>
      <c r="H44" s="765"/>
      <c r="I44" s="765" t="s">
        <v>79</v>
      </c>
      <c r="J44" s="765"/>
      <c r="K44" s="765"/>
      <c r="L44" s="412"/>
      <c r="M44" s="413"/>
      <c r="N44" s="413"/>
      <c r="O44" s="420"/>
      <c r="P44" s="413"/>
      <c r="Q44" s="413"/>
      <c r="R44" s="414"/>
      <c r="S44" s="415"/>
      <c r="T44" s="415"/>
      <c r="U44" s="415"/>
      <c r="V44" s="421"/>
      <c r="W44" s="421"/>
      <c r="X44" s="422"/>
      <c r="Y44" s="416"/>
      <c r="Z44" s="765" t="s" ph="1">
        <v>582</v>
      </c>
      <c r="AA44" s="765"/>
      <c r="AB44" s="765"/>
      <c r="AC44" s="765"/>
      <c r="AD44" s="765"/>
      <c r="AE44" s="765"/>
      <c r="AF44" s="765"/>
      <c r="AG44" s="765" t="s">
        <v>89</v>
      </c>
      <c r="AH44" s="765"/>
      <c r="AI44" s="765"/>
      <c r="AJ44" s="763">
        <v>44</v>
      </c>
    </row>
    <row r="45" spans="1:36" ht="18.600000000000001" customHeight="1" x14ac:dyDescent="0.15">
      <c r="A45" s="764"/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413">
        <v>7</v>
      </c>
      <c r="M45" s="418"/>
      <c r="N45" s="413"/>
      <c r="O45" s="420"/>
      <c r="P45" s="413"/>
      <c r="Q45" s="413"/>
      <c r="R45" s="414"/>
      <c r="S45" s="415"/>
      <c r="T45" s="415"/>
      <c r="U45" s="415"/>
      <c r="V45" s="421"/>
      <c r="W45" s="419"/>
      <c r="X45" s="415">
        <v>29</v>
      </c>
      <c r="Y45" s="415"/>
      <c r="Z45" s="765"/>
      <c r="AA45" s="765"/>
      <c r="AB45" s="765"/>
      <c r="AC45" s="765"/>
      <c r="AD45" s="765"/>
      <c r="AE45" s="765"/>
      <c r="AF45" s="765"/>
      <c r="AG45" s="765"/>
      <c r="AH45" s="765"/>
      <c r="AI45" s="765"/>
      <c r="AJ45" s="764"/>
    </row>
    <row r="46" spans="1:36" ht="18.600000000000001" customHeight="1" x14ac:dyDescent="0.15">
      <c r="A46" s="763">
        <v>22</v>
      </c>
      <c r="B46" s="765" t="s" ph="1">
        <v>583</v>
      </c>
      <c r="C46" s="765"/>
      <c r="D46" s="765"/>
      <c r="E46" s="765"/>
      <c r="F46" s="765"/>
      <c r="G46" s="765"/>
      <c r="H46" s="765"/>
      <c r="I46" s="765" t="s">
        <v>81</v>
      </c>
      <c r="J46" s="765"/>
      <c r="K46" s="765"/>
      <c r="L46" s="412"/>
      <c r="M46" s="420"/>
      <c r="N46" s="420"/>
      <c r="O46" s="420"/>
      <c r="P46" s="413"/>
      <c r="Q46" s="413"/>
      <c r="R46" s="414"/>
      <c r="S46" s="415"/>
      <c r="T46" s="415"/>
      <c r="U46" s="415"/>
      <c r="V46" s="415"/>
      <c r="W46" s="422"/>
      <c r="X46" s="416"/>
      <c r="Y46" s="416"/>
      <c r="Z46" s="765" t="s" ph="1">
        <v>584</v>
      </c>
      <c r="AA46" s="765"/>
      <c r="AB46" s="765"/>
      <c r="AC46" s="765"/>
      <c r="AD46" s="765"/>
      <c r="AE46" s="765"/>
      <c r="AF46" s="765"/>
      <c r="AG46" s="765" t="s">
        <v>83</v>
      </c>
      <c r="AH46" s="765"/>
      <c r="AI46" s="765"/>
      <c r="AJ46" s="763">
        <v>45</v>
      </c>
    </row>
    <row r="47" spans="1:36" ht="18.600000000000001" customHeight="1" x14ac:dyDescent="0.15">
      <c r="A47" s="764"/>
      <c r="B47" s="765"/>
      <c r="C47" s="765"/>
      <c r="D47" s="765"/>
      <c r="E47" s="765"/>
      <c r="F47" s="765"/>
      <c r="G47" s="765"/>
      <c r="H47" s="765"/>
      <c r="I47" s="765"/>
      <c r="J47" s="765"/>
      <c r="K47" s="765"/>
      <c r="L47" s="413"/>
      <c r="M47" s="413">
        <v>21</v>
      </c>
      <c r="N47" s="418"/>
      <c r="O47" s="420"/>
      <c r="P47" s="413"/>
      <c r="Q47" s="413"/>
      <c r="R47" s="414"/>
      <c r="S47" s="415"/>
      <c r="T47" s="415"/>
      <c r="U47" s="415"/>
      <c r="V47" s="415"/>
      <c r="W47" s="415"/>
      <c r="X47" s="415"/>
      <c r="Y47" s="415"/>
      <c r="Z47" s="765"/>
      <c r="AA47" s="765"/>
      <c r="AB47" s="765"/>
      <c r="AC47" s="765"/>
      <c r="AD47" s="765"/>
      <c r="AE47" s="765"/>
      <c r="AF47" s="765"/>
      <c r="AG47" s="765"/>
      <c r="AH47" s="765"/>
      <c r="AI47" s="765"/>
      <c r="AJ47" s="764"/>
    </row>
    <row r="48" spans="1:36" ht="18.600000000000001" customHeight="1" x14ac:dyDescent="0.15">
      <c r="A48" s="763">
        <v>23</v>
      </c>
      <c r="B48" s="765" t="s" ph="1">
        <v>585</v>
      </c>
      <c r="C48" s="765"/>
      <c r="D48" s="765"/>
      <c r="E48" s="765"/>
      <c r="F48" s="765"/>
      <c r="G48" s="765"/>
      <c r="H48" s="765"/>
      <c r="I48" s="765" t="s">
        <v>84</v>
      </c>
      <c r="J48" s="765"/>
      <c r="K48" s="765"/>
      <c r="L48" s="412"/>
      <c r="M48" s="412"/>
      <c r="N48" s="420"/>
      <c r="O48" s="413"/>
      <c r="P48" s="413"/>
      <c r="Q48" s="413" t="s">
        <v>177</v>
      </c>
      <c r="R48" s="414"/>
      <c r="S48" s="415"/>
      <c r="T48" s="415"/>
      <c r="U48" s="415"/>
      <c r="V48" s="415"/>
      <c r="W48" s="415"/>
      <c r="X48" s="415"/>
      <c r="Y48" s="415"/>
      <c r="Z48" s="436"/>
      <c r="AA48" s="436"/>
      <c r="AB48" s="436"/>
      <c r="AC48" s="436"/>
      <c r="AD48" s="436"/>
      <c r="AE48" s="436"/>
      <c r="AF48" s="436"/>
      <c r="AG48" s="436"/>
      <c r="AH48" s="436"/>
      <c r="AI48" s="436"/>
      <c r="AJ48" s="437"/>
    </row>
    <row r="49" spans="1:36" ht="18.600000000000001" customHeight="1" x14ac:dyDescent="0.15">
      <c r="A49" s="764"/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413"/>
      <c r="M49" s="413"/>
      <c r="N49" s="413"/>
      <c r="O49" s="413"/>
      <c r="P49" s="413"/>
      <c r="Q49" s="413"/>
      <c r="R49" s="414"/>
      <c r="S49" s="415"/>
      <c r="T49" s="415"/>
      <c r="U49" s="415"/>
      <c r="V49" s="415"/>
      <c r="W49" s="415"/>
      <c r="X49" s="415"/>
      <c r="Y49" s="415"/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437"/>
    </row>
    <row r="50" spans="1:36" s="105" customFormat="1" ht="18.600000000000001" customHeight="1" x14ac:dyDescent="0.15">
      <c r="A50" s="410"/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9"/>
      <c r="M50" s="439"/>
      <c r="N50" s="439"/>
      <c r="O50" s="439"/>
      <c r="P50" s="413"/>
      <c r="Q50" s="439"/>
      <c r="R50" s="439"/>
      <c r="S50" s="440"/>
      <c r="T50" s="440"/>
      <c r="U50" s="440"/>
      <c r="V50" s="415"/>
      <c r="W50" s="415"/>
      <c r="X50" s="415"/>
      <c r="Y50" s="415"/>
      <c r="Z50" s="411"/>
      <c r="AA50" s="411"/>
      <c r="AB50" s="411"/>
      <c r="AC50" s="411"/>
      <c r="AD50" s="411"/>
      <c r="AE50" s="411"/>
      <c r="AF50" s="411"/>
      <c r="AG50" s="411"/>
      <c r="AH50" s="411"/>
      <c r="AI50" s="411"/>
      <c r="AJ50" s="417"/>
    </row>
    <row r="51" spans="1:36" s="105" customFormat="1" ht="18.600000000000001" customHeight="1" x14ac:dyDescent="0.15">
      <c r="A51" s="441"/>
      <c r="C51" s="8"/>
      <c r="D51" s="442"/>
      <c r="E51" s="438"/>
      <c r="F51" s="438"/>
      <c r="G51" s="438"/>
      <c r="H51" s="438"/>
      <c r="I51" s="438"/>
      <c r="J51" s="438"/>
      <c r="K51" s="438"/>
      <c r="L51" s="443"/>
      <c r="M51" s="444"/>
      <c r="N51" s="444"/>
      <c r="O51" s="444"/>
      <c r="P51" s="444"/>
      <c r="Q51" s="445"/>
      <c r="R51" s="767" t="s">
        <v>480</v>
      </c>
      <c r="S51" s="767"/>
      <c r="T51" s="444"/>
      <c r="U51" s="445"/>
      <c r="V51" s="445"/>
      <c r="W51" s="445"/>
      <c r="X51" s="445"/>
      <c r="Y51" s="445"/>
      <c r="Z51" s="438"/>
      <c r="AA51" s="438"/>
      <c r="AB51" s="438"/>
      <c r="AC51" s="438"/>
      <c r="AD51" s="438"/>
      <c r="AE51" s="438"/>
      <c r="AJ51" s="441"/>
    </row>
    <row r="52" spans="1:36" s="105" customFormat="1" ht="18.600000000000001" customHeight="1" x14ac:dyDescent="0.15">
      <c r="A52" s="441"/>
      <c r="D52" s="446"/>
      <c r="E52" s="438"/>
      <c r="F52" s="768"/>
      <c r="G52" s="765" t="s">
        <v>586</v>
      </c>
      <c r="H52" s="765"/>
      <c r="I52" s="765"/>
      <c r="J52" s="765"/>
      <c r="K52" s="765"/>
      <c r="L52" s="447"/>
      <c r="M52" s="448"/>
      <c r="N52" s="448"/>
      <c r="O52" s="448"/>
      <c r="P52" s="448"/>
      <c r="Q52" s="448"/>
      <c r="R52" s="449"/>
      <c r="S52" s="450"/>
      <c r="T52" s="450"/>
      <c r="U52" s="450"/>
      <c r="V52" s="450"/>
      <c r="W52" s="450"/>
      <c r="X52" s="450"/>
      <c r="Y52" s="450"/>
      <c r="Z52" s="765" t="s">
        <v>587</v>
      </c>
      <c r="AA52" s="765"/>
      <c r="AB52" s="765"/>
      <c r="AC52" s="765"/>
      <c r="AD52" s="765"/>
      <c r="AE52" s="768"/>
      <c r="AJ52" s="441"/>
    </row>
    <row r="53" spans="1:36" s="105" customFormat="1" ht="18.600000000000001" customHeight="1" x14ac:dyDescent="0.15">
      <c r="A53" s="441"/>
      <c r="D53" s="442"/>
      <c r="E53" s="438"/>
      <c r="F53" s="769"/>
      <c r="G53" s="765"/>
      <c r="H53" s="765"/>
      <c r="I53" s="765"/>
      <c r="J53" s="765"/>
      <c r="K53" s="765"/>
      <c r="L53" s="443"/>
      <c r="M53" s="444"/>
      <c r="N53" s="444"/>
      <c r="O53" s="444"/>
      <c r="P53" s="444" t="s">
        <v>177</v>
      </c>
      <c r="Q53" s="444"/>
      <c r="R53" s="770">
        <v>45</v>
      </c>
      <c r="S53" s="771"/>
      <c r="T53" s="445"/>
      <c r="U53" s="445"/>
      <c r="V53" s="445"/>
      <c r="W53" s="445"/>
      <c r="X53" s="445"/>
      <c r="Y53" s="445"/>
      <c r="Z53" s="765"/>
      <c r="AA53" s="765"/>
      <c r="AB53" s="765"/>
      <c r="AC53" s="765"/>
      <c r="AD53" s="765"/>
      <c r="AE53" s="769"/>
      <c r="AJ53" s="441"/>
    </row>
    <row r="54" spans="1:36" s="105" customFormat="1" ht="18.600000000000001" customHeight="1" thickBot="1" x14ac:dyDescent="0.2">
      <c r="A54" s="441"/>
      <c r="D54" s="442"/>
      <c r="E54" s="438"/>
      <c r="F54" s="438"/>
      <c r="G54" s="451"/>
      <c r="H54" s="413"/>
      <c r="I54" s="413"/>
      <c r="J54" s="413"/>
      <c r="K54" s="413"/>
      <c r="L54" s="413"/>
      <c r="M54" s="414"/>
      <c r="N54" s="414"/>
      <c r="O54" s="415"/>
      <c r="P54" s="415"/>
      <c r="Q54" s="415"/>
      <c r="R54" s="415"/>
      <c r="S54" s="415"/>
      <c r="T54" s="415"/>
      <c r="U54" s="415"/>
      <c r="V54" s="451"/>
      <c r="W54" s="438"/>
      <c r="X54" s="438"/>
      <c r="Y54" s="442"/>
      <c r="AJ54" s="441"/>
    </row>
    <row r="55" spans="1:36" s="105" customFormat="1" ht="18.600000000000001" customHeight="1" x14ac:dyDescent="0.15">
      <c r="A55" s="441"/>
      <c r="D55" s="772" t="s">
        <v>483</v>
      </c>
      <c r="E55" s="772"/>
      <c r="F55" s="772"/>
      <c r="G55" s="772"/>
      <c r="H55" s="772"/>
      <c r="I55" s="772"/>
      <c r="J55" s="774" t="s">
        <v>484</v>
      </c>
      <c r="K55" s="774"/>
      <c r="L55" s="774"/>
      <c r="M55" s="774"/>
      <c r="N55" s="774" t="s">
        <v>485</v>
      </c>
      <c r="O55" s="774"/>
      <c r="P55" s="774"/>
      <c r="Q55" s="774"/>
      <c r="R55" s="774" t="s">
        <v>486</v>
      </c>
      <c r="S55" s="774"/>
      <c r="T55" s="774"/>
      <c r="U55" s="774"/>
      <c r="V55" s="774" t="s">
        <v>487</v>
      </c>
      <c r="W55" s="774"/>
      <c r="X55" s="774"/>
      <c r="Y55" s="774"/>
      <c r="Z55" s="776" t="s">
        <v>488</v>
      </c>
      <c r="AA55" s="776"/>
      <c r="AB55" s="778" t="s">
        <v>489</v>
      </c>
      <c r="AC55" s="779"/>
      <c r="AD55" s="779"/>
      <c r="AE55" s="780"/>
      <c r="AF55" s="784" t="s">
        <v>490</v>
      </c>
      <c r="AG55" s="784"/>
      <c r="AJ55" s="441"/>
    </row>
    <row r="56" spans="1:36" s="105" customFormat="1" ht="18.600000000000001" customHeight="1" thickBot="1" x14ac:dyDescent="0.2">
      <c r="A56" s="441"/>
      <c r="D56" s="773"/>
      <c r="E56" s="773"/>
      <c r="F56" s="773"/>
      <c r="G56" s="773"/>
      <c r="H56" s="773"/>
      <c r="I56" s="773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775"/>
      <c r="Y56" s="775"/>
      <c r="Z56" s="777"/>
      <c r="AA56" s="777"/>
      <c r="AB56" s="781"/>
      <c r="AC56" s="782"/>
      <c r="AD56" s="782"/>
      <c r="AE56" s="783"/>
      <c r="AF56" s="785"/>
      <c r="AG56" s="785"/>
      <c r="AJ56" s="441"/>
    </row>
    <row r="57" spans="1:36" s="105" customFormat="1" ht="18.600000000000001" customHeight="1" thickBot="1" x14ac:dyDescent="0.2">
      <c r="A57" s="441"/>
      <c r="D57" s="786" t="s">
        <v>484</v>
      </c>
      <c r="E57" s="787" t="s">
        <v>588</v>
      </c>
      <c r="F57" s="788"/>
      <c r="G57" s="788"/>
      <c r="H57" s="788"/>
      <c r="I57" s="789"/>
      <c r="J57" s="790"/>
      <c r="K57" s="791"/>
      <c r="L57" s="791"/>
      <c r="M57" s="791"/>
      <c r="N57" s="796">
        <f>V60+1</f>
        <v>50</v>
      </c>
      <c r="O57" s="797"/>
      <c r="P57" s="452"/>
      <c r="Q57" s="452"/>
      <c r="R57" s="798">
        <f>R60+1</f>
        <v>48</v>
      </c>
      <c r="S57" s="799"/>
      <c r="T57" s="452"/>
      <c r="U57" s="452"/>
      <c r="V57" s="798">
        <f>R53+1</f>
        <v>46</v>
      </c>
      <c r="W57" s="799"/>
      <c r="X57" s="452"/>
      <c r="Y57" s="452"/>
      <c r="Z57" s="784"/>
      <c r="AA57" s="784"/>
      <c r="AB57" s="776" t="s">
        <v>492</v>
      </c>
      <c r="AC57" s="778"/>
      <c r="AD57" s="801"/>
      <c r="AE57" s="776"/>
      <c r="AF57" s="784"/>
      <c r="AG57" s="784"/>
      <c r="AJ57" s="441"/>
    </row>
    <row r="58" spans="1:36" s="105" customFormat="1" ht="18.600000000000001" customHeight="1" thickBot="1" x14ac:dyDescent="0.2">
      <c r="A58" s="441"/>
      <c r="D58" s="786"/>
      <c r="E58" s="802"/>
      <c r="F58" s="803"/>
      <c r="G58" s="803"/>
      <c r="H58" s="803"/>
      <c r="I58" s="804"/>
      <c r="J58" s="792"/>
      <c r="K58" s="793"/>
      <c r="L58" s="793"/>
      <c r="M58" s="793"/>
      <c r="N58" s="792" t="s">
        <v>493</v>
      </c>
      <c r="O58" s="793"/>
      <c r="P58" s="793"/>
      <c r="Q58" s="793"/>
      <c r="R58" s="792" t="s">
        <v>493</v>
      </c>
      <c r="S58" s="793"/>
      <c r="T58" s="793"/>
      <c r="U58" s="793"/>
      <c r="V58" s="792" t="s">
        <v>493</v>
      </c>
      <c r="W58" s="793"/>
      <c r="X58" s="793"/>
      <c r="Y58" s="793"/>
      <c r="Z58" s="800"/>
      <c r="AA58" s="800"/>
      <c r="AB58" s="808" t="s">
        <v>494</v>
      </c>
      <c r="AC58" s="809"/>
      <c r="AD58" s="810"/>
      <c r="AE58" s="808"/>
      <c r="AF58" s="800"/>
      <c r="AG58" s="800"/>
      <c r="AJ58" s="441"/>
    </row>
    <row r="59" spans="1:36" s="105" customFormat="1" ht="18.600000000000001" customHeight="1" thickBot="1" x14ac:dyDescent="0.2">
      <c r="A59" s="441"/>
      <c r="D59" s="786"/>
      <c r="E59" s="805"/>
      <c r="F59" s="806"/>
      <c r="G59" s="806"/>
      <c r="H59" s="806"/>
      <c r="I59" s="807"/>
      <c r="J59" s="794"/>
      <c r="K59" s="795"/>
      <c r="L59" s="795"/>
      <c r="M59" s="795"/>
      <c r="N59" s="794"/>
      <c r="O59" s="795"/>
      <c r="P59" s="795"/>
      <c r="Q59" s="795"/>
      <c r="R59" s="794"/>
      <c r="S59" s="795"/>
      <c r="T59" s="795"/>
      <c r="U59" s="795"/>
      <c r="V59" s="794"/>
      <c r="W59" s="795"/>
      <c r="X59" s="795"/>
      <c r="Y59" s="795"/>
      <c r="Z59" s="785"/>
      <c r="AA59" s="785"/>
      <c r="AB59" s="777" t="s">
        <v>495</v>
      </c>
      <c r="AC59" s="781"/>
      <c r="AD59" s="811"/>
      <c r="AE59" s="812"/>
      <c r="AF59" s="785"/>
      <c r="AG59" s="785"/>
      <c r="AJ59" s="441"/>
    </row>
    <row r="60" spans="1:36" s="105" customFormat="1" ht="18.600000000000001" customHeight="1" thickBot="1" x14ac:dyDescent="0.2">
      <c r="A60" s="441"/>
      <c r="D60" s="786" t="s">
        <v>485</v>
      </c>
      <c r="E60" s="787" t="s">
        <v>589</v>
      </c>
      <c r="F60" s="788"/>
      <c r="G60" s="788"/>
      <c r="H60" s="788"/>
      <c r="I60" s="789"/>
      <c r="J60" s="453"/>
      <c r="K60" s="452"/>
      <c r="L60" s="452"/>
      <c r="M60" s="454"/>
      <c r="N60" s="453"/>
      <c r="O60" s="452"/>
      <c r="P60" s="452"/>
      <c r="Q60" s="454"/>
      <c r="R60" s="798">
        <f>V57+1</f>
        <v>47</v>
      </c>
      <c r="S60" s="799"/>
      <c r="T60" s="452"/>
      <c r="U60" s="452"/>
      <c r="V60" s="798">
        <f>R57+1</f>
        <v>49</v>
      </c>
      <c r="W60" s="799"/>
      <c r="X60" s="452"/>
      <c r="Y60" s="452"/>
      <c r="Z60" s="800"/>
      <c r="AA60" s="800"/>
      <c r="AB60" s="816" t="s">
        <v>492</v>
      </c>
      <c r="AC60" s="817"/>
      <c r="AD60" s="815"/>
      <c r="AE60" s="816"/>
      <c r="AF60" s="800"/>
      <c r="AG60" s="800"/>
      <c r="AJ60" s="441"/>
    </row>
    <row r="61" spans="1:36" s="105" customFormat="1" ht="18.600000000000001" customHeight="1" thickBot="1" x14ac:dyDescent="0.2">
      <c r="A61" s="441"/>
      <c r="D61" s="786"/>
      <c r="E61" s="802"/>
      <c r="F61" s="803"/>
      <c r="G61" s="803"/>
      <c r="H61" s="803"/>
      <c r="I61" s="804"/>
      <c r="J61" s="792" t="s">
        <v>493</v>
      </c>
      <c r="K61" s="793"/>
      <c r="L61" s="793"/>
      <c r="M61" s="793"/>
      <c r="N61" s="792" t="s">
        <v>493</v>
      </c>
      <c r="O61" s="793"/>
      <c r="P61" s="793"/>
      <c r="Q61" s="793"/>
      <c r="R61" s="792" t="s">
        <v>493</v>
      </c>
      <c r="S61" s="793"/>
      <c r="T61" s="793"/>
      <c r="U61" s="793"/>
      <c r="V61" s="792" t="s">
        <v>493</v>
      </c>
      <c r="W61" s="793"/>
      <c r="X61" s="793"/>
      <c r="Y61" s="793"/>
      <c r="Z61" s="800"/>
      <c r="AA61" s="800"/>
      <c r="AB61" s="808" t="s">
        <v>494</v>
      </c>
      <c r="AC61" s="809"/>
      <c r="AD61" s="810"/>
      <c r="AE61" s="808"/>
      <c r="AF61" s="800"/>
      <c r="AG61" s="800"/>
      <c r="AJ61" s="441"/>
    </row>
    <row r="62" spans="1:36" s="105" customFormat="1" ht="18.600000000000001" customHeight="1" thickBot="1" x14ac:dyDescent="0.2">
      <c r="A62" s="441"/>
      <c r="D62" s="786"/>
      <c r="E62" s="805"/>
      <c r="F62" s="806"/>
      <c r="G62" s="806"/>
      <c r="H62" s="806"/>
      <c r="I62" s="807"/>
      <c r="J62" s="794"/>
      <c r="K62" s="795"/>
      <c r="L62" s="795"/>
      <c r="M62" s="795"/>
      <c r="N62" s="794"/>
      <c r="O62" s="795"/>
      <c r="P62" s="795"/>
      <c r="Q62" s="795"/>
      <c r="R62" s="794"/>
      <c r="S62" s="795"/>
      <c r="T62" s="795"/>
      <c r="U62" s="795"/>
      <c r="V62" s="794"/>
      <c r="W62" s="795"/>
      <c r="X62" s="795"/>
      <c r="Y62" s="795"/>
      <c r="Z62" s="800"/>
      <c r="AA62" s="800"/>
      <c r="AB62" s="816" t="s">
        <v>495</v>
      </c>
      <c r="AC62" s="817"/>
      <c r="AD62" s="813"/>
      <c r="AE62" s="814"/>
      <c r="AF62" s="800"/>
      <c r="AG62" s="800"/>
      <c r="AJ62" s="441"/>
    </row>
    <row r="63" spans="1:36" s="105" customFormat="1" ht="18.600000000000001" customHeight="1" thickBot="1" x14ac:dyDescent="0.2">
      <c r="A63" s="441"/>
      <c r="D63" s="786" t="s">
        <v>486</v>
      </c>
      <c r="E63" s="787" t="s">
        <v>590</v>
      </c>
      <c r="F63" s="788"/>
      <c r="G63" s="788"/>
      <c r="H63" s="788"/>
      <c r="I63" s="789"/>
      <c r="J63" s="453"/>
      <c r="K63" s="452"/>
      <c r="L63" s="452"/>
      <c r="M63" s="454"/>
      <c r="N63" s="453"/>
      <c r="O63" s="452"/>
      <c r="P63" s="452"/>
      <c r="Q63" s="452"/>
      <c r="R63" s="453"/>
      <c r="S63" s="452"/>
      <c r="T63" s="452"/>
      <c r="U63" s="452"/>
      <c r="V63" s="798">
        <f>N57+1</f>
        <v>51</v>
      </c>
      <c r="W63" s="799"/>
      <c r="X63" s="452"/>
      <c r="Y63" s="452"/>
      <c r="Z63" s="784"/>
      <c r="AA63" s="784"/>
      <c r="AB63" s="776" t="s">
        <v>492</v>
      </c>
      <c r="AC63" s="778"/>
      <c r="AD63" s="801"/>
      <c r="AE63" s="776"/>
      <c r="AF63" s="784"/>
      <c r="AG63" s="784"/>
      <c r="AJ63" s="441"/>
    </row>
    <row r="64" spans="1:36" s="105" customFormat="1" ht="18.600000000000001" customHeight="1" thickBot="1" x14ac:dyDescent="0.2">
      <c r="A64" s="441"/>
      <c r="D64" s="786"/>
      <c r="E64" s="802"/>
      <c r="F64" s="803"/>
      <c r="G64" s="803"/>
      <c r="H64" s="803"/>
      <c r="I64" s="804"/>
      <c r="J64" s="792" t="s">
        <v>493</v>
      </c>
      <c r="K64" s="793"/>
      <c r="L64" s="793"/>
      <c r="M64" s="793"/>
      <c r="N64" s="792" t="s">
        <v>493</v>
      </c>
      <c r="O64" s="793"/>
      <c r="P64" s="793"/>
      <c r="Q64" s="793"/>
      <c r="R64" s="792" t="s">
        <v>493</v>
      </c>
      <c r="S64" s="793"/>
      <c r="T64" s="793"/>
      <c r="U64" s="793"/>
      <c r="V64" s="792" t="s">
        <v>493</v>
      </c>
      <c r="W64" s="793"/>
      <c r="X64" s="793"/>
      <c r="Y64" s="793"/>
      <c r="Z64" s="800"/>
      <c r="AA64" s="800"/>
      <c r="AB64" s="808" t="s">
        <v>494</v>
      </c>
      <c r="AC64" s="809"/>
      <c r="AD64" s="810"/>
      <c r="AE64" s="808"/>
      <c r="AF64" s="800"/>
      <c r="AG64" s="800"/>
      <c r="AJ64" s="441"/>
    </row>
    <row r="65" spans="1:36" s="105" customFormat="1" ht="18.600000000000001" customHeight="1" thickBot="1" x14ac:dyDescent="0.2">
      <c r="A65" s="441"/>
      <c r="D65" s="786"/>
      <c r="E65" s="805"/>
      <c r="F65" s="806"/>
      <c r="G65" s="806"/>
      <c r="H65" s="806"/>
      <c r="I65" s="807"/>
      <c r="J65" s="794"/>
      <c r="K65" s="795"/>
      <c r="L65" s="795"/>
      <c r="M65" s="795"/>
      <c r="N65" s="794"/>
      <c r="O65" s="795"/>
      <c r="P65" s="795"/>
      <c r="Q65" s="795"/>
      <c r="R65" s="794"/>
      <c r="S65" s="795"/>
      <c r="T65" s="795"/>
      <c r="U65" s="795"/>
      <c r="V65" s="794"/>
      <c r="W65" s="795"/>
      <c r="X65" s="795"/>
      <c r="Y65" s="795"/>
      <c r="Z65" s="785"/>
      <c r="AA65" s="785"/>
      <c r="AB65" s="777" t="s">
        <v>495</v>
      </c>
      <c r="AC65" s="781"/>
      <c r="AD65" s="811"/>
      <c r="AE65" s="812"/>
      <c r="AF65" s="785"/>
      <c r="AG65" s="785"/>
      <c r="AJ65" s="441"/>
    </row>
    <row r="66" spans="1:36" s="105" customFormat="1" ht="18.600000000000001" customHeight="1" thickBot="1" x14ac:dyDescent="0.2">
      <c r="A66" s="441"/>
      <c r="D66" s="786" t="s">
        <v>487</v>
      </c>
      <c r="E66" s="787" t="s">
        <v>591</v>
      </c>
      <c r="F66" s="788"/>
      <c r="G66" s="788"/>
      <c r="H66" s="788"/>
      <c r="I66" s="789"/>
      <c r="J66" s="453"/>
      <c r="K66" s="452"/>
      <c r="L66" s="452"/>
      <c r="M66" s="454"/>
      <c r="N66" s="453"/>
      <c r="O66" s="452"/>
      <c r="P66" s="452"/>
      <c r="Q66" s="452"/>
      <c r="R66" s="453"/>
      <c r="S66" s="452"/>
      <c r="T66" s="452"/>
      <c r="U66" s="452"/>
      <c r="V66" s="453"/>
      <c r="W66" s="452"/>
      <c r="X66" s="452"/>
      <c r="Y66" s="452"/>
      <c r="Z66" s="800"/>
      <c r="AA66" s="800"/>
      <c r="AB66" s="816" t="s">
        <v>492</v>
      </c>
      <c r="AC66" s="817"/>
      <c r="AD66" s="815"/>
      <c r="AE66" s="816"/>
      <c r="AF66" s="800"/>
      <c r="AG66" s="800"/>
      <c r="AJ66" s="441"/>
    </row>
    <row r="67" spans="1:36" s="105" customFormat="1" ht="18.600000000000001" customHeight="1" thickBot="1" x14ac:dyDescent="0.2">
      <c r="A67" s="441"/>
      <c r="D67" s="786"/>
      <c r="E67" s="802"/>
      <c r="F67" s="803"/>
      <c r="G67" s="803"/>
      <c r="H67" s="803"/>
      <c r="I67" s="804"/>
      <c r="J67" s="792" t="s">
        <v>493</v>
      </c>
      <c r="K67" s="793"/>
      <c r="L67" s="793"/>
      <c r="M67" s="793"/>
      <c r="N67" s="792" t="s">
        <v>493</v>
      </c>
      <c r="O67" s="793"/>
      <c r="P67" s="793"/>
      <c r="Q67" s="793"/>
      <c r="R67" s="792" t="s">
        <v>493</v>
      </c>
      <c r="S67" s="793"/>
      <c r="T67" s="793"/>
      <c r="U67" s="793"/>
      <c r="V67" s="792" t="s">
        <v>493</v>
      </c>
      <c r="W67" s="793"/>
      <c r="X67" s="793"/>
      <c r="Y67" s="793"/>
      <c r="Z67" s="800"/>
      <c r="AA67" s="800"/>
      <c r="AB67" s="808" t="s">
        <v>494</v>
      </c>
      <c r="AC67" s="809"/>
      <c r="AD67" s="810"/>
      <c r="AE67" s="808"/>
      <c r="AF67" s="800"/>
      <c r="AG67" s="800"/>
      <c r="AJ67" s="441"/>
    </row>
    <row r="68" spans="1:36" s="105" customFormat="1" ht="18.600000000000001" customHeight="1" thickBot="1" x14ac:dyDescent="0.2">
      <c r="A68" s="441"/>
      <c r="D68" s="786"/>
      <c r="E68" s="805"/>
      <c r="F68" s="806"/>
      <c r="G68" s="806"/>
      <c r="H68" s="806"/>
      <c r="I68" s="807"/>
      <c r="J68" s="794"/>
      <c r="K68" s="795"/>
      <c r="L68" s="795"/>
      <c r="M68" s="795"/>
      <c r="N68" s="794"/>
      <c r="O68" s="795"/>
      <c r="P68" s="795"/>
      <c r="Q68" s="795"/>
      <c r="R68" s="794"/>
      <c r="S68" s="795"/>
      <c r="T68" s="795"/>
      <c r="U68" s="795"/>
      <c r="V68" s="794"/>
      <c r="W68" s="795"/>
      <c r="X68" s="795"/>
      <c r="Y68" s="795"/>
      <c r="Z68" s="785"/>
      <c r="AA68" s="785"/>
      <c r="AB68" s="777" t="s">
        <v>495</v>
      </c>
      <c r="AC68" s="781"/>
      <c r="AD68" s="811"/>
      <c r="AE68" s="812"/>
      <c r="AF68" s="785"/>
      <c r="AG68" s="785"/>
      <c r="AJ68" s="441"/>
    </row>
    <row r="69" spans="1:36" ht="18.600000000000001" customHeight="1" x14ac:dyDescent="0.15">
      <c r="A69" s="455"/>
      <c r="B69" s="456"/>
      <c r="C69" s="456"/>
      <c r="D69" s="456"/>
      <c r="E69" s="456"/>
      <c r="F69" s="456"/>
      <c r="G69" s="456"/>
      <c r="H69" s="456"/>
      <c r="I69" s="456"/>
      <c r="J69" s="456"/>
      <c r="K69" s="456"/>
      <c r="L69" s="439"/>
      <c r="M69" s="439"/>
      <c r="N69" s="439"/>
      <c r="O69" s="439"/>
      <c r="P69" s="413"/>
      <c r="Q69" s="439"/>
      <c r="R69" s="439"/>
      <c r="S69" s="440"/>
      <c r="T69" s="440"/>
      <c r="U69" s="440"/>
      <c r="V69" s="415"/>
      <c r="W69" s="415"/>
      <c r="X69" s="415"/>
      <c r="Y69" s="415"/>
      <c r="Z69" s="436"/>
      <c r="AA69" s="436"/>
      <c r="AB69" s="436"/>
      <c r="AC69" s="436"/>
      <c r="AD69" s="436"/>
      <c r="AE69" s="436"/>
      <c r="AF69" s="436"/>
      <c r="AG69" s="436"/>
      <c r="AH69" s="436"/>
      <c r="AI69" s="436"/>
      <c r="AJ69" s="437"/>
    </row>
    <row r="70" spans="1:36" ht="18.600000000000001" customHeight="1" x14ac:dyDescent="0.15">
      <c r="A70" s="455"/>
      <c r="B70" s="456"/>
      <c r="C70" s="456"/>
      <c r="D70" s="456"/>
      <c r="E70" s="456"/>
      <c r="F70" s="456"/>
      <c r="G70" s="456"/>
      <c r="H70" s="456"/>
      <c r="I70" s="456"/>
      <c r="J70" s="456"/>
      <c r="K70" s="456"/>
      <c r="L70" s="439"/>
      <c r="M70" s="439"/>
      <c r="N70" s="439"/>
      <c r="O70" s="439"/>
      <c r="P70" s="413"/>
      <c r="Q70" s="439"/>
      <c r="R70" s="439"/>
      <c r="S70" s="440"/>
      <c r="T70" s="440"/>
      <c r="U70" s="440"/>
      <c r="V70" s="415"/>
      <c r="W70" s="415"/>
      <c r="X70" s="415"/>
      <c r="Y70" s="415"/>
      <c r="Z70" s="436"/>
      <c r="AA70" s="436"/>
      <c r="AB70" s="436"/>
      <c r="AC70" s="436"/>
      <c r="AD70" s="436"/>
      <c r="AE70" s="436"/>
      <c r="AF70" s="436"/>
      <c r="AG70" s="436"/>
      <c r="AH70" s="436"/>
      <c r="AI70" s="436"/>
      <c r="AJ70" s="437"/>
    </row>
    <row r="71" spans="1:36" ht="18.600000000000001" customHeight="1" x14ac:dyDescent="0.15">
      <c r="A71" s="455"/>
      <c r="B71" s="456"/>
      <c r="C71" s="456"/>
      <c r="D71" s="456"/>
      <c r="E71" s="456"/>
      <c r="F71" s="456"/>
      <c r="G71" s="456"/>
      <c r="H71" s="456"/>
      <c r="I71" s="456"/>
      <c r="J71" s="456"/>
      <c r="K71" s="456"/>
      <c r="L71" s="439"/>
      <c r="M71" s="439"/>
      <c r="N71" s="439"/>
      <c r="O71" s="439"/>
      <c r="P71" s="413"/>
      <c r="Q71" s="439"/>
      <c r="R71" s="439"/>
      <c r="S71" s="440"/>
      <c r="T71" s="440"/>
      <c r="U71" s="440"/>
      <c r="V71" s="415"/>
      <c r="W71" s="415"/>
      <c r="X71" s="415"/>
      <c r="Y71" s="415"/>
      <c r="Z71" s="436"/>
      <c r="AA71" s="436"/>
      <c r="AB71" s="436"/>
      <c r="AC71" s="436"/>
      <c r="AD71" s="436"/>
      <c r="AE71" s="436"/>
      <c r="AF71" s="436"/>
      <c r="AG71" s="436"/>
      <c r="AH71" s="436"/>
      <c r="AI71" s="436"/>
      <c r="AJ71" s="437"/>
    </row>
    <row r="72" spans="1:36" ht="18.600000000000001" customHeight="1" x14ac:dyDescent="0.15">
      <c r="A72" s="455"/>
      <c r="B72" s="456"/>
      <c r="C72" s="456"/>
      <c r="D72" s="456"/>
      <c r="E72" s="456"/>
      <c r="F72" s="456"/>
      <c r="G72" s="456"/>
      <c r="H72" s="456"/>
      <c r="I72" s="456"/>
      <c r="J72" s="456"/>
      <c r="K72" s="456"/>
      <c r="L72" s="439"/>
      <c r="M72" s="439"/>
      <c r="N72" s="439"/>
      <c r="O72" s="439"/>
      <c r="P72" s="413"/>
      <c r="Q72" s="439"/>
      <c r="R72" s="439"/>
      <c r="S72" s="440"/>
      <c r="T72" s="440"/>
      <c r="U72" s="440"/>
      <c r="V72" s="415"/>
      <c r="W72" s="415"/>
      <c r="X72" s="415"/>
      <c r="Y72" s="415"/>
      <c r="Z72" s="436"/>
      <c r="AA72" s="436"/>
      <c r="AB72" s="436"/>
      <c r="AC72" s="436"/>
      <c r="AD72" s="436"/>
      <c r="AE72" s="436"/>
      <c r="AF72" s="436"/>
      <c r="AG72" s="436"/>
      <c r="AH72" s="436"/>
      <c r="AI72" s="436"/>
      <c r="AJ72" s="437"/>
    </row>
    <row r="73" spans="1:36" ht="18.600000000000001" customHeight="1" x14ac:dyDescent="0.15">
      <c r="A73" s="455"/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39"/>
      <c r="M73" s="439"/>
      <c r="N73" s="439"/>
      <c r="O73" s="439"/>
      <c r="P73" s="413"/>
      <c r="Q73" s="439"/>
      <c r="R73" s="439"/>
      <c r="S73" s="440"/>
      <c r="T73" s="440"/>
      <c r="U73" s="440"/>
      <c r="V73" s="415"/>
      <c r="W73" s="415"/>
      <c r="X73" s="415"/>
      <c r="Y73" s="415"/>
      <c r="Z73" s="436"/>
      <c r="AA73" s="436"/>
      <c r="AB73" s="436"/>
      <c r="AC73" s="436"/>
      <c r="AD73" s="436"/>
      <c r="AE73" s="436"/>
      <c r="AF73" s="436"/>
      <c r="AG73" s="436"/>
      <c r="AH73" s="436"/>
      <c r="AI73" s="436"/>
      <c r="AJ73" s="437"/>
    </row>
    <row r="74" spans="1:36" ht="18.600000000000001" customHeight="1" x14ac:dyDescent="0.15">
      <c r="A74" s="455"/>
      <c r="B74" s="456"/>
      <c r="C74" s="456"/>
      <c r="D74" s="456"/>
      <c r="E74" s="456"/>
      <c r="F74" s="456"/>
      <c r="G74" s="456"/>
      <c r="H74" s="456"/>
      <c r="I74" s="456"/>
      <c r="J74" s="456"/>
      <c r="K74" s="456"/>
      <c r="L74" s="439"/>
      <c r="M74" s="439"/>
      <c r="N74" s="439"/>
      <c r="O74" s="439"/>
      <c r="P74" s="413"/>
      <c r="Q74" s="439"/>
      <c r="R74" s="439"/>
      <c r="S74" s="440"/>
      <c r="T74" s="440"/>
      <c r="U74" s="440"/>
      <c r="V74" s="415"/>
      <c r="W74" s="415"/>
      <c r="X74" s="415"/>
      <c r="Y74" s="415"/>
      <c r="Z74" s="436"/>
      <c r="AA74" s="436"/>
      <c r="AB74" s="436"/>
      <c r="AC74" s="436"/>
      <c r="AD74" s="436"/>
      <c r="AE74" s="436"/>
      <c r="AF74" s="436"/>
      <c r="AG74" s="436"/>
      <c r="AH74" s="436"/>
      <c r="AI74" s="436"/>
      <c r="AJ74" s="437"/>
    </row>
    <row r="75" spans="1:36" ht="18.600000000000001" customHeight="1" x14ac:dyDescent="0.15">
      <c r="A75" s="455"/>
      <c r="B75" s="456"/>
      <c r="C75" s="456"/>
      <c r="D75" s="456"/>
      <c r="E75" s="456"/>
      <c r="F75" s="456"/>
      <c r="G75" s="456"/>
      <c r="H75" s="456"/>
      <c r="I75" s="456"/>
      <c r="J75" s="456"/>
      <c r="K75" s="456"/>
      <c r="L75" s="439"/>
      <c r="M75" s="439"/>
      <c r="N75" s="439"/>
      <c r="O75" s="439"/>
      <c r="P75" s="413"/>
      <c r="Q75" s="439"/>
      <c r="R75" s="439"/>
      <c r="S75" s="440"/>
      <c r="T75" s="440"/>
      <c r="U75" s="440"/>
      <c r="V75" s="415"/>
      <c r="W75" s="415"/>
      <c r="X75" s="415"/>
      <c r="Y75" s="415"/>
      <c r="Z75" s="436"/>
      <c r="AA75" s="436"/>
      <c r="AB75" s="436"/>
      <c r="AC75" s="436"/>
      <c r="AD75" s="436"/>
      <c r="AE75" s="436"/>
      <c r="AF75" s="436"/>
      <c r="AG75" s="436"/>
      <c r="AH75" s="436"/>
      <c r="AI75" s="436"/>
      <c r="AJ75" s="437"/>
    </row>
    <row r="76" spans="1:36" ht="18.600000000000001" customHeight="1" x14ac:dyDescent="0.15">
      <c r="A76" s="455"/>
      <c r="B76" s="456"/>
      <c r="C76" s="456"/>
      <c r="D76" s="456"/>
      <c r="E76" s="456"/>
      <c r="F76" s="456"/>
      <c r="G76" s="456"/>
      <c r="H76" s="456"/>
      <c r="I76" s="456"/>
      <c r="J76" s="456"/>
      <c r="K76" s="456"/>
      <c r="L76" s="439"/>
      <c r="M76" s="439"/>
      <c r="N76" s="439"/>
      <c r="O76" s="439"/>
      <c r="P76" s="413"/>
      <c r="Q76" s="439"/>
      <c r="R76" s="439"/>
      <c r="S76" s="440"/>
      <c r="T76" s="440"/>
      <c r="U76" s="440"/>
      <c r="V76" s="415"/>
      <c r="W76" s="415"/>
      <c r="X76" s="415"/>
      <c r="Y76" s="415"/>
      <c r="Z76" s="436"/>
      <c r="AA76" s="436"/>
      <c r="AB76" s="436"/>
      <c r="AC76" s="436"/>
      <c r="AD76" s="436"/>
      <c r="AE76" s="436"/>
      <c r="AF76" s="436"/>
      <c r="AG76" s="436"/>
      <c r="AH76" s="436"/>
      <c r="AI76" s="436"/>
      <c r="AJ76" s="437"/>
    </row>
    <row r="77" spans="1:36" ht="18.600000000000001" customHeight="1" x14ac:dyDescent="0.15">
      <c r="A77" s="455"/>
      <c r="B77" s="456"/>
      <c r="C77" s="456"/>
      <c r="D77" s="456"/>
      <c r="E77" s="456"/>
      <c r="F77" s="456"/>
      <c r="G77" s="456"/>
      <c r="H77" s="456"/>
      <c r="I77" s="456"/>
      <c r="J77" s="456"/>
      <c r="K77" s="456"/>
      <c r="L77" s="439"/>
      <c r="M77" s="439"/>
      <c r="N77" s="439"/>
      <c r="O77" s="439"/>
      <c r="P77" s="413"/>
      <c r="Q77" s="439"/>
      <c r="R77" s="439"/>
      <c r="S77" s="440"/>
      <c r="T77" s="440"/>
      <c r="U77" s="440"/>
      <c r="V77" s="415"/>
      <c r="W77" s="415"/>
      <c r="X77" s="415"/>
      <c r="Y77" s="415"/>
      <c r="Z77" s="436"/>
      <c r="AA77" s="436"/>
      <c r="AB77" s="436"/>
      <c r="AC77" s="436"/>
      <c r="AD77" s="436"/>
      <c r="AE77" s="436"/>
      <c r="AF77" s="436"/>
      <c r="AG77" s="436"/>
      <c r="AH77" s="436"/>
      <c r="AI77" s="436"/>
      <c r="AJ77" s="437"/>
    </row>
    <row r="78" spans="1:36" ht="18.600000000000001" customHeight="1" x14ac:dyDescent="0.15">
      <c r="A78" s="455"/>
      <c r="B78" s="456"/>
      <c r="C78" s="456"/>
      <c r="D78" s="456"/>
      <c r="E78" s="456"/>
      <c r="F78" s="456"/>
      <c r="G78" s="456"/>
      <c r="H78" s="456"/>
      <c r="I78" s="456"/>
      <c r="J78" s="456"/>
      <c r="K78" s="456"/>
      <c r="L78" s="439"/>
      <c r="M78" s="439"/>
      <c r="N78" s="439"/>
      <c r="O78" s="439"/>
      <c r="P78" s="413"/>
      <c r="Q78" s="439"/>
      <c r="R78" s="439"/>
      <c r="S78" s="440"/>
      <c r="T78" s="440"/>
      <c r="U78" s="440"/>
      <c r="V78" s="415"/>
      <c r="W78" s="415"/>
      <c r="X78" s="415"/>
      <c r="Y78" s="415"/>
      <c r="Z78" s="436"/>
      <c r="AA78" s="436"/>
      <c r="AB78" s="436"/>
      <c r="AC78" s="436"/>
      <c r="AD78" s="436"/>
      <c r="AE78" s="436"/>
      <c r="AF78" s="436"/>
      <c r="AG78" s="436"/>
      <c r="AH78" s="436"/>
      <c r="AI78" s="436"/>
      <c r="AJ78" s="437"/>
    </row>
  </sheetData>
  <mergeCells count="216">
    <mergeCell ref="D66:D68"/>
    <mergeCell ref="E66:I66"/>
    <mergeCell ref="Z66:AA68"/>
    <mergeCell ref="AB66:AC66"/>
    <mergeCell ref="AD66:AE66"/>
    <mergeCell ref="AF66:AG68"/>
    <mergeCell ref="E67:I68"/>
    <mergeCell ref="J67:M68"/>
    <mergeCell ref="N67:Q68"/>
    <mergeCell ref="R67:U68"/>
    <mergeCell ref="V67:Y68"/>
    <mergeCell ref="AB67:AC67"/>
    <mergeCell ref="AD67:AE67"/>
    <mergeCell ref="AB68:AC68"/>
    <mergeCell ref="AD68:AE68"/>
    <mergeCell ref="E64:I65"/>
    <mergeCell ref="J64:M65"/>
    <mergeCell ref="N64:Q65"/>
    <mergeCell ref="R64:U65"/>
    <mergeCell ref="V64:Y65"/>
    <mergeCell ref="AB64:AC64"/>
    <mergeCell ref="AD64:AE64"/>
    <mergeCell ref="AB65:AC65"/>
    <mergeCell ref="AD65:AE65"/>
    <mergeCell ref="AD62:AE62"/>
    <mergeCell ref="D63:D65"/>
    <mergeCell ref="E63:I63"/>
    <mergeCell ref="V63:W63"/>
    <mergeCell ref="Z63:AA65"/>
    <mergeCell ref="AB63:AC63"/>
    <mergeCell ref="AD63:AE63"/>
    <mergeCell ref="AD60:AE60"/>
    <mergeCell ref="AF60:AG62"/>
    <mergeCell ref="E61:I62"/>
    <mergeCell ref="J61:M62"/>
    <mergeCell ref="N61:Q62"/>
    <mergeCell ref="R61:U62"/>
    <mergeCell ref="V61:Y62"/>
    <mergeCell ref="AB61:AC61"/>
    <mergeCell ref="AD61:AE61"/>
    <mergeCell ref="AB62:AC62"/>
    <mergeCell ref="D60:D62"/>
    <mergeCell ref="E60:I60"/>
    <mergeCell ref="R60:S60"/>
    <mergeCell ref="V60:W60"/>
    <mergeCell ref="Z60:AA62"/>
    <mergeCell ref="AB60:AC60"/>
    <mergeCell ref="AF63:AG65"/>
    <mergeCell ref="AF55:AG56"/>
    <mergeCell ref="D57:D59"/>
    <mergeCell ref="E57:I57"/>
    <mergeCell ref="J57:M59"/>
    <mergeCell ref="N57:O57"/>
    <mergeCell ref="R57:S57"/>
    <mergeCell ref="V57:W57"/>
    <mergeCell ref="Z57:AA59"/>
    <mergeCell ref="AB57:AC57"/>
    <mergeCell ref="AD57:AE57"/>
    <mergeCell ref="AF57:AG59"/>
    <mergeCell ref="E58:I59"/>
    <mergeCell ref="N58:Q59"/>
    <mergeCell ref="R58:U59"/>
    <mergeCell ref="V58:Y59"/>
    <mergeCell ref="AB58:AC58"/>
    <mergeCell ref="AD58:AE58"/>
    <mergeCell ref="AB59:AC59"/>
    <mergeCell ref="AD59:AE59"/>
    <mergeCell ref="Z52:AD53"/>
    <mergeCell ref="AE52:AE53"/>
    <mergeCell ref="R53:S53"/>
    <mergeCell ref="D55:I56"/>
    <mergeCell ref="J55:M56"/>
    <mergeCell ref="N55:Q56"/>
    <mergeCell ref="R55:U56"/>
    <mergeCell ref="V55:Y56"/>
    <mergeCell ref="Z55:AA56"/>
    <mergeCell ref="AB55:AE56"/>
    <mergeCell ref="A48:A49"/>
    <mergeCell ref="B48:H49"/>
    <mergeCell ref="I48:K49"/>
    <mergeCell ref="R51:S51"/>
    <mergeCell ref="F52:F53"/>
    <mergeCell ref="G52:K53"/>
    <mergeCell ref="A46:A47"/>
    <mergeCell ref="B46:H47"/>
    <mergeCell ref="I46:K47"/>
    <mergeCell ref="Z46:AF47"/>
    <mergeCell ref="AG46:AI47"/>
    <mergeCell ref="AJ46:AJ47"/>
    <mergeCell ref="A44:A45"/>
    <mergeCell ref="B44:H45"/>
    <mergeCell ref="I44:K45"/>
    <mergeCell ref="Z44:AF45"/>
    <mergeCell ref="AG44:AI45"/>
    <mergeCell ref="AJ44:AJ45"/>
    <mergeCell ref="A42:A43"/>
    <mergeCell ref="B42:H43"/>
    <mergeCell ref="I42:K43"/>
    <mergeCell ref="Z42:AF43"/>
    <mergeCell ref="AG42:AI43"/>
    <mergeCell ref="AJ42:AJ43"/>
    <mergeCell ref="A40:A41"/>
    <mergeCell ref="B40:H41"/>
    <mergeCell ref="I40:K41"/>
    <mergeCell ref="Z40:AF41"/>
    <mergeCell ref="AG40:AI41"/>
    <mergeCell ref="AJ40:AJ41"/>
    <mergeCell ref="A38:A39"/>
    <mergeCell ref="B38:H39"/>
    <mergeCell ref="I38:K39"/>
    <mergeCell ref="Z38:AF39"/>
    <mergeCell ref="AG38:AI39"/>
    <mergeCell ref="AJ38:AJ39"/>
    <mergeCell ref="A36:A37"/>
    <mergeCell ref="B36:H37"/>
    <mergeCell ref="I36:K37"/>
    <mergeCell ref="Z36:AF37"/>
    <mergeCell ref="AG36:AI37"/>
    <mergeCell ref="AJ36:AJ37"/>
    <mergeCell ref="A34:A35"/>
    <mergeCell ref="B34:H35"/>
    <mergeCell ref="I34:K35"/>
    <mergeCell ref="Z34:AF35"/>
    <mergeCell ref="AG34:AI35"/>
    <mergeCell ref="AJ34:AJ35"/>
    <mergeCell ref="A32:A33"/>
    <mergeCell ref="B32:H33"/>
    <mergeCell ref="I32:K33"/>
    <mergeCell ref="Z32:AF33"/>
    <mergeCell ref="AG32:AI33"/>
    <mergeCell ref="AJ32:AJ33"/>
    <mergeCell ref="A30:A31"/>
    <mergeCell ref="B30:H31"/>
    <mergeCell ref="I30:K31"/>
    <mergeCell ref="Z30:AF31"/>
    <mergeCell ref="AG30:AI31"/>
    <mergeCell ref="AJ30:AJ31"/>
    <mergeCell ref="A28:A29"/>
    <mergeCell ref="B28:H29"/>
    <mergeCell ref="I28:K29"/>
    <mergeCell ref="Z28:AF29"/>
    <mergeCell ref="AG28:AI29"/>
    <mergeCell ref="AJ28:AJ29"/>
    <mergeCell ref="A26:A27"/>
    <mergeCell ref="B26:H27"/>
    <mergeCell ref="I26:K27"/>
    <mergeCell ref="Z26:AF27"/>
    <mergeCell ref="AG26:AI27"/>
    <mergeCell ref="AJ26:AJ27"/>
    <mergeCell ref="A24:A25"/>
    <mergeCell ref="B24:H25"/>
    <mergeCell ref="I24:K25"/>
    <mergeCell ref="Z24:AF25"/>
    <mergeCell ref="AG24:AI25"/>
    <mergeCell ref="AJ24:AJ25"/>
    <mergeCell ref="A22:A23"/>
    <mergeCell ref="B22:H23"/>
    <mergeCell ref="I22:K23"/>
    <mergeCell ref="Z22:AF23"/>
    <mergeCell ref="AG22:AI23"/>
    <mergeCell ref="AJ22:AJ23"/>
    <mergeCell ref="A20:A21"/>
    <mergeCell ref="B20:H21"/>
    <mergeCell ref="I20:K21"/>
    <mergeCell ref="Z20:AF21"/>
    <mergeCell ref="AG20:AI21"/>
    <mergeCell ref="AJ20:AJ21"/>
    <mergeCell ref="A18:A19"/>
    <mergeCell ref="B18:H19"/>
    <mergeCell ref="I18:K19"/>
    <mergeCell ref="Z18:AF19"/>
    <mergeCell ref="AG18:AI19"/>
    <mergeCell ref="AJ18:AJ19"/>
    <mergeCell ref="A16:A17"/>
    <mergeCell ref="B16:H17"/>
    <mergeCell ref="I16:K17"/>
    <mergeCell ref="Z16:AF17"/>
    <mergeCell ref="AG16:AI17"/>
    <mergeCell ref="AJ16:AJ17"/>
    <mergeCell ref="A14:A15"/>
    <mergeCell ref="B14:H15"/>
    <mergeCell ref="I14:K15"/>
    <mergeCell ref="Z14:AF15"/>
    <mergeCell ref="AG14:AI15"/>
    <mergeCell ref="AJ14:AJ15"/>
    <mergeCell ref="A12:A13"/>
    <mergeCell ref="B12:H13"/>
    <mergeCell ref="I12:K13"/>
    <mergeCell ref="Z12:AF13"/>
    <mergeCell ref="AG12:AI13"/>
    <mergeCell ref="AJ12:AJ13"/>
    <mergeCell ref="A10:A11"/>
    <mergeCell ref="B10:H11"/>
    <mergeCell ref="I10:K11"/>
    <mergeCell ref="Z10:AF11"/>
    <mergeCell ref="AG10:AI11"/>
    <mergeCell ref="AJ10:AJ11"/>
    <mergeCell ref="A8:A9"/>
    <mergeCell ref="B8:H9"/>
    <mergeCell ref="I8:K9"/>
    <mergeCell ref="Z8:AF9"/>
    <mergeCell ref="AG8:AI9"/>
    <mergeCell ref="AJ8:AJ9"/>
    <mergeCell ref="AJ4:AJ5"/>
    <mergeCell ref="A6:A7"/>
    <mergeCell ref="B6:H7"/>
    <mergeCell ref="I6:K7"/>
    <mergeCell ref="Z6:AF7"/>
    <mergeCell ref="AG6:AI7"/>
    <mergeCell ref="AJ6:AJ7"/>
    <mergeCell ref="L2:AA2"/>
    <mergeCell ref="A4:A5"/>
    <mergeCell ref="B4:H5"/>
    <mergeCell ref="I4:K5"/>
    <mergeCell ref="Z4:AF5"/>
    <mergeCell ref="AG4:AI5"/>
  </mergeCells>
  <phoneticPr fontId="22"/>
  <printOptions horizontalCentered="1"/>
  <pageMargins left="0.59055118110236227" right="0.59055118110236227" top="0.59055118110236227" bottom="0.59055118110236227" header="0.31496062992125984" footer="0.31496062992125984"/>
  <pageSetup paperSize="9" scale="5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5D16D-D6C2-4A14-A2E4-254D28287CB2}">
  <sheetPr>
    <tabColor rgb="FFFF99FF"/>
    <pageSetUpPr fitToPage="1"/>
  </sheetPr>
  <dimension ref="A1:AS62"/>
  <sheetViews>
    <sheetView view="pageBreakPreview" zoomScaleNormal="115" zoomScaleSheetLayoutView="100" workbookViewId="0">
      <selection activeCell="AK1" sqref="AK1"/>
    </sheetView>
  </sheetViews>
  <sheetFormatPr defaultColWidth="9" defaultRowHeight="13.5" x14ac:dyDescent="0.15"/>
  <cols>
    <col min="1" max="1" width="3.625" style="362" customWidth="1"/>
    <col min="2" max="3" width="3.625" style="8" customWidth="1"/>
    <col min="4" max="4" width="3.625" style="392" customWidth="1"/>
    <col min="5" max="6" width="3.625" style="108" customWidth="1"/>
    <col min="7" max="7" width="3.625" style="378" customWidth="1"/>
    <col min="8" max="14" width="3.625" style="520" customWidth="1"/>
    <col min="15" max="21" width="3.625" style="521" customWidth="1"/>
    <col min="22" max="22" width="3.625" style="522" customWidth="1"/>
    <col min="23" max="24" width="3.625" style="108" customWidth="1"/>
    <col min="25" max="25" width="3.625" style="101" customWidth="1"/>
    <col min="26" max="35" width="3.625" style="8" customWidth="1"/>
    <col min="36" max="36" width="3.625" style="362" customWidth="1"/>
    <col min="37" max="16384" width="9" style="8"/>
  </cols>
  <sheetData>
    <row r="1" spans="1:45" s="461" customFormat="1" ht="20.100000000000001" customHeight="1" x14ac:dyDescent="0.15">
      <c r="A1" s="460"/>
      <c r="D1" s="462" t="s">
        <v>462</v>
      </c>
      <c r="E1" s="463"/>
      <c r="F1" s="463"/>
      <c r="G1" s="464"/>
      <c r="H1" s="464"/>
      <c r="I1" s="464"/>
      <c r="J1" s="464"/>
      <c r="K1" s="464"/>
      <c r="L1" s="464"/>
      <c r="M1" s="464"/>
      <c r="N1" s="465"/>
      <c r="O1" s="465"/>
      <c r="P1" s="465"/>
      <c r="Q1" s="465"/>
      <c r="R1" s="465"/>
      <c r="S1" s="465"/>
      <c r="T1" s="465"/>
      <c r="V1" s="463"/>
      <c r="AJ1" s="466" t="s">
        <v>463</v>
      </c>
      <c r="AK1" s="467"/>
      <c r="AL1" s="467"/>
      <c r="AM1" s="467"/>
      <c r="AN1" s="467"/>
      <c r="AO1" s="467"/>
      <c r="AP1" s="334"/>
      <c r="AQ1" s="365"/>
      <c r="AR1" s="365"/>
      <c r="AS1" s="468"/>
    </row>
    <row r="2" spans="1:45" s="369" customFormat="1" ht="30" customHeight="1" x14ac:dyDescent="0.15">
      <c r="A2" s="469"/>
      <c r="B2" s="463"/>
      <c r="C2" s="463"/>
      <c r="D2" s="463"/>
      <c r="E2" s="463"/>
      <c r="F2" s="463"/>
      <c r="G2" s="463"/>
      <c r="H2" s="463"/>
      <c r="I2" s="463"/>
      <c r="J2" s="463"/>
      <c r="K2" s="470"/>
      <c r="L2" s="821" t="s">
        <v>592</v>
      </c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470"/>
      <c r="AC2" s="470"/>
      <c r="AD2" s="470"/>
      <c r="AE2" s="470"/>
      <c r="AF2" s="470"/>
      <c r="AG2" s="107"/>
      <c r="AJ2" s="370"/>
    </row>
    <row r="3" spans="1:45" s="371" customFormat="1" ht="18.600000000000001" customHeight="1" x14ac:dyDescent="0.15">
      <c r="A3" s="361"/>
      <c r="G3" s="10"/>
      <c r="H3" s="471"/>
      <c r="I3" s="471"/>
      <c r="J3" s="471"/>
      <c r="K3" s="471"/>
      <c r="L3" s="471"/>
      <c r="M3" s="471"/>
      <c r="N3" s="471"/>
      <c r="O3" s="472"/>
      <c r="P3" s="472"/>
      <c r="Q3" s="472"/>
      <c r="R3" s="472"/>
      <c r="S3" s="472"/>
      <c r="T3" s="472"/>
      <c r="U3" s="472"/>
      <c r="V3" s="473"/>
      <c r="AJ3" s="361"/>
    </row>
    <row r="4" spans="1:45" ht="18.600000000000001" customHeight="1" x14ac:dyDescent="0.15">
      <c r="A4" s="818">
        <v>1</v>
      </c>
      <c r="B4" s="820" t="s" ph="1">
        <v>593</v>
      </c>
      <c r="C4" s="820"/>
      <c r="D4" s="820"/>
      <c r="E4" s="820"/>
      <c r="F4" s="820"/>
      <c r="G4" s="820"/>
      <c r="H4" s="820"/>
      <c r="I4" s="820" t="s">
        <v>260</v>
      </c>
      <c r="J4" s="820"/>
      <c r="K4" s="820"/>
      <c r="L4" s="476"/>
      <c r="M4" s="476"/>
      <c r="N4" s="477"/>
      <c r="O4" s="477"/>
      <c r="P4" s="477"/>
      <c r="Q4" s="478"/>
      <c r="R4" s="478"/>
      <c r="S4" s="479"/>
      <c r="T4" s="479"/>
      <c r="U4" s="479"/>
      <c r="V4" s="479"/>
      <c r="W4" s="479"/>
      <c r="X4" s="480"/>
      <c r="Y4" s="480"/>
      <c r="Z4" s="820" t="s" ph="1">
        <v>594</v>
      </c>
      <c r="AA4" s="820"/>
      <c r="AB4" s="820"/>
      <c r="AC4" s="820"/>
      <c r="AD4" s="820"/>
      <c r="AE4" s="820"/>
      <c r="AF4" s="820"/>
      <c r="AG4" s="820" t="s">
        <v>93</v>
      </c>
      <c r="AH4" s="820"/>
      <c r="AI4" s="820"/>
      <c r="AJ4" s="818">
        <v>16</v>
      </c>
    </row>
    <row r="5" spans="1:45" ht="18.600000000000001" customHeight="1" x14ac:dyDescent="0.15">
      <c r="A5" s="819"/>
      <c r="B5" s="820"/>
      <c r="C5" s="820"/>
      <c r="D5" s="820"/>
      <c r="E5" s="820"/>
      <c r="F5" s="820"/>
      <c r="G5" s="820"/>
      <c r="H5" s="820"/>
      <c r="I5" s="820"/>
      <c r="J5" s="820"/>
      <c r="K5" s="820"/>
      <c r="L5" s="477"/>
      <c r="M5" s="477">
        <v>14</v>
      </c>
      <c r="N5" s="482"/>
      <c r="O5" s="477"/>
      <c r="P5" s="477"/>
      <c r="Q5" s="478"/>
      <c r="R5" s="478"/>
      <c r="S5" s="479"/>
      <c r="T5" s="479"/>
      <c r="U5" s="479"/>
      <c r="V5" s="479"/>
      <c r="W5" s="483"/>
      <c r="X5" s="479">
        <v>18</v>
      </c>
      <c r="Y5" s="479"/>
      <c r="Z5" s="820"/>
      <c r="AA5" s="820"/>
      <c r="AB5" s="820"/>
      <c r="AC5" s="820"/>
      <c r="AD5" s="820"/>
      <c r="AE5" s="820"/>
      <c r="AF5" s="820"/>
      <c r="AG5" s="820"/>
      <c r="AH5" s="820"/>
      <c r="AI5" s="820"/>
      <c r="AJ5" s="819"/>
    </row>
    <row r="6" spans="1:45" ht="18.600000000000001" customHeight="1" x14ac:dyDescent="0.15">
      <c r="A6" s="818">
        <v>2</v>
      </c>
      <c r="B6" s="820" t="s" ph="1">
        <v>595</v>
      </c>
      <c r="C6" s="820"/>
      <c r="D6" s="820"/>
      <c r="E6" s="820"/>
      <c r="F6" s="820"/>
      <c r="G6" s="820"/>
      <c r="H6" s="820"/>
      <c r="I6" s="820" t="s">
        <v>82</v>
      </c>
      <c r="J6" s="820"/>
      <c r="K6" s="820"/>
      <c r="L6" s="476"/>
      <c r="M6" s="477"/>
      <c r="N6" s="484"/>
      <c r="O6" s="484"/>
      <c r="P6" s="477"/>
      <c r="Q6" s="478"/>
      <c r="R6" s="478"/>
      <c r="S6" s="479"/>
      <c r="T6" s="479"/>
      <c r="U6" s="479"/>
      <c r="V6" s="485"/>
      <c r="W6" s="486"/>
      <c r="X6" s="479"/>
      <c r="Y6" s="480"/>
      <c r="Z6" s="820" t="s" ph="1">
        <v>596</v>
      </c>
      <c r="AA6" s="820"/>
      <c r="AB6" s="820"/>
      <c r="AC6" s="820"/>
      <c r="AD6" s="820"/>
      <c r="AE6" s="820"/>
      <c r="AF6" s="820"/>
      <c r="AG6" s="820" t="s">
        <v>92</v>
      </c>
      <c r="AH6" s="820"/>
      <c r="AI6" s="820"/>
      <c r="AJ6" s="818">
        <v>17</v>
      </c>
    </row>
    <row r="7" spans="1:45" ht="18.600000000000001" customHeight="1" x14ac:dyDescent="0.15">
      <c r="A7" s="819"/>
      <c r="B7" s="820"/>
      <c r="C7" s="820"/>
      <c r="D7" s="820"/>
      <c r="E7" s="820"/>
      <c r="F7" s="820"/>
      <c r="G7" s="820"/>
      <c r="H7" s="820"/>
      <c r="I7" s="820"/>
      <c r="J7" s="820"/>
      <c r="K7" s="820"/>
      <c r="L7" s="477">
        <v>1</v>
      </c>
      <c r="M7" s="482"/>
      <c r="N7" s="484"/>
      <c r="O7" s="484"/>
      <c r="P7" s="477"/>
      <c r="Q7" s="478"/>
      <c r="R7" s="478"/>
      <c r="S7" s="479"/>
      <c r="T7" s="479"/>
      <c r="U7" s="479"/>
      <c r="V7" s="485"/>
      <c r="W7" s="485"/>
      <c r="X7" s="483"/>
      <c r="Y7" s="479">
        <v>8</v>
      </c>
      <c r="Z7" s="820"/>
      <c r="AA7" s="820"/>
      <c r="AB7" s="820"/>
      <c r="AC7" s="820"/>
      <c r="AD7" s="820"/>
      <c r="AE7" s="820"/>
      <c r="AF7" s="820"/>
      <c r="AG7" s="820"/>
      <c r="AH7" s="820"/>
      <c r="AI7" s="820"/>
      <c r="AJ7" s="819"/>
    </row>
    <row r="8" spans="1:45" ht="18.600000000000001" customHeight="1" x14ac:dyDescent="0.15">
      <c r="A8" s="818">
        <v>3</v>
      </c>
      <c r="B8" s="820" t="s" ph="1">
        <v>597</v>
      </c>
      <c r="C8" s="820"/>
      <c r="D8" s="820"/>
      <c r="E8" s="820"/>
      <c r="F8" s="820"/>
      <c r="G8" s="820"/>
      <c r="H8" s="820"/>
      <c r="I8" s="820" t="s">
        <v>74</v>
      </c>
      <c r="J8" s="820"/>
      <c r="K8" s="820"/>
      <c r="L8" s="476"/>
      <c r="M8" s="484"/>
      <c r="N8" s="477"/>
      <c r="O8" s="484"/>
      <c r="P8" s="477"/>
      <c r="Q8" s="478"/>
      <c r="R8" s="478"/>
      <c r="S8" s="479"/>
      <c r="T8" s="479"/>
      <c r="U8" s="479"/>
      <c r="V8" s="485"/>
      <c r="W8" s="479"/>
      <c r="X8" s="486"/>
      <c r="Y8" s="480"/>
      <c r="Z8" s="820" t="s" ph="1">
        <v>598</v>
      </c>
      <c r="AA8" s="820"/>
      <c r="AB8" s="820"/>
      <c r="AC8" s="820"/>
      <c r="AD8" s="820"/>
      <c r="AE8" s="820"/>
      <c r="AF8" s="820"/>
      <c r="AG8" s="820" t="s">
        <v>89</v>
      </c>
      <c r="AH8" s="820"/>
      <c r="AI8" s="820"/>
      <c r="AJ8" s="818">
        <v>18</v>
      </c>
    </row>
    <row r="9" spans="1:45" ht="18.600000000000001" customHeight="1" x14ac:dyDescent="0.15">
      <c r="A9" s="819"/>
      <c r="B9" s="820"/>
      <c r="C9" s="820"/>
      <c r="D9" s="820"/>
      <c r="E9" s="820"/>
      <c r="F9" s="820"/>
      <c r="G9" s="820"/>
      <c r="H9" s="820"/>
      <c r="I9" s="820"/>
      <c r="J9" s="820"/>
      <c r="K9" s="820"/>
      <c r="L9" s="477"/>
      <c r="M9" s="477"/>
      <c r="N9" s="477">
        <v>22</v>
      </c>
      <c r="O9" s="482"/>
      <c r="P9" s="477"/>
      <c r="Q9" s="478"/>
      <c r="R9" s="478"/>
      <c r="S9" s="479"/>
      <c r="T9" s="479"/>
      <c r="U9" s="479"/>
      <c r="V9" s="483"/>
      <c r="W9" s="479">
        <v>24</v>
      </c>
      <c r="X9" s="479"/>
      <c r="Y9" s="479"/>
      <c r="Z9" s="820"/>
      <c r="AA9" s="820"/>
      <c r="AB9" s="820"/>
      <c r="AC9" s="820"/>
      <c r="AD9" s="820"/>
      <c r="AE9" s="820"/>
      <c r="AF9" s="820"/>
      <c r="AG9" s="820"/>
      <c r="AH9" s="820"/>
      <c r="AI9" s="820"/>
      <c r="AJ9" s="819"/>
    </row>
    <row r="10" spans="1:45" ht="18.600000000000001" customHeight="1" x14ac:dyDescent="0.15">
      <c r="A10" s="818">
        <v>4</v>
      </c>
      <c r="B10" s="820" t="s" ph="1">
        <v>599</v>
      </c>
      <c r="C10" s="820"/>
      <c r="D10" s="820"/>
      <c r="E10" s="820"/>
      <c r="F10" s="820"/>
      <c r="G10" s="820"/>
      <c r="H10" s="820"/>
      <c r="I10" s="820" t="s">
        <v>83</v>
      </c>
      <c r="J10" s="820"/>
      <c r="K10" s="820"/>
      <c r="L10" s="476"/>
      <c r="M10" s="477"/>
      <c r="N10" s="477"/>
      <c r="O10" s="484"/>
      <c r="P10" s="484"/>
      <c r="Q10" s="478"/>
      <c r="R10" s="478"/>
      <c r="S10" s="479"/>
      <c r="T10" s="479"/>
      <c r="U10" s="485"/>
      <c r="V10" s="486"/>
      <c r="W10" s="479"/>
      <c r="X10" s="479"/>
      <c r="Y10" s="480"/>
      <c r="Z10" s="820" t="s" ph="1">
        <v>600</v>
      </c>
      <c r="AA10" s="820"/>
      <c r="AB10" s="820"/>
      <c r="AC10" s="820"/>
      <c r="AD10" s="820"/>
      <c r="AE10" s="820"/>
      <c r="AF10" s="820"/>
      <c r="AG10" s="820" t="s">
        <v>75</v>
      </c>
      <c r="AH10" s="820"/>
      <c r="AI10" s="820"/>
      <c r="AJ10" s="818">
        <v>19</v>
      </c>
    </row>
    <row r="11" spans="1:45" ht="18.600000000000001" customHeight="1" x14ac:dyDescent="0.15">
      <c r="A11" s="819"/>
      <c r="B11" s="820"/>
      <c r="C11" s="820"/>
      <c r="D11" s="820"/>
      <c r="E11" s="820"/>
      <c r="F11" s="820"/>
      <c r="G11" s="820"/>
      <c r="H11" s="820"/>
      <c r="I11" s="820"/>
      <c r="J11" s="820"/>
      <c r="K11" s="820"/>
      <c r="L11" s="477">
        <v>2</v>
      </c>
      <c r="M11" s="482"/>
      <c r="N11" s="477"/>
      <c r="O11" s="484"/>
      <c r="P11" s="484"/>
      <c r="Q11" s="478"/>
      <c r="R11" s="478"/>
      <c r="S11" s="479"/>
      <c r="T11" s="479"/>
      <c r="U11" s="485"/>
      <c r="V11" s="485"/>
      <c r="W11" s="479"/>
      <c r="X11" s="483"/>
      <c r="Y11" s="479">
        <v>9</v>
      </c>
      <c r="Z11" s="820"/>
      <c r="AA11" s="820"/>
      <c r="AB11" s="820"/>
      <c r="AC11" s="820"/>
      <c r="AD11" s="820"/>
      <c r="AE11" s="820"/>
      <c r="AF11" s="820"/>
      <c r="AG11" s="820"/>
      <c r="AH11" s="820"/>
      <c r="AI11" s="820"/>
      <c r="AJ11" s="819"/>
    </row>
    <row r="12" spans="1:45" ht="18.600000000000001" customHeight="1" x14ac:dyDescent="0.15">
      <c r="A12" s="818">
        <v>5</v>
      </c>
      <c r="B12" s="820" t="s" ph="1">
        <v>601</v>
      </c>
      <c r="C12" s="820"/>
      <c r="D12" s="820"/>
      <c r="E12" s="820"/>
      <c r="F12" s="820"/>
      <c r="G12" s="820"/>
      <c r="H12" s="820"/>
      <c r="I12" s="820" t="s">
        <v>81</v>
      </c>
      <c r="J12" s="820"/>
      <c r="K12" s="820"/>
      <c r="L12" s="476"/>
      <c r="M12" s="484"/>
      <c r="N12" s="484"/>
      <c r="O12" s="484"/>
      <c r="P12" s="484"/>
      <c r="Q12" s="478"/>
      <c r="R12" s="478"/>
      <c r="S12" s="479"/>
      <c r="T12" s="479"/>
      <c r="U12" s="485"/>
      <c r="V12" s="485"/>
      <c r="W12" s="485"/>
      <c r="X12" s="486"/>
      <c r="Y12" s="480"/>
      <c r="Z12" s="820" t="s" ph="1">
        <v>602</v>
      </c>
      <c r="AA12" s="820"/>
      <c r="AB12" s="820"/>
      <c r="AC12" s="820"/>
      <c r="AD12" s="820"/>
      <c r="AE12" s="820"/>
      <c r="AF12" s="820"/>
      <c r="AG12" s="820" t="s">
        <v>74</v>
      </c>
      <c r="AH12" s="820"/>
      <c r="AI12" s="820"/>
      <c r="AJ12" s="818">
        <v>20</v>
      </c>
    </row>
    <row r="13" spans="1:45" ht="18.600000000000001" customHeight="1" x14ac:dyDescent="0.15">
      <c r="A13" s="819"/>
      <c r="B13" s="820"/>
      <c r="C13" s="820"/>
      <c r="D13" s="820"/>
      <c r="E13" s="820"/>
      <c r="F13" s="820"/>
      <c r="G13" s="820"/>
      <c r="H13" s="820"/>
      <c r="I13" s="820"/>
      <c r="J13" s="820"/>
      <c r="K13" s="820"/>
      <c r="L13" s="477"/>
      <c r="M13" s="477">
        <v>15</v>
      </c>
      <c r="N13" s="482"/>
      <c r="O13" s="484"/>
      <c r="P13" s="484"/>
      <c r="Q13" s="478"/>
      <c r="R13" s="478"/>
      <c r="S13" s="479"/>
      <c r="T13" s="479"/>
      <c r="U13" s="485"/>
      <c r="V13" s="485"/>
      <c r="W13" s="483"/>
      <c r="X13" s="479">
        <v>19</v>
      </c>
      <c r="Y13" s="479"/>
      <c r="Z13" s="820"/>
      <c r="AA13" s="820"/>
      <c r="AB13" s="820"/>
      <c r="AC13" s="820"/>
      <c r="AD13" s="820"/>
      <c r="AE13" s="820"/>
      <c r="AF13" s="820"/>
      <c r="AG13" s="820"/>
      <c r="AH13" s="820"/>
      <c r="AI13" s="820"/>
      <c r="AJ13" s="819"/>
    </row>
    <row r="14" spans="1:45" ht="18.600000000000001" customHeight="1" x14ac:dyDescent="0.15">
      <c r="A14" s="818">
        <v>6</v>
      </c>
      <c r="B14" s="820" t="s" ph="1">
        <v>603</v>
      </c>
      <c r="C14" s="820"/>
      <c r="D14" s="820"/>
      <c r="E14" s="820"/>
      <c r="F14" s="820"/>
      <c r="G14" s="820"/>
      <c r="H14" s="820"/>
      <c r="I14" s="820" t="s">
        <v>440</v>
      </c>
      <c r="J14" s="820"/>
      <c r="K14" s="820"/>
      <c r="L14" s="476"/>
      <c r="M14" s="477"/>
      <c r="N14" s="484"/>
      <c r="O14" s="477"/>
      <c r="P14" s="484"/>
      <c r="Q14" s="478"/>
      <c r="R14" s="478"/>
      <c r="S14" s="479"/>
      <c r="T14" s="479"/>
      <c r="U14" s="485"/>
      <c r="V14" s="479"/>
      <c r="W14" s="486"/>
      <c r="X14" s="479"/>
      <c r="Y14" s="480"/>
      <c r="Z14" s="820" t="s" ph="1">
        <v>604</v>
      </c>
      <c r="AA14" s="820"/>
      <c r="AB14" s="820"/>
      <c r="AC14" s="820"/>
      <c r="AD14" s="820"/>
      <c r="AE14" s="820"/>
      <c r="AF14" s="820"/>
      <c r="AG14" s="820" t="s">
        <v>76</v>
      </c>
      <c r="AH14" s="820"/>
      <c r="AI14" s="820"/>
      <c r="AJ14" s="818">
        <v>21</v>
      </c>
    </row>
    <row r="15" spans="1:45" ht="18.600000000000001" customHeight="1" x14ac:dyDescent="0.15">
      <c r="A15" s="819"/>
      <c r="B15" s="820"/>
      <c r="C15" s="820"/>
      <c r="D15" s="820"/>
      <c r="E15" s="820"/>
      <c r="F15" s="820"/>
      <c r="G15" s="820"/>
      <c r="H15" s="820"/>
      <c r="I15" s="820"/>
      <c r="J15" s="820"/>
      <c r="K15" s="820"/>
      <c r="L15" s="477">
        <v>3</v>
      </c>
      <c r="M15" s="482"/>
      <c r="N15" s="484"/>
      <c r="O15" s="477"/>
      <c r="P15" s="487"/>
      <c r="Q15" s="488"/>
      <c r="R15" s="488"/>
      <c r="S15" s="488"/>
      <c r="T15" s="488"/>
      <c r="U15" s="489"/>
      <c r="V15" s="479"/>
      <c r="W15" s="485"/>
      <c r="X15" s="483"/>
      <c r="Y15" s="479">
        <v>10</v>
      </c>
      <c r="Z15" s="820"/>
      <c r="AA15" s="820"/>
      <c r="AB15" s="820"/>
      <c r="AC15" s="820"/>
      <c r="AD15" s="820"/>
      <c r="AE15" s="820"/>
      <c r="AF15" s="820"/>
      <c r="AG15" s="820"/>
      <c r="AH15" s="820"/>
      <c r="AI15" s="820"/>
      <c r="AJ15" s="819"/>
    </row>
    <row r="16" spans="1:45" ht="18.600000000000001" customHeight="1" x14ac:dyDescent="0.15">
      <c r="A16" s="818">
        <v>7</v>
      </c>
      <c r="B16" s="820" t="s" ph="1">
        <v>605</v>
      </c>
      <c r="C16" s="820"/>
      <c r="D16" s="820"/>
      <c r="E16" s="820"/>
      <c r="F16" s="820"/>
      <c r="G16" s="820"/>
      <c r="H16" s="820"/>
      <c r="I16" s="820" t="s">
        <v>95</v>
      </c>
      <c r="J16" s="820"/>
      <c r="K16" s="820"/>
      <c r="L16" s="476"/>
      <c r="M16" s="484"/>
      <c r="N16" s="477"/>
      <c r="O16" s="477"/>
      <c r="P16" s="490"/>
      <c r="Q16" s="491"/>
      <c r="R16" s="491"/>
      <c r="S16" s="491"/>
      <c r="T16" s="491"/>
      <c r="U16" s="492"/>
      <c r="V16" s="479"/>
      <c r="W16" s="479"/>
      <c r="X16" s="486"/>
      <c r="Y16" s="480"/>
      <c r="Z16" s="820" t="s" ph="1">
        <v>606</v>
      </c>
      <c r="AA16" s="820"/>
      <c r="AB16" s="820"/>
      <c r="AC16" s="820"/>
      <c r="AD16" s="820"/>
      <c r="AE16" s="820"/>
      <c r="AF16" s="820"/>
      <c r="AG16" s="820" t="s">
        <v>80</v>
      </c>
      <c r="AH16" s="820"/>
      <c r="AI16" s="820"/>
      <c r="AJ16" s="818">
        <v>22</v>
      </c>
    </row>
    <row r="17" spans="1:36" ht="18.600000000000001" customHeight="1" x14ac:dyDescent="0.15">
      <c r="A17" s="819"/>
      <c r="B17" s="820"/>
      <c r="C17" s="820"/>
      <c r="D17" s="820"/>
      <c r="E17" s="820"/>
      <c r="F17" s="820"/>
      <c r="G17" s="820"/>
      <c r="H17" s="820"/>
      <c r="I17" s="820"/>
      <c r="J17" s="820"/>
      <c r="K17" s="820"/>
      <c r="L17" s="477"/>
      <c r="M17" s="477"/>
      <c r="N17" s="477"/>
      <c r="O17" s="477">
        <v>26</v>
      </c>
      <c r="P17" s="493"/>
      <c r="Q17" s="494"/>
      <c r="R17" s="494"/>
      <c r="S17" s="480"/>
      <c r="T17" s="493"/>
      <c r="U17" s="495"/>
      <c r="V17" s="479">
        <v>27</v>
      </c>
      <c r="W17" s="479"/>
      <c r="X17" s="479"/>
      <c r="Y17" s="479"/>
      <c r="Z17" s="820"/>
      <c r="AA17" s="820"/>
      <c r="AB17" s="820"/>
      <c r="AC17" s="820"/>
      <c r="AD17" s="820"/>
      <c r="AE17" s="820"/>
      <c r="AF17" s="820"/>
      <c r="AG17" s="820"/>
      <c r="AH17" s="820"/>
      <c r="AI17" s="820"/>
      <c r="AJ17" s="819"/>
    </row>
    <row r="18" spans="1:36" ht="18.600000000000001" customHeight="1" x14ac:dyDescent="0.15">
      <c r="A18" s="818">
        <v>8</v>
      </c>
      <c r="B18" s="820" t="s" ph="1">
        <v>607</v>
      </c>
      <c r="C18" s="820"/>
      <c r="D18" s="820"/>
      <c r="E18" s="820"/>
      <c r="F18" s="820"/>
      <c r="G18" s="820"/>
      <c r="H18" s="820"/>
      <c r="I18" s="820" t="s">
        <v>80</v>
      </c>
      <c r="J18" s="820"/>
      <c r="K18" s="820"/>
      <c r="L18" s="476"/>
      <c r="M18" s="477"/>
      <c r="N18" s="477"/>
      <c r="O18" s="477"/>
      <c r="P18" s="496">
        <v>28</v>
      </c>
      <c r="Q18" s="497"/>
      <c r="R18" s="497"/>
      <c r="S18" s="498"/>
      <c r="T18" s="498"/>
      <c r="U18" s="499"/>
      <c r="V18" s="479"/>
      <c r="W18" s="479"/>
      <c r="X18" s="479"/>
      <c r="Y18" s="480"/>
      <c r="Z18" s="820" t="s" ph="1">
        <v>608</v>
      </c>
      <c r="AA18" s="820"/>
      <c r="AB18" s="820"/>
      <c r="AC18" s="820"/>
      <c r="AD18" s="820"/>
      <c r="AE18" s="820"/>
      <c r="AF18" s="820"/>
      <c r="AG18" s="820" t="s">
        <v>86</v>
      </c>
      <c r="AH18" s="820"/>
      <c r="AI18" s="820"/>
      <c r="AJ18" s="818">
        <v>23</v>
      </c>
    </row>
    <row r="19" spans="1:36" ht="18.600000000000001" customHeight="1" x14ac:dyDescent="0.15">
      <c r="A19" s="819"/>
      <c r="B19" s="820"/>
      <c r="C19" s="820"/>
      <c r="D19" s="820"/>
      <c r="E19" s="820"/>
      <c r="F19" s="820"/>
      <c r="G19" s="820"/>
      <c r="H19" s="820"/>
      <c r="I19" s="820"/>
      <c r="J19" s="820"/>
      <c r="K19" s="820"/>
      <c r="L19" s="477">
        <v>4</v>
      </c>
      <c r="M19" s="482"/>
      <c r="N19" s="477"/>
      <c r="O19" s="477"/>
      <c r="P19" s="484"/>
      <c r="Q19" s="478"/>
      <c r="R19" s="478"/>
      <c r="S19" s="479"/>
      <c r="T19" s="479"/>
      <c r="U19" s="485"/>
      <c r="V19" s="479"/>
      <c r="W19" s="479"/>
      <c r="X19" s="483"/>
      <c r="Y19" s="479">
        <v>11</v>
      </c>
      <c r="Z19" s="820"/>
      <c r="AA19" s="820"/>
      <c r="AB19" s="820"/>
      <c r="AC19" s="820"/>
      <c r="AD19" s="820"/>
      <c r="AE19" s="820"/>
      <c r="AF19" s="820"/>
      <c r="AG19" s="820"/>
      <c r="AH19" s="820"/>
      <c r="AI19" s="820"/>
      <c r="AJ19" s="819"/>
    </row>
    <row r="20" spans="1:36" ht="18.600000000000001" customHeight="1" x14ac:dyDescent="0.15">
      <c r="A20" s="818">
        <v>9</v>
      </c>
      <c r="B20" s="820" t="s" ph="1">
        <v>609</v>
      </c>
      <c r="C20" s="820"/>
      <c r="D20" s="820"/>
      <c r="E20" s="820"/>
      <c r="F20" s="820"/>
      <c r="G20" s="820"/>
      <c r="H20" s="820"/>
      <c r="I20" s="820" t="s">
        <v>89</v>
      </c>
      <c r="J20" s="820"/>
      <c r="K20" s="820"/>
      <c r="L20" s="476"/>
      <c r="M20" s="484"/>
      <c r="N20" s="484"/>
      <c r="O20" s="477"/>
      <c r="P20" s="484"/>
      <c r="Q20" s="478"/>
      <c r="R20" s="478"/>
      <c r="S20" s="479"/>
      <c r="T20" s="479"/>
      <c r="U20" s="485"/>
      <c r="V20" s="479"/>
      <c r="W20" s="485"/>
      <c r="X20" s="486"/>
      <c r="Y20" s="480"/>
      <c r="Z20" s="820" t="s" ph="1">
        <v>610</v>
      </c>
      <c r="AA20" s="820"/>
      <c r="AB20" s="820"/>
      <c r="AC20" s="820"/>
      <c r="AD20" s="820"/>
      <c r="AE20" s="820"/>
      <c r="AF20" s="820"/>
      <c r="AG20" s="820" t="s">
        <v>78</v>
      </c>
      <c r="AH20" s="820"/>
      <c r="AI20" s="820"/>
      <c r="AJ20" s="818">
        <v>24</v>
      </c>
    </row>
    <row r="21" spans="1:36" ht="18.600000000000001" customHeight="1" x14ac:dyDescent="0.15">
      <c r="A21" s="819"/>
      <c r="B21" s="820"/>
      <c r="C21" s="820"/>
      <c r="D21" s="820"/>
      <c r="E21" s="820"/>
      <c r="F21" s="820"/>
      <c r="G21" s="820"/>
      <c r="H21" s="820"/>
      <c r="I21" s="820"/>
      <c r="J21" s="820"/>
      <c r="K21" s="820"/>
      <c r="L21" s="477"/>
      <c r="M21" s="477">
        <v>16</v>
      </c>
      <c r="N21" s="482"/>
      <c r="O21" s="477"/>
      <c r="P21" s="484"/>
      <c r="Q21" s="478"/>
      <c r="R21" s="478"/>
      <c r="S21" s="479"/>
      <c r="T21" s="479"/>
      <c r="U21" s="485"/>
      <c r="V21" s="479"/>
      <c r="W21" s="483"/>
      <c r="X21" s="479">
        <v>20</v>
      </c>
      <c r="Y21" s="479"/>
      <c r="Z21" s="820"/>
      <c r="AA21" s="820"/>
      <c r="AB21" s="820"/>
      <c r="AC21" s="820"/>
      <c r="AD21" s="820"/>
      <c r="AE21" s="820"/>
      <c r="AF21" s="820"/>
      <c r="AG21" s="820"/>
      <c r="AH21" s="820"/>
      <c r="AI21" s="820"/>
      <c r="AJ21" s="819"/>
    </row>
    <row r="22" spans="1:36" ht="18.600000000000001" customHeight="1" x14ac:dyDescent="0.15">
      <c r="A22" s="818">
        <v>10</v>
      </c>
      <c r="B22" s="820" t="s" ph="1">
        <v>611</v>
      </c>
      <c r="C22" s="820"/>
      <c r="D22" s="820"/>
      <c r="E22" s="820"/>
      <c r="F22" s="820"/>
      <c r="G22" s="820"/>
      <c r="H22" s="820"/>
      <c r="I22" s="820" t="s">
        <v>78</v>
      </c>
      <c r="J22" s="820"/>
      <c r="K22" s="820"/>
      <c r="L22" s="476"/>
      <c r="M22" s="477"/>
      <c r="N22" s="484"/>
      <c r="O22" s="484"/>
      <c r="P22" s="484"/>
      <c r="Q22" s="478"/>
      <c r="R22" s="478"/>
      <c r="S22" s="479"/>
      <c r="T22" s="479"/>
      <c r="U22" s="485"/>
      <c r="V22" s="485"/>
      <c r="W22" s="486"/>
      <c r="X22" s="479"/>
      <c r="Y22" s="480"/>
      <c r="Z22" s="820" t="s" ph="1">
        <v>612</v>
      </c>
      <c r="AA22" s="820"/>
      <c r="AB22" s="820"/>
      <c r="AC22" s="820"/>
      <c r="AD22" s="820"/>
      <c r="AE22" s="820"/>
      <c r="AF22" s="820"/>
      <c r="AG22" s="820" t="s">
        <v>249</v>
      </c>
      <c r="AH22" s="820"/>
      <c r="AI22" s="820"/>
      <c r="AJ22" s="818">
        <v>25</v>
      </c>
    </row>
    <row r="23" spans="1:36" ht="18.600000000000001" customHeight="1" x14ac:dyDescent="0.15">
      <c r="A23" s="819"/>
      <c r="B23" s="820"/>
      <c r="C23" s="820"/>
      <c r="D23" s="820"/>
      <c r="E23" s="820"/>
      <c r="F23" s="820"/>
      <c r="G23" s="820"/>
      <c r="H23" s="820"/>
      <c r="I23" s="820"/>
      <c r="J23" s="820"/>
      <c r="K23" s="820"/>
      <c r="L23" s="477">
        <v>5</v>
      </c>
      <c r="M23" s="482"/>
      <c r="N23" s="484"/>
      <c r="O23" s="484"/>
      <c r="P23" s="484"/>
      <c r="Q23" s="478"/>
      <c r="R23" s="478"/>
      <c r="S23" s="479"/>
      <c r="T23" s="479"/>
      <c r="U23" s="485"/>
      <c r="V23" s="485"/>
      <c r="W23" s="485"/>
      <c r="X23" s="483"/>
      <c r="Y23" s="479">
        <v>12</v>
      </c>
      <c r="Z23" s="820"/>
      <c r="AA23" s="820"/>
      <c r="AB23" s="820"/>
      <c r="AC23" s="820"/>
      <c r="AD23" s="820"/>
      <c r="AE23" s="820"/>
      <c r="AF23" s="820"/>
      <c r="AG23" s="820"/>
      <c r="AH23" s="820"/>
      <c r="AI23" s="820"/>
      <c r="AJ23" s="819"/>
    </row>
    <row r="24" spans="1:36" ht="18.600000000000001" customHeight="1" x14ac:dyDescent="0.15">
      <c r="A24" s="818">
        <v>11</v>
      </c>
      <c r="B24" s="820" t="s" ph="1">
        <v>613</v>
      </c>
      <c r="C24" s="820"/>
      <c r="D24" s="820"/>
      <c r="E24" s="820"/>
      <c r="F24" s="820"/>
      <c r="G24" s="820"/>
      <c r="H24" s="820"/>
      <c r="I24" s="820" t="s">
        <v>84</v>
      </c>
      <c r="J24" s="820"/>
      <c r="K24" s="820"/>
      <c r="L24" s="476"/>
      <c r="M24" s="484"/>
      <c r="N24" s="477"/>
      <c r="O24" s="484"/>
      <c r="P24" s="484"/>
      <c r="Q24" s="478"/>
      <c r="R24" s="478"/>
      <c r="S24" s="479"/>
      <c r="T24" s="479"/>
      <c r="U24" s="485"/>
      <c r="V24" s="485"/>
      <c r="W24" s="479"/>
      <c r="X24" s="486"/>
      <c r="Y24" s="480"/>
      <c r="Z24" s="820" t="s" ph="1">
        <v>614</v>
      </c>
      <c r="AA24" s="820"/>
      <c r="AB24" s="820"/>
      <c r="AC24" s="820"/>
      <c r="AD24" s="820"/>
      <c r="AE24" s="820"/>
      <c r="AF24" s="820"/>
      <c r="AG24" s="820" t="s">
        <v>83</v>
      </c>
      <c r="AH24" s="820"/>
      <c r="AI24" s="820"/>
      <c r="AJ24" s="818">
        <v>26</v>
      </c>
    </row>
    <row r="25" spans="1:36" ht="18.600000000000001" customHeight="1" x14ac:dyDescent="0.15">
      <c r="A25" s="819"/>
      <c r="B25" s="820"/>
      <c r="C25" s="820"/>
      <c r="D25" s="820"/>
      <c r="E25" s="820"/>
      <c r="F25" s="820"/>
      <c r="G25" s="820"/>
      <c r="H25" s="820"/>
      <c r="I25" s="820"/>
      <c r="J25" s="820"/>
      <c r="K25" s="820"/>
      <c r="L25" s="477"/>
      <c r="M25" s="477"/>
      <c r="N25" s="477">
        <v>23</v>
      </c>
      <c r="O25" s="482"/>
      <c r="P25" s="484"/>
      <c r="Q25" s="478"/>
      <c r="R25" s="478"/>
      <c r="S25" s="479"/>
      <c r="T25" s="479"/>
      <c r="U25" s="485"/>
      <c r="V25" s="483"/>
      <c r="W25" s="479">
        <v>25</v>
      </c>
      <c r="X25" s="479"/>
      <c r="Y25" s="479"/>
      <c r="Z25" s="820"/>
      <c r="AA25" s="820"/>
      <c r="AB25" s="820"/>
      <c r="AC25" s="820"/>
      <c r="AD25" s="820"/>
      <c r="AE25" s="820"/>
      <c r="AF25" s="820"/>
      <c r="AG25" s="820"/>
      <c r="AH25" s="820"/>
      <c r="AI25" s="820"/>
      <c r="AJ25" s="819"/>
    </row>
    <row r="26" spans="1:36" ht="18.600000000000001" customHeight="1" x14ac:dyDescent="0.15">
      <c r="A26" s="818">
        <v>12</v>
      </c>
      <c r="B26" s="820" t="s" ph="1">
        <v>615</v>
      </c>
      <c r="C26" s="820"/>
      <c r="D26" s="820"/>
      <c r="E26" s="820"/>
      <c r="F26" s="820"/>
      <c r="G26" s="820"/>
      <c r="H26" s="820"/>
      <c r="I26" s="820" t="s">
        <v>79</v>
      </c>
      <c r="J26" s="820"/>
      <c r="K26" s="820"/>
      <c r="L26" s="476"/>
      <c r="M26" s="477"/>
      <c r="N26" s="477"/>
      <c r="O26" s="484"/>
      <c r="P26" s="477"/>
      <c r="Q26" s="478"/>
      <c r="R26" s="478"/>
      <c r="S26" s="479"/>
      <c r="T26" s="479"/>
      <c r="U26" s="479"/>
      <c r="V26" s="486"/>
      <c r="W26" s="479"/>
      <c r="X26" s="479"/>
      <c r="Y26" s="480"/>
      <c r="Z26" s="820" t="s" ph="1">
        <v>616</v>
      </c>
      <c r="AA26" s="820"/>
      <c r="AB26" s="820"/>
      <c r="AC26" s="820"/>
      <c r="AD26" s="820"/>
      <c r="AE26" s="820"/>
      <c r="AF26" s="820"/>
      <c r="AG26" s="820" t="s">
        <v>93</v>
      </c>
      <c r="AH26" s="820"/>
      <c r="AI26" s="820"/>
      <c r="AJ26" s="818">
        <v>27</v>
      </c>
    </row>
    <row r="27" spans="1:36" ht="18.600000000000001" customHeight="1" x14ac:dyDescent="0.15">
      <c r="A27" s="819"/>
      <c r="B27" s="820"/>
      <c r="C27" s="820"/>
      <c r="D27" s="820"/>
      <c r="E27" s="820"/>
      <c r="F27" s="820"/>
      <c r="G27" s="820"/>
      <c r="H27" s="820"/>
      <c r="I27" s="820"/>
      <c r="J27" s="820"/>
      <c r="K27" s="820"/>
      <c r="L27" s="477">
        <v>6</v>
      </c>
      <c r="M27" s="482"/>
      <c r="N27" s="477"/>
      <c r="O27" s="484"/>
      <c r="P27" s="477"/>
      <c r="Q27" s="478"/>
      <c r="R27" s="478"/>
      <c r="S27" s="479"/>
      <c r="T27" s="479"/>
      <c r="U27" s="479"/>
      <c r="V27" s="485"/>
      <c r="W27" s="479"/>
      <c r="X27" s="483"/>
      <c r="Y27" s="479">
        <v>13</v>
      </c>
      <c r="Z27" s="820"/>
      <c r="AA27" s="820"/>
      <c r="AB27" s="820"/>
      <c r="AC27" s="820"/>
      <c r="AD27" s="820"/>
      <c r="AE27" s="820"/>
      <c r="AF27" s="820"/>
      <c r="AG27" s="820"/>
      <c r="AH27" s="820"/>
      <c r="AI27" s="820"/>
      <c r="AJ27" s="819"/>
    </row>
    <row r="28" spans="1:36" ht="18.600000000000001" customHeight="1" x14ac:dyDescent="0.15">
      <c r="A28" s="818">
        <v>13</v>
      </c>
      <c r="B28" s="820" t="s" ph="1">
        <v>617</v>
      </c>
      <c r="C28" s="820"/>
      <c r="D28" s="820"/>
      <c r="E28" s="820"/>
      <c r="F28" s="820"/>
      <c r="G28" s="820"/>
      <c r="H28" s="820"/>
      <c r="I28" s="820" t="s">
        <v>178</v>
      </c>
      <c r="J28" s="820"/>
      <c r="K28" s="820"/>
      <c r="L28" s="476"/>
      <c r="M28" s="484"/>
      <c r="N28" s="484"/>
      <c r="O28" s="484"/>
      <c r="P28" s="477"/>
      <c r="Q28" s="478"/>
      <c r="R28" s="478"/>
      <c r="S28" s="479"/>
      <c r="T28" s="479"/>
      <c r="U28" s="479"/>
      <c r="V28" s="485"/>
      <c r="W28" s="485"/>
      <c r="X28" s="486"/>
      <c r="Y28" s="480"/>
      <c r="Z28" s="820" t="s" ph="1">
        <v>618</v>
      </c>
      <c r="AA28" s="820"/>
      <c r="AB28" s="820"/>
      <c r="AC28" s="820"/>
      <c r="AD28" s="820"/>
      <c r="AE28" s="820"/>
      <c r="AF28" s="820"/>
      <c r="AG28" s="820" t="s">
        <v>95</v>
      </c>
      <c r="AH28" s="820"/>
      <c r="AI28" s="820"/>
      <c r="AJ28" s="818">
        <v>28</v>
      </c>
    </row>
    <row r="29" spans="1:36" ht="18.600000000000001" customHeight="1" x14ac:dyDescent="0.15">
      <c r="A29" s="819"/>
      <c r="B29" s="820"/>
      <c r="C29" s="820"/>
      <c r="D29" s="820"/>
      <c r="E29" s="820"/>
      <c r="F29" s="820"/>
      <c r="G29" s="820"/>
      <c r="H29" s="820"/>
      <c r="I29" s="820"/>
      <c r="J29" s="820"/>
      <c r="K29" s="820"/>
      <c r="L29" s="477"/>
      <c r="M29" s="477">
        <v>17</v>
      </c>
      <c r="N29" s="482"/>
      <c r="O29" s="484"/>
      <c r="P29" s="477"/>
      <c r="Q29" s="478"/>
      <c r="R29" s="478"/>
      <c r="S29" s="479"/>
      <c r="T29" s="479"/>
      <c r="U29" s="479"/>
      <c r="V29" s="485"/>
      <c r="W29" s="483"/>
      <c r="X29" s="479">
        <v>21</v>
      </c>
      <c r="Y29" s="479"/>
      <c r="Z29" s="820"/>
      <c r="AA29" s="820"/>
      <c r="AB29" s="820"/>
      <c r="AC29" s="820"/>
      <c r="AD29" s="820"/>
      <c r="AE29" s="820"/>
      <c r="AF29" s="820"/>
      <c r="AG29" s="820"/>
      <c r="AH29" s="820"/>
      <c r="AI29" s="820"/>
      <c r="AJ29" s="819"/>
    </row>
    <row r="30" spans="1:36" ht="18.600000000000001" customHeight="1" x14ac:dyDescent="0.15">
      <c r="A30" s="818">
        <v>14</v>
      </c>
      <c r="B30" s="820" t="s" ph="1">
        <v>619</v>
      </c>
      <c r="C30" s="820"/>
      <c r="D30" s="820"/>
      <c r="E30" s="820"/>
      <c r="F30" s="820"/>
      <c r="G30" s="820"/>
      <c r="H30" s="820"/>
      <c r="I30" s="820" t="s">
        <v>92</v>
      </c>
      <c r="J30" s="820"/>
      <c r="K30" s="820"/>
      <c r="L30" s="476"/>
      <c r="M30" s="477"/>
      <c r="N30" s="484"/>
      <c r="O30" s="477"/>
      <c r="P30" s="477"/>
      <c r="Q30" s="478"/>
      <c r="R30" s="478"/>
      <c r="S30" s="479"/>
      <c r="T30" s="479"/>
      <c r="U30" s="479"/>
      <c r="V30" s="479"/>
      <c r="W30" s="486"/>
      <c r="X30" s="480"/>
      <c r="Y30" s="480"/>
      <c r="Z30" s="820" t="s" ph="1">
        <v>620</v>
      </c>
      <c r="AA30" s="820"/>
      <c r="AB30" s="820"/>
      <c r="AC30" s="820"/>
      <c r="AD30" s="820"/>
      <c r="AE30" s="820"/>
      <c r="AF30" s="820"/>
      <c r="AG30" s="820" t="s">
        <v>87</v>
      </c>
      <c r="AH30" s="820"/>
      <c r="AI30" s="820"/>
      <c r="AJ30" s="818">
        <v>29</v>
      </c>
    </row>
    <row r="31" spans="1:36" ht="18.600000000000001" customHeight="1" x14ac:dyDescent="0.15">
      <c r="A31" s="819"/>
      <c r="B31" s="820"/>
      <c r="C31" s="820"/>
      <c r="D31" s="820"/>
      <c r="E31" s="820"/>
      <c r="F31" s="820"/>
      <c r="G31" s="820"/>
      <c r="H31" s="820"/>
      <c r="I31" s="820"/>
      <c r="J31" s="820"/>
      <c r="K31" s="820"/>
      <c r="L31" s="477">
        <v>7</v>
      </c>
      <c r="M31" s="482"/>
      <c r="N31" s="484"/>
      <c r="O31" s="477"/>
      <c r="P31" s="477"/>
      <c r="Q31" s="478"/>
      <c r="R31" s="478"/>
      <c r="S31" s="479"/>
      <c r="T31" s="479"/>
      <c r="U31" s="479"/>
      <c r="V31" s="479"/>
      <c r="W31" s="479"/>
      <c r="X31" s="479"/>
      <c r="Y31" s="479"/>
      <c r="Z31" s="820"/>
      <c r="AA31" s="820"/>
      <c r="AB31" s="820"/>
      <c r="AC31" s="820"/>
      <c r="AD31" s="820"/>
      <c r="AE31" s="820"/>
      <c r="AF31" s="820"/>
      <c r="AG31" s="820"/>
      <c r="AH31" s="820"/>
      <c r="AI31" s="820"/>
      <c r="AJ31" s="819"/>
    </row>
    <row r="32" spans="1:36" ht="18.600000000000001" customHeight="1" x14ac:dyDescent="0.15">
      <c r="A32" s="818">
        <v>15</v>
      </c>
      <c r="B32" s="820" t="s" ph="1">
        <v>621</v>
      </c>
      <c r="C32" s="820"/>
      <c r="D32" s="820"/>
      <c r="E32" s="820"/>
      <c r="F32" s="820"/>
      <c r="G32" s="820"/>
      <c r="H32" s="820"/>
      <c r="I32" s="820" t="s">
        <v>95</v>
      </c>
      <c r="J32" s="820"/>
      <c r="K32" s="820"/>
      <c r="L32" s="476"/>
      <c r="M32" s="484"/>
      <c r="N32" s="477"/>
      <c r="O32" s="477"/>
      <c r="P32" s="477" t="s">
        <v>177</v>
      </c>
      <c r="Q32" s="478"/>
      <c r="R32" s="478"/>
      <c r="S32" s="479"/>
      <c r="T32" s="479"/>
      <c r="U32" s="479"/>
      <c r="V32" s="479"/>
      <c r="W32" s="479"/>
      <c r="X32" s="479"/>
      <c r="Y32" s="479"/>
      <c r="Z32" s="500" ph="1"/>
      <c r="AA32" s="500"/>
      <c r="AB32" s="500"/>
      <c r="AC32" s="500"/>
      <c r="AD32" s="500"/>
      <c r="AE32" s="500"/>
      <c r="AF32" s="500"/>
      <c r="AG32" s="500"/>
      <c r="AH32" s="500"/>
      <c r="AI32" s="500"/>
      <c r="AJ32" s="818"/>
    </row>
    <row r="33" spans="1:36" ht="18.600000000000001" customHeight="1" x14ac:dyDescent="0.15">
      <c r="A33" s="819"/>
      <c r="B33" s="820"/>
      <c r="C33" s="820"/>
      <c r="D33" s="820"/>
      <c r="E33" s="820"/>
      <c r="F33" s="820"/>
      <c r="G33" s="820"/>
      <c r="H33" s="820"/>
      <c r="I33" s="820"/>
      <c r="J33" s="820"/>
      <c r="K33" s="820"/>
      <c r="L33" s="477"/>
      <c r="M33" s="477"/>
      <c r="N33" s="477"/>
      <c r="O33" s="477"/>
      <c r="P33" s="477"/>
      <c r="Q33" s="478"/>
      <c r="R33" s="478"/>
      <c r="S33" s="479"/>
      <c r="T33" s="479"/>
      <c r="U33" s="479"/>
      <c r="V33" s="479"/>
      <c r="W33" s="479"/>
      <c r="X33" s="479"/>
      <c r="Y33" s="479"/>
      <c r="Z33" s="500"/>
      <c r="AA33" s="500"/>
      <c r="AB33" s="500"/>
      <c r="AC33" s="500"/>
      <c r="AD33" s="500"/>
      <c r="AE33" s="500"/>
      <c r="AF33" s="500"/>
      <c r="AG33" s="500"/>
      <c r="AH33" s="500"/>
      <c r="AI33" s="500"/>
      <c r="AJ33" s="819"/>
    </row>
    <row r="34" spans="1:36" s="105" customFormat="1" ht="18.600000000000001" customHeight="1" x14ac:dyDescent="0.15">
      <c r="A34" s="474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1"/>
      <c r="M34" s="501"/>
      <c r="N34" s="501"/>
      <c r="O34" s="501"/>
      <c r="P34" s="477"/>
      <c r="Q34" s="501"/>
      <c r="R34" s="501"/>
      <c r="S34" s="502"/>
      <c r="T34" s="502"/>
      <c r="U34" s="502"/>
      <c r="V34" s="479"/>
      <c r="W34" s="479"/>
      <c r="X34" s="479"/>
      <c r="Y34" s="479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81"/>
    </row>
    <row r="35" spans="1:36" s="105" customFormat="1" ht="18.600000000000001" customHeight="1" x14ac:dyDescent="0.15">
      <c r="A35" s="441"/>
      <c r="C35" s="8"/>
      <c r="D35" s="503"/>
      <c r="E35" s="500"/>
      <c r="F35" s="500"/>
      <c r="G35" s="500"/>
      <c r="H35" s="500"/>
      <c r="I35" s="500"/>
      <c r="J35" s="500"/>
      <c r="K35" s="500"/>
      <c r="L35" s="504"/>
      <c r="M35" s="505"/>
      <c r="N35" s="505"/>
      <c r="O35" s="505"/>
      <c r="P35" s="505"/>
      <c r="Q35" s="506"/>
      <c r="R35" s="822" t="s">
        <v>480</v>
      </c>
      <c r="S35" s="822"/>
      <c r="T35" s="505"/>
      <c r="U35" s="506"/>
      <c r="V35" s="506"/>
      <c r="W35" s="506"/>
      <c r="X35" s="506"/>
      <c r="Y35" s="506"/>
      <c r="Z35" s="500"/>
      <c r="AA35" s="500"/>
      <c r="AB35" s="500"/>
      <c r="AC35" s="500"/>
      <c r="AD35" s="500"/>
      <c r="AE35" s="500"/>
      <c r="AJ35" s="441"/>
    </row>
    <row r="36" spans="1:36" s="105" customFormat="1" ht="18.600000000000001" customHeight="1" x14ac:dyDescent="0.15">
      <c r="A36" s="441"/>
      <c r="D36" s="507"/>
      <c r="E36" s="500"/>
      <c r="F36" s="823"/>
      <c r="G36" s="820" t="s">
        <v>622</v>
      </c>
      <c r="H36" s="820"/>
      <c r="I36" s="820"/>
      <c r="J36" s="820"/>
      <c r="K36" s="820"/>
      <c r="L36" s="508"/>
      <c r="M36" s="509"/>
      <c r="N36" s="509"/>
      <c r="O36" s="509"/>
      <c r="P36" s="509"/>
      <c r="Q36" s="509"/>
      <c r="R36" s="510"/>
      <c r="S36" s="511"/>
      <c r="T36" s="511"/>
      <c r="U36" s="511"/>
      <c r="V36" s="511"/>
      <c r="W36" s="511"/>
      <c r="X36" s="511"/>
      <c r="Y36" s="511"/>
      <c r="Z36" s="820" t="s">
        <v>623</v>
      </c>
      <c r="AA36" s="820"/>
      <c r="AB36" s="820"/>
      <c r="AC36" s="820"/>
      <c r="AD36" s="820"/>
      <c r="AE36" s="823"/>
      <c r="AJ36" s="441"/>
    </row>
    <row r="37" spans="1:36" s="105" customFormat="1" ht="18.600000000000001" customHeight="1" x14ac:dyDescent="0.15">
      <c r="A37" s="441"/>
      <c r="D37" s="503"/>
      <c r="E37" s="500"/>
      <c r="F37" s="824"/>
      <c r="G37" s="820"/>
      <c r="H37" s="820"/>
      <c r="I37" s="820"/>
      <c r="J37" s="820"/>
      <c r="K37" s="820"/>
      <c r="L37" s="504"/>
      <c r="M37" s="505"/>
      <c r="N37" s="505"/>
      <c r="O37" s="505"/>
      <c r="P37" s="505" t="s">
        <v>177</v>
      </c>
      <c r="Q37" s="505"/>
      <c r="R37" s="825">
        <v>29</v>
      </c>
      <c r="S37" s="826"/>
      <c r="T37" s="506"/>
      <c r="U37" s="506"/>
      <c r="V37" s="506"/>
      <c r="W37" s="506"/>
      <c r="X37" s="506"/>
      <c r="Y37" s="506"/>
      <c r="Z37" s="820"/>
      <c r="AA37" s="820"/>
      <c r="AB37" s="820"/>
      <c r="AC37" s="820"/>
      <c r="AD37" s="820"/>
      <c r="AE37" s="824"/>
      <c r="AJ37" s="441"/>
    </row>
    <row r="38" spans="1:36" s="105" customFormat="1" ht="18.600000000000001" customHeight="1" thickBot="1" x14ac:dyDescent="0.2">
      <c r="A38" s="441"/>
      <c r="D38" s="503"/>
      <c r="E38" s="500"/>
      <c r="F38" s="500"/>
      <c r="G38" s="512"/>
      <c r="H38" s="477"/>
      <c r="I38" s="477"/>
      <c r="J38" s="477"/>
      <c r="K38" s="477"/>
      <c r="L38" s="477"/>
      <c r="M38" s="478"/>
      <c r="N38" s="478"/>
      <c r="O38" s="479"/>
      <c r="P38" s="479"/>
      <c r="Q38" s="479"/>
      <c r="R38" s="479"/>
      <c r="S38" s="479"/>
      <c r="T38" s="479"/>
      <c r="U38" s="479"/>
      <c r="V38" s="512"/>
      <c r="W38" s="500"/>
      <c r="X38" s="500"/>
      <c r="Y38" s="503"/>
      <c r="AJ38" s="441"/>
    </row>
    <row r="39" spans="1:36" s="105" customFormat="1" ht="18.600000000000001" customHeight="1" x14ac:dyDescent="0.15">
      <c r="A39" s="441"/>
      <c r="D39" s="772" t="s">
        <v>483</v>
      </c>
      <c r="E39" s="772"/>
      <c r="F39" s="772"/>
      <c r="G39" s="772"/>
      <c r="H39" s="772"/>
      <c r="I39" s="772"/>
      <c r="J39" s="848" t="s">
        <v>484</v>
      </c>
      <c r="K39" s="848"/>
      <c r="L39" s="848"/>
      <c r="M39" s="848"/>
      <c r="N39" s="848" t="s">
        <v>485</v>
      </c>
      <c r="O39" s="848"/>
      <c r="P39" s="848"/>
      <c r="Q39" s="848"/>
      <c r="R39" s="848" t="s">
        <v>486</v>
      </c>
      <c r="S39" s="848"/>
      <c r="T39" s="848"/>
      <c r="U39" s="848"/>
      <c r="V39" s="848" t="s">
        <v>487</v>
      </c>
      <c r="W39" s="848"/>
      <c r="X39" s="848"/>
      <c r="Y39" s="848"/>
      <c r="Z39" s="847" t="s">
        <v>488</v>
      </c>
      <c r="AA39" s="847"/>
      <c r="AB39" s="827" t="s">
        <v>489</v>
      </c>
      <c r="AC39" s="828"/>
      <c r="AD39" s="828"/>
      <c r="AE39" s="829"/>
      <c r="AF39" s="833" t="s">
        <v>490</v>
      </c>
      <c r="AG39" s="833"/>
      <c r="AJ39" s="441"/>
    </row>
    <row r="40" spans="1:36" s="105" customFormat="1" ht="18.600000000000001" customHeight="1" thickBot="1" x14ac:dyDescent="0.2">
      <c r="A40" s="441"/>
      <c r="D40" s="773"/>
      <c r="E40" s="773"/>
      <c r="F40" s="773"/>
      <c r="G40" s="773"/>
      <c r="H40" s="773"/>
      <c r="I40" s="773"/>
      <c r="J40" s="849"/>
      <c r="K40" s="849"/>
      <c r="L40" s="849"/>
      <c r="M40" s="849"/>
      <c r="N40" s="849"/>
      <c r="O40" s="849"/>
      <c r="P40" s="849"/>
      <c r="Q40" s="849"/>
      <c r="R40" s="849"/>
      <c r="S40" s="849"/>
      <c r="T40" s="849"/>
      <c r="U40" s="849"/>
      <c r="V40" s="849"/>
      <c r="W40" s="849"/>
      <c r="X40" s="849"/>
      <c r="Y40" s="849"/>
      <c r="Z40" s="850"/>
      <c r="AA40" s="850"/>
      <c r="AB40" s="830"/>
      <c r="AC40" s="831"/>
      <c r="AD40" s="831"/>
      <c r="AE40" s="832"/>
      <c r="AF40" s="834"/>
      <c r="AG40" s="834"/>
      <c r="AJ40" s="441"/>
    </row>
    <row r="41" spans="1:36" s="105" customFormat="1" ht="18.600000000000001" customHeight="1" thickBot="1" x14ac:dyDescent="0.2">
      <c r="A41" s="441"/>
      <c r="D41" s="835" t="s">
        <v>484</v>
      </c>
      <c r="E41" s="787" t="s">
        <v>624</v>
      </c>
      <c r="F41" s="788"/>
      <c r="G41" s="788"/>
      <c r="H41" s="788"/>
      <c r="I41" s="789"/>
      <c r="J41" s="836"/>
      <c r="K41" s="837"/>
      <c r="L41" s="837"/>
      <c r="M41" s="837"/>
      <c r="N41" s="842">
        <f>V44+1</f>
        <v>34</v>
      </c>
      <c r="O41" s="843"/>
      <c r="P41" s="513"/>
      <c r="Q41" s="513"/>
      <c r="R41" s="844">
        <f>R44+1</f>
        <v>32</v>
      </c>
      <c r="S41" s="845"/>
      <c r="T41" s="513"/>
      <c r="U41" s="513"/>
      <c r="V41" s="844">
        <f>R37+1</f>
        <v>30</v>
      </c>
      <c r="W41" s="845"/>
      <c r="X41" s="513"/>
      <c r="Y41" s="513"/>
      <c r="Z41" s="833"/>
      <c r="AA41" s="833"/>
      <c r="AB41" s="847" t="s">
        <v>492</v>
      </c>
      <c r="AC41" s="827"/>
      <c r="AD41" s="851"/>
      <c r="AE41" s="847"/>
      <c r="AF41" s="833"/>
      <c r="AG41" s="833"/>
      <c r="AJ41" s="441"/>
    </row>
    <row r="42" spans="1:36" s="105" customFormat="1" ht="18.600000000000001" customHeight="1" thickBot="1" x14ac:dyDescent="0.2">
      <c r="A42" s="441"/>
      <c r="D42" s="835"/>
      <c r="E42" s="802"/>
      <c r="F42" s="803"/>
      <c r="G42" s="803"/>
      <c r="H42" s="803"/>
      <c r="I42" s="804"/>
      <c r="J42" s="838"/>
      <c r="K42" s="839"/>
      <c r="L42" s="839"/>
      <c r="M42" s="839"/>
      <c r="N42" s="838" t="s">
        <v>493</v>
      </c>
      <c r="O42" s="839"/>
      <c r="P42" s="839"/>
      <c r="Q42" s="839"/>
      <c r="R42" s="838" t="s">
        <v>493</v>
      </c>
      <c r="S42" s="839"/>
      <c r="T42" s="839"/>
      <c r="U42" s="839"/>
      <c r="V42" s="838" t="s">
        <v>493</v>
      </c>
      <c r="W42" s="839"/>
      <c r="X42" s="839"/>
      <c r="Y42" s="839"/>
      <c r="Z42" s="846"/>
      <c r="AA42" s="846"/>
      <c r="AB42" s="852" t="s">
        <v>494</v>
      </c>
      <c r="AC42" s="853"/>
      <c r="AD42" s="854"/>
      <c r="AE42" s="852"/>
      <c r="AF42" s="846"/>
      <c r="AG42" s="846"/>
      <c r="AJ42" s="441"/>
    </row>
    <row r="43" spans="1:36" s="105" customFormat="1" ht="18.600000000000001" customHeight="1" thickBot="1" x14ac:dyDescent="0.2">
      <c r="A43" s="441"/>
      <c r="D43" s="835"/>
      <c r="E43" s="805"/>
      <c r="F43" s="806"/>
      <c r="G43" s="806"/>
      <c r="H43" s="806"/>
      <c r="I43" s="807"/>
      <c r="J43" s="840"/>
      <c r="K43" s="841"/>
      <c r="L43" s="841"/>
      <c r="M43" s="841"/>
      <c r="N43" s="840"/>
      <c r="O43" s="841"/>
      <c r="P43" s="841"/>
      <c r="Q43" s="841"/>
      <c r="R43" s="840"/>
      <c r="S43" s="841"/>
      <c r="T43" s="841"/>
      <c r="U43" s="841"/>
      <c r="V43" s="840"/>
      <c r="W43" s="841"/>
      <c r="X43" s="841"/>
      <c r="Y43" s="841"/>
      <c r="Z43" s="834"/>
      <c r="AA43" s="834"/>
      <c r="AB43" s="850" t="s">
        <v>495</v>
      </c>
      <c r="AC43" s="830"/>
      <c r="AD43" s="855"/>
      <c r="AE43" s="856"/>
      <c r="AF43" s="834"/>
      <c r="AG43" s="834"/>
      <c r="AJ43" s="441"/>
    </row>
    <row r="44" spans="1:36" s="105" customFormat="1" ht="18.600000000000001" customHeight="1" thickBot="1" x14ac:dyDescent="0.2">
      <c r="A44" s="441"/>
      <c r="D44" s="835" t="s">
        <v>485</v>
      </c>
      <c r="E44" s="787" t="s">
        <v>625</v>
      </c>
      <c r="F44" s="788"/>
      <c r="G44" s="788"/>
      <c r="H44" s="788"/>
      <c r="I44" s="789"/>
      <c r="J44" s="514"/>
      <c r="K44" s="513"/>
      <c r="L44" s="513"/>
      <c r="M44" s="515"/>
      <c r="N44" s="514"/>
      <c r="O44" s="513"/>
      <c r="P44" s="513"/>
      <c r="Q44" s="515"/>
      <c r="R44" s="844">
        <f>V41+1</f>
        <v>31</v>
      </c>
      <c r="S44" s="845"/>
      <c r="T44" s="513"/>
      <c r="U44" s="513"/>
      <c r="V44" s="844">
        <f>R41+1</f>
        <v>33</v>
      </c>
      <c r="W44" s="845"/>
      <c r="X44" s="513"/>
      <c r="Y44" s="513"/>
      <c r="Z44" s="846"/>
      <c r="AA44" s="846"/>
      <c r="AB44" s="860" t="s">
        <v>492</v>
      </c>
      <c r="AC44" s="861"/>
      <c r="AD44" s="859"/>
      <c r="AE44" s="860"/>
      <c r="AF44" s="846"/>
      <c r="AG44" s="846"/>
      <c r="AJ44" s="441"/>
    </row>
    <row r="45" spans="1:36" s="105" customFormat="1" ht="18.600000000000001" customHeight="1" thickBot="1" x14ac:dyDescent="0.2">
      <c r="A45" s="441"/>
      <c r="D45" s="835"/>
      <c r="E45" s="802"/>
      <c r="F45" s="803"/>
      <c r="G45" s="803"/>
      <c r="H45" s="803"/>
      <c r="I45" s="804"/>
      <c r="J45" s="838" t="s">
        <v>493</v>
      </c>
      <c r="K45" s="839"/>
      <c r="L45" s="839"/>
      <c r="M45" s="839"/>
      <c r="N45" s="838" t="s">
        <v>493</v>
      </c>
      <c r="O45" s="839"/>
      <c r="P45" s="839"/>
      <c r="Q45" s="839"/>
      <c r="R45" s="838" t="s">
        <v>493</v>
      </c>
      <c r="S45" s="839"/>
      <c r="T45" s="839"/>
      <c r="U45" s="839"/>
      <c r="V45" s="838" t="s">
        <v>493</v>
      </c>
      <c r="W45" s="839"/>
      <c r="X45" s="839"/>
      <c r="Y45" s="839"/>
      <c r="Z45" s="846"/>
      <c r="AA45" s="846"/>
      <c r="AB45" s="852" t="s">
        <v>494</v>
      </c>
      <c r="AC45" s="853"/>
      <c r="AD45" s="854"/>
      <c r="AE45" s="852"/>
      <c r="AF45" s="846"/>
      <c r="AG45" s="846"/>
      <c r="AJ45" s="441"/>
    </row>
    <row r="46" spans="1:36" s="105" customFormat="1" ht="18.600000000000001" customHeight="1" thickBot="1" x14ac:dyDescent="0.2">
      <c r="A46" s="441"/>
      <c r="D46" s="835"/>
      <c r="E46" s="805"/>
      <c r="F46" s="806"/>
      <c r="G46" s="806"/>
      <c r="H46" s="806"/>
      <c r="I46" s="807"/>
      <c r="J46" s="840"/>
      <c r="K46" s="841"/>
      <c r="L46" s="841"/>
      <c r="M46" s="841"/>
      <c r="N46" s="840"/>
      <c r="O46" s="841"/>
      <c r="P46" s="841"/>
      <c r="Q46" s="841"/>
      <c r="R46" s="840"/>
      <c r="S46" s="841"/>
      <c r="T46" s="841"/>
      <c r="U46" s="841"/>
      <c r="V46" s="840"/>
      <c r="W46" s="841"/>
      <c r="X46" s="841"/>
      <c r="Y46" s="841"/>
      <c r="Z46" s="846"/>
      <c r="AA46" s="846"/>
      <c r="AB46" s="860" t="s">
        <v>495</v>
      </c>
      <c r="AC46" s="861"/>
      <c r="AD46" s="857"/>
      <c r="AE46" s="858"/>
      <c r="AF46" s="846"/>
      <c r="AG46" s="846"/>
      <c r="AJ46" s="441"/>
    </row>
    <row r="47" spans="1:36" s="105" customFormat="1" ht="18.600000000000001" customHeight="1" thickBot="1" x14ac:dyDescent="0.2">
      <c r="A47" s="441"/>
      <c r="D47" s="835" t="s">
        <v>486</v>
      </c>
      <c r="E47" s="787" t="s">
        <v>626</v>
      </c>
      <c r="F47" s="788"/>
      <c r="G47" s="788"/>
      <c r="H47" s="788"/>
      <c r="I47" s="789"/>
      <c r="J47" s="514"/>
      <c r="K47" s="513"/>
      <c r="L47" s="513"/>
      <c r="M47" s="515"/>
      <c r="N47" s="514"/>
      <c r="O47" s="513"/>
      <c r="P47" s="513"/>
      <c r="Q47" s="513"/>
      <c r="R47" s="514"/>
      <c r="S47" s="513"/>
      <c r="T47" s="513"/>
      <c r="U47" s="513"/>
      <c r="V47" s="844">
        <f>N41+1</f>
        <v>35</v>
      </c>
      <c r="W47" s="845"/>
      <c r="X47" s="513"/>
      <c r="Y47" s="513"/>
      <c r="Z47" s="833"/>
      <c r="AA47" s="833"/>
      <c r="AB47" s="847" t="s">
        <v>492</v>
      </c>
      <c r="AC47" s="827"/>
      <c r="AD47" s="851"/>
      <c r="AE47" s="847"/>
      <c r="AF47" s="833"/>
      <c r="AG47" s="833"/>
      <c r="AJ47" s="441"/>
    </row>
    <row r="48" spans="1:36" s="105" customFormat="1" ht="18.600000000000001" customHeight="1" thickBot="1" x14ac:dyDescent="0.2">
      <c r="A48" s="441"/>
      <c r="D48" s="835"/>
      <c r="E48" s="802"/>
      <c r="F48" s="803"/>
      <c r="G48" s="803"/>
      <c r="H48" s="803"/>
      <c r="I48" s="804"/>
      <c r="J48" s="838" t="s">
        <v>493</v>
      </c>
      <c r="K48" s="839"/>
      <c r="L48" s="839"/>
      <c r="M48" s="839"/>
      <c r="N48" s="838" t="s">
        <v>493</v>
      </c>
      <c r="O48" s="839"/>
      <c r="P48" s="839"/>
      <c r="Q48" s="839"/>
      <c r="R48" s="838" t="s">
        <v>493</v>
      </c>
      <c r="S48" s="839"/>
      <c r="T48" s="839"/>
      <c r="U48" s="839"/>
      <c r="V48" s="838" t="s">
        <v>493</v>
      </c>
      <c r="W48" s="839"/>
      <c r="X48" s="839"/>
      <c r="Y48" s="839"/>
      <c r="Z48" s="846"/>
      <c r="AA48" s="846"/>
      <c r="AB48" s="852" t="s">
        <v>494</v>
      </c>
      <c r="AC48" s="853"/>
      <c r="AD48" s="854"/>
      <c r="AE48" s="852"/>
      <c r="AF48" s="846"/>
      <c r="AG48" s="846"/>
      <c r="AJ48" s="441"/>
    </row>
    <row r="49" spans="1:36" s="105" customFormat="1" ht="18.600000000000001" customHeight="1" thickBot="1" x14ac:dyDescent="0.2">
      <c r="A49" s="441"/>
      <c r="D49" s="835"/>
      <c r="E49" s="805"/>
      <c r="F49" s="806"/>
      <c r="G49" s="806"/>
      <c r="H49" s="806"/>
      <c r="I49" s="807"/>
      <c r="J49" s="840"/>
      <c r="K49" s="841"/>
      <c r="L49" s="841"/>
      <c r="M49" s="841"/>
      <c r="N49" s="840"/>
      <c r="O49" s="841"/>
      <c r="P49" s="841"/>
      <c r="Q49" s="841"/>
      <c r="R49" s="840"/>
      <c r="S49" s="841"/>
      <c r="T49" s="841"/>
      <c r="U49" s="841"/>
      <c r="V49" s="840"/>
      <c r="W49" s="841"/>
      <c r="X49" s="841"/>
      <c r="Y49" s="841"/>
      <c r="Z49" s="834"/>
      <c r="AA49" s="834"/>
      <c r="AB49" s="850" t="s">
        <v>495</v>
      </c>
      <c r="AC49" s="830"/>
      <c r="AD49" s="855"/>
      <c r="AE49" s="856"/>
      <c r="AF49" s="834"/>
      <c r="AG49" s="834"/>
      <c r="AJ49" s="441"/>
    </row>
    <row r="50" spans="1:36" s="105" customFormat="1" ht="18.600000000000001" customHeight="1" thickBot="1" x14ac:dyDescent="0.2">
      <c r="A50" s="441"/>
      <c r="D50" s="835" t="s">
        <v>487</v>
      </c>
      <c r="E50" s="787" t="s">
        <v>627</v>
      </c>
      <c r="F50" s="788"/>
      <c r="G50" s="788"/>
      <c r="H50" s="788"/>
      <c r="I50" s="789"/>
      <c r="J50" s="514"/>
      <c r="K50" s="513"/>
      <c r="L50" s="513"/>
      <c r="M50" s="515"/>
      <c r="N50" s="514"/>
      <c r="O50" s="513"/>
      <c r="P50" s="513"/>
      <c r="Q50" s="513"/>
      <c r="R50" s="514"/>
      <c r="S50" s="513"/>
      <c r="T50" s="513"/>
      <c r="U50" s="513"/>
      <c r="V50" s="514"/>
      <c r="W50" s="513"/>
      <c r="X50" s="513"/>
      <c r="Y50" s="513"/>
      <c r="Z50" s="846"/>
      <c r="AA50" s="846"/>
      <c r="AB50" s="860" t="s">
        <v>492</v>
      </c>
      <c r="AC50" s="861"/>
      <c r="AD50" s="859"/>
      <c r="AE50" s="860"/>
      <c r="AF50" s="846"/>
      <c r="AG50" s="846"/>
      <c r="AJ50" s="441"/>
    </row>
    <row r="51" spans="1:36" s="105" customFormat="1" ht="18.600000000000001" customHeight="1" thickBot="1" x14ac:dyDescent="0.2">
      <c r="A51" s="441"/>
      <c r="D51" s="835"/>
      <c r="E51" s="802"/>
      <c r="F51" s="803"/>
      <c r="G51" s="803"/>
      <c r="H51" s="803"/>
      <c r="I51" s="804"/>
      <c r="J51" s="838" t="s">
        <v>493</v>
      </c>
      <c r="K51" s="839"/>
      <c r="L51" s="839"/>
      <c r="M51" s="839"/>
      <c r="N51" s="838" t="s">
        <v>493</v>
      </c>
      <c r="O51" s="839"/>
      <c r="P51" s="839"/>
      <c r="Q51" s="839"/>
      <c r="R51" s="838" t="s">
        <v>493</v>
      </c>
      <c r="S51" s="839"/>
      <c r="T51" s="839"/>
      <c r="U51" s="839"/>
      <c r="V51" s="838" t="s">
        <v>493</v>
      </c>
      <c r="W51" s="839"/>
      <c r="X51" s="839"/>
      <c r="Y51" s="839"/>
      <c r="Z51" s="846"/>
      <c r="AA51" s="846"/>
      <c r="AB51" s="852" t="s">
        <v>494</v>
      </c>
      <c r="AC51" s="853"/>
      <c r="AD51" s="854"/>
      <c r="AE51" s="852"/>
      <c r="AF51" s="846"/>
      <c r="AG51" s="846"/>
      <c r="AJ51" s="441"/>
    </row>
    <row r="52" spans="1:36" s="105" customFormat="1" ht="18.600000000000001" customHeight="1" thickBot="1" x14ac:dyDescent="0.2">
      <c r="A52" s="441"/>
      <c r="D52" s="835"/>
      <c r="E52" s="805"/>
      <c r="F52" s="806"/>
      <c r="G52" s="806"/>
      <c r="H52" s="806"/>
      <c r="I52" s="807"/>
      <c r="J52" s="840"/>
      <c r="K52" s="841"/>
      <c r="L52" s="841"/>
      <c r="M52" s="841"/>
      <c r="N52" s="840"/>
      <c r="O52" s="841"/>
      <c r="P52" s="841"/>
      <c r="Q52" s="841"/>
      <c r="R52" s="840"/>
      <c r="S52" s="841"/>
      <c r="T52" s="841"/>
      <c r="U52" s="841"/>
      <c r="V52" s="840"/>
      <c r="W52" s="841"/>
      <c r="X52" s="841"/>
      <c r="Y52" s="841"/>
      <c r="Z52" s="834"/>
      <c r="AA52" s="834"/>
      <c r="AB52" s="850" t="s">
        <v>495</v>
      </c>
      <c r="AC52" s="830"/>
      <c r="AD52" s="855"/>
      <c r="AE52" s="856"/>
      <c r="AF52" s="834"/>
      <c r="AG52" s="834"/>
      <c r="AJ52" s="441"/>
    </row>
    <row r="53" spans="1:36" ht="18.600000000000001" customHeight="1" x14ac:dyDescent="0.15">
      <c r="A53" s="516"/>
      <c r="B53" s="517"/>
      <c r="C53" s="517"/>
      <c r="D53" s="517"/>
      <c r="E53" s="517"/>
      <c r="F53" s="517"/>
      <c r="G53" s="517"/>
      <c r="H53" s="517"/>
      <c r="I53" s="517"/>
      <c r="J53" s="517"/>
      <c r="K53" s="517"/>
      <c r="L53" s="501"/>
      <c r="M53" s="501"/>
      <c r="N53" s="501"/>
      <c r="O53" s="501"/>
      <c r="P53" s="477"/>
      <c r="Q53" s="501"/>
      <c r="R53" s="501"/>
      <c r="S53" s="502"/>
      <c r="T53" s="502"/>
      <c r="U53" s="502"/>
      <c r="V53" s="479"/>
      <c r="W53" s="479"/>
      <c r="X53" s="479"/>
      <c r="Y53" s="479"/>
      <c r="Z53" s="518"/>
      <c r="AA53" s="518"/>
      <c r="AB53" s="518"/>
      <c r="AC53" s="518"/>
      <c r="AD53" s="518"/>
      <c r="AE53" s="518"/>
      <c r="AF53" s="518"/>
      <c r="AG53" s="518"/>
      <c r="AH53" s="518"/>
      <c r="AI53" s="518"/>
      <c r="AJ53" s="519"/>
    </row>
    <row r="54" spans="1:36" ht="18.600000000000001" customHeight="1" x14ac:dyDescent="0.15">
      <c r="A54" s="516"/>
      <c r="B54" s="517"/>
      <c r="C54" s="517"/>
      <c r="D54" s="517"/>
      <c r="E54" s="517"/>
      <c r="F54" s="517"/>
      <c r="G54" s="517"/>
      <c r="H54" s="517"/>
      <c r="I54" s="517"/>
      <c r="J54" s="517"/>
      <c r="K54" s="517"/>
      <c r="L54" s="501"/>
      <c r="M54" s="501"/>
      <c r="N54" s="501"/>
      <c r="O54" s="501"/>
      <c r="P54" s="477"/>
      <c r="Q54" s="501"/>
      <c r="R54" s="501"/>
      <c r="S54" s="502"/>
      <c r="T54" s="502"/>
      <c r="U54" s="502"/>
      <c r="V54" s="479"/>
      <c r="W54" s="479"/>
      <c r="X54" s="479"/>
      <c r="Y54" s="479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  <c r="AJ54" s="519"/>
    </row>
    <row r="55" spans="1:36" ht="18.600000000000001" customHeight="1" x14ac:dyDescent="0.15">
      <c r="A55" s="516"/>
      <c r="B55" s="517"/>
      <c r="C55" s="517"/>
      <c r="D55" s="517"/>
      <c r="E55" s="517"/>
      <c r="F55" s="517"/>
      <c r="G55" s="517"/>
      <c r="H55" s="517"/>
      <c r="I55" s="517"/>
      <c r="J55" s="517"/>
      <c r="K55" s="517"/>
      <c r="L55" s="501"/>
      <c r="M55" s="501"/>
      <c r="N55" s="501"/>
      <c r="O55" s="501"/>
      <c r="P55" s="477"/>
      <c r="Q55" s="501"/>
      <c r="R55" s="501"/>
      <c r="S55" s="502"/>
      <c r="T55" s="502"/>
      <c r="U55" s="502"/>
      <c r="V55" s="479"/>
      <c r="W55" s="479"/>
      <c r="X55" s="479"/>
      <c r="Y55" s="479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9"/>
    </row>
    <row r="56" spans="1:36" ht="18.600000000000001" customHeight="1" x14ac:dyDescent="0.15">
      <c r="A56" s="516"/>
      <c r="B56" s="517"/>
      <c r="C56" s="517"/>
      <c r="D56" s="517"/>
      <c r="E56" s="517"/>
      <c r="F56" s="517"/>
      <c r="G56" s="517"/>
      <c r="H56" s="517"/>
      <c r="I56" s="517"/>
      <c r="J56" s="517"/>
      <c r="K56" s="517"/>
      <c r="L56" s="501"/>
      <c r="M56" s="501"/>
      <c r="N56" s="501"/>
      <c r="O56" s="501"/>
      <c r="P56" s="477"/>
      <c r="Q56" s="501"/>
      <c r="R56" s="501"/>
      <c r="S56" s="502"/>
      <c r="T56" s="502"/>
      <c r="U56" s="502"/>
      <c r="V56" s="479"/>
      <c r="W56" s="479"/>
      <c r="X56" s="479"/>
      <c r="Y56" s="479"/>
      <c r="Z56" s="518"/>
      <c r="AA56" s="518"/>
      <c r="AB56" s="518"/>
      <c r="AC56" s="518"/>
      <c r="AD56" s="518"/>
      <c r="AE56" s="518"/>
      <c r="AF56" s="518"/>
      <c r="AG56" s="518"/>
      <c r="AH56" s="518"/>
      <c r="AI56" s="518"/>
      <c r="AJ56" s="519"/>
    </row>
    <row r="57" spans="1:36" ht="18.600000000000001" customHeight="1" x14ac:dyDescent="0.15">
      <c r="A57" s="516"/>
      <c r="B57" s="517"/>
      <c r="C57" s="517"/>
      <c r="D57" s="517"/>
      <c r="E57" s="517"/>
      <c r="F57" s="517"/>
      <c r="G57" s="517"/>
      <c r="H57" s="517"/>
      <c r="I57" s="517"/>
      <c r="J57" s="517"/>
      <c r="K57" s="517"/>
      <c r="L57" s="501"/>
      <c r="M57" s="501"/>
      <c r="N57" s="501"/>
      <c r="O57" s="501"/>
      <c r="P57" s="477"/>
      <c r="Q57" s="501"/>
      <c r="R57" s="501"/>
      <c r="S57" s="502"/>
      <c r="T57" s="502"/>
      <c r="U57" s="502"/>
      <c r="V57" s="479"/>
      <c r="W57" s="479"/>
      <c r="X57" s="479"/>
      <c r="Y57" s="479"/>
      <c r="Z57" s="518"/>
      <c r="AA57" s="518"/>
      <c r="AB57" s="518"/>
      <c r="AC57" s="518"/>
      <c r="AD57" s="518"/>
      <c r="AE57" s="518"/>
      <c r="AF57" s="518"/>
      <c r="AG57" s="518"/>
      <c r="AH57" s="518"/>
      <c r="AI57" s="518"/>
      <c r="AJ57" s="519"/>
    </row>
    <row r="58" spans="1:36" ht="18.600000000000001" customHeight="1" x14ac:dyDescent="0.15">
      <c r="A58" s="516"/>
      <c r="B58" s="517"/>
      <c r="C58" s="517"/>
      <c r="D58" s="517"/>
      <c r="E58" s="517"/>
      <c r="F58" s="517"/>
      <c r="G58" s="517"/>
      <c r="H58" s="517"/>
      <c r="I58" s="517"/>
      <c r="J58" s="517"/>
      <c r="K58" s="517"/>
      <c r="L58" s="501"/>
      <c r="M58" s="501"/>
      <c r="N58" s="501"/>
      <c r="O58" s="501"/>
      <c r="P58" s="477"/>
      <c r="Q58" s="501"/>
      <c r="R58" s="501"/>
      <c r="S58" s="502"/>
      <c r="T58" s="502"/>
      <c r="U58" s="502"/>
      <c r="V58" s="479"/>
      <c r="W58" s="479"/>
      <c r="X58" s="479"/>
      <c r="Y58" s="479"/>
      <c r="Z58" s="518"/>
      <c r="AA58" s="518"/>
      <c r="AB58" s="518"/>
      <c r="AC58" s="518"/>
      <c r="AD58" s="518"/>
      <c r="AE58" s="518"/>
      <c r="AF58" s="518"/>
      <c r="AG58" s="518"/>
      <c r="AH58" s="518"/>
      <c r="AI58" s="518"/>
      <c r="AJ58" s="519"/>
    </row>
    <row r="59" spans="1:36" ht="18.600000000000001" customHeight="1" x14ac:dyDescent="0.15">
      <c r="A59" s="516"/>
      <c r="B59" s="517"/>
      <c r="C59" s="517"/>
      <c r="D59" s="517"/>
      <c r="E59" s="517"/>
      <c r="F59" s="517"/>
      <c r="G59" s="517"/>
      <c r="H59" s="517"/>
      <c r="I59" s="517"/>
      <c r="J59" s="517"/>
      <c r="K59" s="517"/>
      <c r="L59" s="501"/>
      <c r="M59" s="501"/>
      <c r="N59" s="501"/>
      <c r="O59" s="501"/>
      <c r="P59" s="477"/>
      <c r="Q59" s="501"/>
      <c r="R59" s="501"/>
      <c r="S59" s="502"/>
      <c r="T59" s="502"/>
      <c r="U59" s="502"/>
      <c r="V59" s="479"/>
      <c r="W59" s="479"/>
      <c r="X59" s="479"/>
      <c r="Y59" s="479"/>
      <c r="Z59" s="518"/>
      <c r="AA59" s="518"/>
      <c r="AB59" s="518"/>
      <c r="AC59" s="518"/>
      <c r="AD59" s="518"/>
      <c r="AE59" s="518"/>
      <c r="AF59" s="518"/>
      <c r="AG59" s="518"/>
      <c r="AH59" s="518"/>
      <c r="AI59" s="518"/>
      <c r="AJ59" s="519"/>
    </row>
    <row r="60" spans="1:36" ht="18.600000000000001" customHeight="1" x14ac:dyDescent="0.15">
      <c r="A60" s="516"/>
      <c r="B60" s="517"/>
      <c r="C60" s="517"/>
      <c r="D60" s="517"/>
      <c r="E60" s="517"/>
      <c r="F60" s="517"/>
      <c r="G60" s="517"/>
      <c r="H60" s="517"/>
      <c r="I60" s="517"/>
      <c r="J60" s="517"/>
      <c r="K60" s="517"/>
      <c r="L60" s="501"/>
      <c r="M60" s="501"/>
      <c r="N60" s="501"/>
      <c r="O60" s="501"/>
      <c r="P60" s="477"/>
      <c r="Q60" s="501"/>
      <c r="R60" s="501"/>
      <c r="S60" s="502"/>
      <c r="T60" s="502"/>
      <c r="U60" s="502"/>
      <c r="V60" s="479"/>
      <c r="W60" s="479"/>
      <c r="X60" s="479"/>
      <c r="Y60" s="479"/>
      <c r="Z60" s="518"/>
      <c r="AA60" s="518"/>
      <c r="AB60" s="518"/>
      <c r="AC60" s="518"/>
      <c r="AD60" s="518"/>
      <c r="AE60" s="518"/>
      <c r="AF60" s="518"/>
      <c r="AG60" s="518"/>
      <c r="AH60" s="518"/>
      <c r="AI60" s="518"/>
      <c r="AJ60" s="519"/>
    </row>
    <row r="61" spans="1:36" ht="18.600000000000001" customHeight="1" x14ac:dyDescent="0.15">
      <c r="A61" s="516"/>
      <c r="B61" s="517"/>
      <c r="C61" s="517"/>
      <c r="D61" s="517"/>
      <c r="E61" s="517"/>
      <c r="F61" s="517"/>
      <c r="G61" s="517"/>
      <c r="H61" s="517"/>
      <c r="I61" s="517"/>
      <c r="J61" s="517"/>
      <c r="K61" s="517"/>
      <c r="L61" s="501"/>
      <c r="M61" s="501"/>
      <c r="N61" s="501"/>
      <c r="O61" s="501"/>
      <c r="P61" s="477"/>
      <c r="Q61" s="501"/>
      <c r="R61" s="501"/>
      <c r="S61" s="502"/>
      <c r="T61" s="502"/>
      <c r="U61" s="502"/>
      <c r="V61" s="479"/>
      <c r="W61" s="479"/>
      <c r="X61" s="479"/>
      <c r="Y61" s="479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9"/>
    </row>
    <row r="62" spans="1:36" ht="18.600000000000001" customHeight="1" x14ac:dyDescent="0.15">
      <c r="A62" s="516"/>
      <c r="B62" s="517"/>
      <c r="C62" s="517"/>
      <c r="D62" s="517"/>
      <c r="E62" s="517"/>
      <c r="F62" s="517"/>
      <c r="G62" s="517"/>
      <c r="H62" s="517"/>
      <c r="I62" s="517"/>
      <c r="J62" s="517"/>
      <c r="K62" s="517"/>
      <c r="L62" s="501"/>
      <c r="M62" s="501"/>
      <c r="N62" s="501"/>
      <c r="O62" s="501"/>
      <c r="P62" s="477"/>
      <c r="Q62" s="501"/>
      <c r="R62" s="501"/>
      <c r="S62" s="502"/>
      <c r="T62" s="502"/>
      <c r="U62" s="502"/>
      <c r="V62" s="479"/>
      <c r="W62" s="479"/>
      <c r="X62" s="479"/>
      <c r="Y62" s="479"/>
      <c r="Z62" s="518"/>
      <c r="AA62" s="518"/>
      <c r="AB62" s="518"/>
      <c r="AC62" s="518"/>
      <c r="AD62" s="518"/>
      <c r="AE62" s="518"/>
      <c r="AF62" s="518"/>
      <c r="AG62" s="518"/>
      <c r="AH62" s="518"/>
      <c r="AI62" s="518"/>
      <c r="AJ62" s="519"/>
    </row>
  </sheetData>
  <mergeCells count="169">
    <mergeCell ref="D50:D52"/>
    <mergeCell ref="E50:I50"/>
    <mergeCell ref="Z50:AA52"/>
    <mergeCell ref="AB50:AC50"/>
    <mergeCell ref="AD50:AE50"/>
    <mergeCell ref="AF50:AG52"/>
    <mergeCell ref="E51:I52"/>
    <mergeCell ref="J51:M52"/>
    <mergeCell ref="N51:Q52"/>
    <mergeCell ref="R51:U52"/>
    <mergeCell ref="V51:Y52"/>
    <mergeCell ref="AB51:AC51"/>
    <mergeCell ref="AD51:AE51"/>
    <mergeCell ref="AB52:AC52"/>
    <mergeCell ref="AD52:AE52"/>
    <mergeCell ref="AF47:AG49"/>
    <mergeCell ref="E48:I49"/>
    <mergeCell ref="J48:M49"/>
    <mergeCell ref="N48:Q49"/>
    <mergeCell ref="R48:U49"/>
    <mergeCell ref="V48:Y49"/>
    <mergeCell ref="AB48:AC48"/>
    <mergeCell ref="AD48:AE48"/>
    <mergeCell ref="AB49:AC49"/>
    <mergeCell ref="AD49:AE49"/>
    <mergeCell ref="AF44:AG46"/>
    <mergeCell ref="E45:I46"/>
    <mergeCell ref="J45:M46"/>
    <mergeCell ref="N45:Q46"/>
    <mergeCell ref="R45:U46"/>
    <mergeCell ref="V45:Y46"/>
    <mergeCell ref="AB45:AC45"/>
    <mergeCell ref="AD45:AE45"/>
    <mergeCell ref="AB46:AC46"/>
    <mergeCell ref="E44:I44"/>
    <mergeCell ref="R44:S44"/>
    <mergeCell ref="V44:W44"/>
    <mergeCell ref="Z44:AA46"/>
    <mergeCell ref="AB44:AC44"/>
    <mergeCell ref="AB43:AC43"/>
    <mergeCell ref="AD43:AE43"/>
    <mergeCell ref="AD46:AE46"/>
    <mergeCell ref="D47:D49"/>
    <mergeCell ref="E47:I47"/>
    <mergeCell ref="V47:W47"/>
    <mergeCell ref="Z47:AA49"/>
    <mergeCell ref="AB47:AC47"/>
    <mergeCell ref="AD47:AE47"/>
    <mergeCell ref="AD44:AE44"/>
    <mergeCell ref="D44:D46"/>
    <mergeCell ref="AB39:AE40"/>
    <mergeCell ref="AF39:AG40"/>
    <mergeCell ref="D41:D43"/>
    <mergeCell ref="E41:I41"/>
    <mergeCell ref="J41:M43"/>
    <mergeCell ref="N41:O41"/>
    <mergeCell ref="R41:S41"/>
    <mergeCell ref="V41:W41"/>
    <mergeCell ref="Z41:AA43"/>
    <mergeCell ref="AB41:AC41"/>
    <mergeCell ref="D39:I40"/>
    <mergeCell ref="J39:M40"/>
    <mergeCell ref="N39:Q40"/>
    <mergeCell ref="R39:U40"/>
    <mergeCell ref="V39:Y40"/>
    <mergeCell ref="Z39:AA40"/>
    <mergeCell ref="AD41:AE41"/>
    <mergeCell ref="AF41:AG43"/>
    <mergeCell ref="E42:I43"/>
    <mergeCell ref="N42:Q43"/>
    <mergeCell ref="R42:U43"/>
    <mergeCell ref="V42:Y43"/>
    <mergeCell ref="AB42:AC42"/>
    <mergeCell ref="AD42:AE42"/>
    <mergeCell ref="A32:A33"/>
    <mergeCell ref="B32:H33"/>
    <mergeCell ref="I32:K33"/>
    <mergeCell ref="AJ32:AJ33"/>
    <mergeCell ref="R35:S35"/>
    <mergeCell ref="F36:F37"/>
    <mergeCell ref="G36:K37"/>
    <mergeCell ref="Z36:AD37"/>
    <mergeCell ref="AE36:AE37"/>
    <mergeCell ref="R37:S37"/>
    <mergeCell ref="A30:A31"/>
    <mergeCell ref="B30:H31"/>
    <mergeCell ref="I30:K31"/>
    <mergeCell ref="Z30:AF31"/>
    <mergeCell ref="AG30:AI31"/>
    <mergeCell ref="AJ30:AJ31"/>
    <mergeCell ref="A28:A29"/>
    <mergeCell ref="B28:H29"/>
    <mergeCell ref="I28:K29"/>
    <mergeCell ref="Z28:AF29"/>
    <mergeCell ref="AG28:AI29"/>
    <mergeCell ref="AJ28:AJ29"/>
    <mergeCell ref="A26:A27"/>
    <mergeCell ref="B26:H27"/>
    <mergeCell ref="I26:K27"/>
    <mergeCell ref="Z26:AF27"/>
    <mergeCell ref="AG26:AI27"/>
    <mergeCell ref="AJ26:AJ27"/>
    <mergeCell ref="A24:A25"/>
    <mergeCell ref="B24:H25"/>
    <mergeCell ref="I24:K25"/>
    <mergeCell ref="Z24:AF25"/>
    <mergeCell ref="AG24:AI25"/>
    <mergeCell ref="AJ24:AJ25"/>
    <mergeCell ref="A22:A23"/>
    <mergeCell ref="B22:H23"/>
    <mergeCell ref="I22:K23"/>
    <mergeCell ref="Z22:AF23"/>
    <mergeCell ref="AG22:AI23"/>
    <mergeCell ref="AJ22:AJ23"/>
    <mergeCell ref="A20:A21"/>
    <mergeCell ref="B20:H21"/>
    <mergeCell ref="I20:K21"/>
    <mergeCell ref="Z20:AF21"/>
    <mergeCell ref="AG20:AI21"/>
    <mergeCell ref="AJ20:AJ21"/>
    <mergeCell ref="A18:A19"/>
    <mergeCell ref="B18:H19"/>
    <mergeCell ref="I18:K19"/>
    <mergeCell ref="Z18:AF19"/>
    <mergeCell ref="AG18:AI19"/>
    <mergeCell ref="AJ18:AJ19"/>
    <mergeCell ref="A16:A17"/>
    <mergeCell ref="B16:H17"/>
    <mergeCell ref="I16:K17"/>
    <mergeCell ref="Z16:AF17"/>
    <mergeCell ref="AG16:AI17"/>
    <mergeCell ref="AJ16:AJ17"/>
    <mergeCell ref="A14:A15"/>
    <mergeCell ref="B14:H15"/>
    <mergeCell ref="I14:K15"/>
    <mergeCell ref="Z14:AF15"/>
    <mergeCell ref="AG14:AI15"/>
    <mergeCell ref="AJ14:AJ15"/>
    <mergeCell ref="A12:A13"/>
    <mergeCell ref="B12:H13"/>
    <mergeCell ref="I12:K13"/>
    <mergeCell ref="Z12:AF13"/>
    <mergeCell ref="AG12:AI13"/>
    <mergeCell ref="AJ12:AJ13"/>
    <mergeCell ref="A10:A11"/>
    <mergeCell ref="B10:H11"/>
    <mergeCell ref="I10:K11"/>
    <mergeCell ref="Z10:AF11"/>
    <mergeCell ref="AG10:AI11"/>
    <mergeCell ref="AJ10:AJ11"/>
    <mergeCell ref="A8:A9"/>
    <mergeCell ref="B8:H9"/>
    <mergeCell ref="I8:K9"/>
    <mergeCell ref="Z8:AF9"/>
    <mergeCell ref="AG8:AI9"/>
    <mergeCell ref="AJ8:AJ9"/>
    <mergeCell ref="AJ4:AJ5"/>
    <mergeCell ref="A6:A7"/>
    <mergeCell ref="B6:H7"/>
    <mergeCell ref="I6:K7"/>
    <mergeCell ref="Z6:AF7"/>
    <mergeCell ref="AG6:AI7"/>
    <mergeCell ref="AJ6:AJ7"/>
    <mergeCell ref="L2:AA2"/>
    <mergeCell ref="A4:A5"/>
    <mergeCell ref="B4:H5"/>
    <mergeCell ref="I4:K5"/>
    <mergeCell ref="Z4:AF5"/>
    <mergeCell ref="AG4:AI5"/>
  </mergeCells>
  <phoneticPr fontId="22"/>
  <printOptions horizontalCentered="1"/>
  <pageMargins left="0.59055118110236227" right="0.59055118110236227" top="0.59055118110236227" bottom="0.59055118110236227" header="0.31496062992125984" footer="0.31496062992125984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DE0B-CD4F-4DE0-B579-C2D767303899}">
  <sheetPr>
    <tabColor rgb="FFFF99FF"/>
    <pageSetUpPr fitToPage="1"/>
  </sheetPr>
  <dimension ref="A1:AS56"/>
  <sheetViews>
    <sheetView view="pageBreakPreview" zoomScaleNormal="115" zoomScaleSheetLayoutView="100" workbookViewId="0">
      <selection activeCell="AK1" sqref="AK1"/>
    </sheetView>
  </sheetViews>
  <sheetFormatPr defaultColWidth="9" defaultRowHeight="13.5" x14ac:dyDescent="0.15"/>
  <cols>
    <col min="1" max="1" width="3.625" style="362" customWidth="1"/>
    <col min="2" max="3" width="3.625" style="8" customWidth="1"/>
    <col min="4" max="4" width="3.625" style="392" customWidth="1"/>
    <col min="5" max="6" width="3.625" style="108" customWidth="1"/>
    <col min="7" max="7" width="3.625" style="378" customWidth="1"/>
    <col min="8" max="14" width="3.625" style="520" customWidth="1"/>
    <col min="15" max="21" width="3.625" style="521" customWidth="1"/>
    <col min="22" max="22" width="3.625" style="522" customWidth="1"/>
    <col min="23" max="24" width="3.625" style="108" customWidth="1"/>
    <col min="25" max="25" width="3.625" style="101" customWidth="1"/>
    <col min="26" max="35" width="3.625" style="8" customWidth="1"/>
    <col min="36" max="36" width="3.625" style="362" customWidth="1"/>
    <col min="37" max="16384" width="9" style="8"/>
  </cols>
  <sheetData>
    <row r="1" spans="1:45" s="461" customFormat="1" ht="20.100000000000001" customHeight="1" x14ac:dyDescent="0.15">
      <c r="A1" s="460"/>
      <c r="D1" s="462" t="s">
        <v>462</v>
      </c>
      <c r="E1" s="463"/>
      <c r="F1" s="463"/>
      <c r="G1" s="464"/>
      <c r="H1" s="464"/>
      <c r="I1" s="464"/>
      <c r="J1" s="464"/>
      <c r="K1" s="464"/>
      <c r="L1" s="464"/>
      <c r="M1" s="464"/>
      <c r="N1" s="465"/>
      <c r="O1" s="465"/>
      <c r="P1" s="465"/>
      <c r="Q1" s="465"/>
      <c r="R1" s="465"/>
      <c r="S1" s="465"/>
      <c r="T1" s="465"/>
      <c r="V1" s="463"/>
      <c r="AJ1" s="466" t="s">
        <v>463</v>
      </c>
      <c r="AK1" s="467"/>
      <c r="AL1" s="467"/>
      <c r="AM1" s="467"/>
      <c r="AN1" s="467"/>
      <c r="AO1" s="467"/>
      <c r="AP1" s="334"/>
      <c r="AQ1" s="365"/>
      <c r="AR1" s="365"/>
      <c r="AS1" s="468"/>
    </row>
    <row r="2" spans="1:45" s="369" customFormat="1" ht="30" customHeight="1" x14ac:dyDescent="0.15">
      <c r="A2" s="469"/>
      <c r="B2" s="463"/>
      <c r="C2" s="463"/>
      <c r="D2" s="463"/>
      <c r="E2" s="463"/>
      <c r="F2" s="463"/>
      <c r="G2" s="463"/>
      <c r="H2" s="463"/>
      <c r="I2" s="463"/>
      <c r="J2" s="463"/>
      <c r="K2" s="470"/>
      <c r="L2" s="821" t="s">
        <v>628</v>
      </c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470"/>
      <c r="AC2" s="470"/>
      <c r="AD2" s="470"/>
      <c r="AE2" s="470"/>
      <c r="AF2" s="470"/>
      <c r="AG2" s="107"/>
      <c r="AJ2" s="370"/>
    </row>
    <row r="3" spans="1:45" s="371" customFormat="1" ht="18.600000000000001" customHeight="1" x14ac:dyDescent="0.15">
      <c r="A3" s="361"/>
      <c r="G3" s="10"/>
      <c r="H3" s="471"/>
      <c r="I3" s="471"/>
      <c r="J3" s="471"/>
      <c r="K3" s="471"/>
      <c r="L3" s="471"/>
      <c r="M3" s="471"/>
      <c r="N3" s="471"/>
      <c r="O3" s="472"/>
      <c r="P3" s="472"/>
      <c r="Q3" s="472"/>
      <c r="R3" s="472"/>
      <c r="S3" s="472"/>
      <c r="T3" s="472"/>
      <c r="U3" s="472"/>
      <c r="V3" s="473"/>
      <c r="AJ3" s="361"/>
    </row>
    <row r="4" spans="1:45" ht="18.600000000000001" customHeight="1" x14ac:dyDescent="0.15">
      <c r="A4" s="818">
        <v>1</v>
      </c>
      <c r="B4" s="820" t="s" ph="1">
        <v>629</v>
      </c>
      <c r="C4" s="820"/>
      <c r="D4" s="820"/>
      <c r="E4" s="820"/>
      <c r="F4" s="820"/>
      <c r="G4" s="820"/>
      <c r="H4" s="820"/>
      <c r="I4" s="820" t="s">
        <v>83</v>
      </c>
      <c r="J4" s="820"/>
      <c r="K4" s="820"/>
      <c r="L4" s="476"/>
      <c r="M4" s="476"/>
      <c r="N4" s="477"/>
      <c r="O4" s="477"/>
      <c r="P4" s="477"/>
      <c r="Q4" s="478"/>
      <c r="R4" s="478"/>
      <c r="S4" s="479"/>
      <c r="T4" s="479"/>
      <c r="U4" s="479"/>
      <c r="V4" s="479"/>
      <c r="W4" s="479"/>
      <c r="X4" s="480"/>
      <c r="Y4" s="480"/>
      <c r="Z4" s="820" t="s" ph="1">
        <v>630</v>
      </c>
      <c r="AA4" s="820"/>
      <c r="AB4" s="820"/>
      <c r="AC4" s="820"/>
      <c r="AD4" s="820"/>
      <c r="AE4" s="820"/>
      <c r="AF4" s="820"/>
      <c r="AG4" s="820" t="s">
        <v>93</v>
      </c>
      <c r="AH4" s="820"/>
      <c r="AI4" s="820"/>
      <c r="AJ4" s="818">
        <v>12</v>
      </c>
    </row>
    <row r="5" spans="1:45" ht="18.600000000000001" customHeight="1" x14ac:dyDescent="0.15">
      <c r="A5" s="819"/>
      <c r="B5" s="820"/>
      <c r="C5" s="820"/>
      <c r="D5" s="820"/>
      <c r="E5" s="820"/>
      <c r="F5" s="820"/>
      <c r="G5" s="820"/>
      <c r="H5" s="820"/>
      <c r="I5" s="820"/>
      <c r="J5" s="820"/>
      <c r="K5" s="820"/>
      <c r="L5" s="477"/>
      <c r="M5" s="477">
        <v>8</v>
      </c>
      <c r="N5" s="482"/>
      <c r="O5" s="477"/>
      <c r="P5" s="477"/>
      <c r="Q5" s="478"/>
      <c r="R5" s="478"/>
      <c r="S5" s="479"/>
      <c r="T5" s="479"/>
      <c r="U5" s="479"/>
      <c r="V5" s="479"/>
      <c r="W5" s="483"/>
      <c r="X5" s="479">
        <v>12</v>
      </c>
      <c r="Y5" s="479"/>
      <c r="Z5" s="820"/>
      <c r="AA5" s="820"/>
      <c r="AB5" s="820"/>
      <c r="AC5" s="820"/>
      <c r="AD5" s="820"/>
      <c r="AE5" s="820"/>
      <c r="AF5" s="820"/>
      <c r="AG5" s="820"/>
      <c r="AH5" s="820"/>
      <c r="AI5" s="820"/>
      <c r="AJ5" s="818"/>
    </row>
    <row r="6" spans="1:45" ht="18.600000000000001" customHeight="1" x14ac:dyDescent="0.15">
      <c r="A6" s="818">
        <v>2</v>
      </c>
      <c r="B6" s="820" t="s" ph="1">
        <v>631</v>
      </c>
      <c r="C6" s="820"/>
      <c r="D6" s="820"/>
      <c r="E6" s="820"/>
      <c r="F6" s="820"/>
      <c r="G6" s="820"/>
      <c r="H6" s="820"/>
      <c r="I6" s="820" t="s">
        <v>86</v>
      </c>
      <c r="J6" s="820"/>
      <c r="K6" s="820"/>
      <c r="L6" s="476"/>
      <c r="M6" s="477"/>
      <c r="N6" s="484"/>
      <c r="O6" s="484"/>
      <c r="P6" s="477"/>
      <c r="Q6" s="478"/>
      <c r="R6" s="478"/>
      <c r="S6" s="479"/>
      <c r="T6" s="479"/>
      <c r="U6" s="479"/>
      <c r="V6" s="485"/>
      <c r="W6" s="486"/>
      <c r="X6" s="479"/>
      <c r="Y6" s="480"/>
      <c r="Z6" s="820" t="s" ph="1">
        <v>632</v>
      </c>
      <c r="AA6" s="820"/>
      <c r="AB6" s="820"/>
      <c r="AC6" s="820"/>
      <c r="AD6" s="820"/>
      <c r="AE6" s="820"/>
      <c r="AF6" s="820"/>
      <c r="AG6" s="820" t="s">
        <v>88</v>
      </c>
      <c r="AH6" s="820"/>
      <c r="AI6" s="820"/>
      <c r="AJ6" s="818">
        <v>13</v>
      </c>
    </row>
    <row r="7" spans="1:45" ht="18.600000000000001" customHeight="1" x14ac:dyDescent="0.15">
      <c r="A7" s="819"/>
      <c r="B7" s="820"/>
      <c r="C7" s="820"/>
      <c r="D7" s="820"/>
      <c r="E7" s="820"/>
      <c r="F7" s="820"/>
      <c r="G7" s="820"/>
      <c r="H7" s="820"/>
      <c r="I7" s="820"/>
      <c r="J7" s="820"/>
      <c r="K7" s="820"/>
      <c r="L7" s="477">
        <v>1</v>
      </c>
      <c r="M7" s="482"/>
      <c r="N7" s="484"/>
      <c r="O7" s="484"/>
      <c r="P7" s="477"/>
      <c r="Q7" s="478"/>
      <c r="R7" s="478"/>
      <c r="S7" s="479"/>
      <c r="T7" s="479"/>
      <c r="U7" s="479"/>
      <c r="V7" s="485"/>
      <c r="W7" s="485"/>
      <c r="X7" s="483"/>
      <c r="Y7" s="479">
        <v>4</v>
      </c>
      <c r="Z7" s="820"/>
      <c r="AA7" s="820"/>
      <c r="AB7" s="820"/>
      <c r="AC7" s="820"/>
      <c r="AD7" s="820"/>
      <c r="AE7" s="820"/>
      <c r="AF7" s="820"/>
      <c r="AG7" s="820"/>
      <c r="AH7" s="820"/>
      <c r="AI7" s="820"/>
      <c r="AJ7" s="818"/>
    </row>
    <row r="8" spans="1:45" ht="18.600000000000001" customHeight="1" x14ac:dyDescent="0.15">
      <c r="A8" s="818">
        <v>3</v>
      </c>
      <c r="B8" s="820" t="s" ph="1">
        <v>633</v>
      </c>
      <c r="C8" s="820"/>
      <c r="D8" s="820"/>
      <c r="E8" s="820"/>
      <c r="F8" s="820"/>
      <c r="G8" s="820"/>
      <c r="H8" s="820"/>
      <c r="I8" s="820" t="s">
        <v>74</v>
      </c>
      <c r="J8" s="820"/>
      <c r="K8" s="820"/>
      <c r="L8" s="476"/>
      <c r="M8" s="484"/>
      <c r="N8" s="477">
        <v>16</v>
      </c>
      <c r="O8" s="482"/>
      <c r="P8" s="477"/>
      <c r="Q8" s="478"/>
      <c r="R8" s="478"/>
      <c r="S8" s="479"/>
      <c r="T8" s="479"/>
      <c r="U8" s="479"/>
      <c r="V8" s="485"/>
      <c r="W8" s="479"/>
      <c r="X8" s="486"/>
      <c r="Y8" s="480"/>
      <c r="Z8" s="820" t="s" ph="1">
        <v>634</v>
      </c>
      <c r="AA8" s="820"/>
      <c r="AB8" s="820"/>
      <c r="AC8" s="820"/>
      <c r="AD8" s="820"/>
      <c r="AE8" s="820"/>
      <c r="AF8" s="820"/>
      <c r="AG8" s="820" t="s">
        <v>83</v>
      </c>
      <c r="AH8" s="820"/>
      <c r="AI8" s="820"/>
      <c r="AJ8" s="818">
        <v>14</v>
      </c>
    </row>
    <row r="9" spans="1:45" ht="18.600000000000001" customHeight="1" x14ac:dyDescent="0.15">
      <c r="A9" s="819"/>
      <c r="B9" s="820"/>
      <c r="C9" s="820"/>
      <c r="D9" s="820"/>
      <c r="E9" s="820"/>
      <c r="F9" s="820"/>
      <c r="G9" s="820"/>
      <c r="H9" s="820"/>
      <c r="I9" s="820"/>
      <c r="J9" s="820"/>
      <c r="K9" s="820"/>
      <c r="L9" s="477"/>
      <c r="M9" s="477"/>
      <c r="N9" s="477"/>
      <c r="O9" s="484"/>
      <c r="P9" s="484"/>
      <c r="Q9" s="478"/>
      <c r="R9" s="478"/>
      <c r="S9" s="479"/>
      <c r="T9" s="479"/>
      <c r="U9" s="479"/>
      <c r="V9" s="483"/>
      <c r="W9" s="479">
        <v>18</v>
      </c>
      <c r="X9" s="479"/>
      <c r="Y9" s="479"/>
      <c r="Z9" s="820"/>
      <c r="AA9" s="820"/>
      <c r="AB9" s="820"/>
      <c r="AC9" s="820"/>
      <c r="AD9" s="820"/>
      <c r="AE9" s="820"/>
      <c r="AF9" s="820"/>
      <c r="AG9" s="820"/>
      <c r="AH9" s="820"/>
      <c r="AI9" s="820"/>
      <c r="AJ9" s="818"/>
    </row>
    <row r="10" spans="1:45" ht="18.600000000000001" customHeight="1" x14ac:dyDescent="0.15">
      <c r="A10" s="818">
        <v>4</v>
      </c>
      <c r="B10" s="820" t="s" ph="1">
        <v>635</v>
      </c>
      <c r="C10" s="820"/>
      <c r="D10" s="820"/>
      <c r="E10" s="820"/>
      <c r="F10" s="820"/>
      <c r="G10" s="820"/>
      <c r="H10" s="820"/>
      <c r="I10" s="820" t="s">
        <v>80</v>
      </c>
      <c r="J10" s="820"/>
      <c r="K10" s="820"/>
      <c r="L10" s="476"/>
      <c r="M10" s="476"/>
      <c r="N10" s="477"/>
      <c r="O10" s="484"/>
      <c r="P10" s="484"/>
      <c r="Q10" s="478"/>
      <c r="R10" s="478"/>
      <c r="S10" s="479"/>
      <c r="T10" s="479"/>
      <c r="U10" s="485"/>
      <c r="V10" s="486"/>
      <c r="W10" s="479"/>
      <c r="X10" s="479"/>
      <c r="Y10" s="480"/>
      <c r="Z10" s="820" t="s" ph="1">
        <v>636</v>
      </c>
      <c r="AA10" s="820"/>
      <c r="AB10" s="820"/>
      <c r="AC10" s="820"/>
      <c r="AD10" s="820"/>
      <c r="AE10" s="820"/>
      <c r="AF10" s="820"/>
      <c r="AG10" s="820" t="s">
        <v>91</v>
      </c>
      <c r="AH10" s="820"/>
      <c r="AI10" s="820"/>
      <c r="AJ10" s="818">
        <v>15</v>
      </c>
    </row>
    <row r="11" spans="1:45" ht="18.600000000000001" customHeight="1" x14ac:dyDescent="0.15">
      <c r="A11" s="819"/>
      <c r="B11" s="820"/>
      <c r="C11" s="820"/>
      <c r="D11" s="820"/>
      <c r="E11" s="820"/>
      <c r="F11" s="820"/>
      <c r="G11" s="820"/>
      <c r="H11" s="820"/>
      <c r="I11" s="820"/>
      <c r="J11" s="820"/>
      <c r="K11" s="820"/>
      <c r="L11" s="477"/>
      <c r="M11" s="477">
        <v>9</v>
      </c>
      <c r="N11" s="482"/>
      <c r="O11" s="484"/>
      <c r="P11" s="484"/>
      <c r="Q11" s="478"/>
      <c r="R11" s="478"/>
      <c r="S11" s="479"/>
      <c r="T11" s="479"/>
      <c r="U11" s="485"/>
      <c r="V11" s="485"/>
      <c r="W11" s="479"/>
      <c r="X11" s="483"/>
      <c r="Y11" s="479">
        <v>5</v>
      </c>
      <c r="Z11" s="820"/>
      <c r="AA11" s="820"/>
      <c r="AB11" s="820"/>
      <c r="AC11" s="820"/>
      <c r="AD11" s="820"/>
      <c r="AE11" s="820"/>
      <c r="AF11" s="820"/>
      <c r="AG11" s="820"/>
      <c r="AH11" s="820"/>
      <c r="AI11" s="820"/>
      <c r="AJ11" s="818"/>
    </row>
    <row r="12" spans="1:45" ht="18.600000000000001" customHeight="1" x14ac:dyDescent="0.15">
      <c r="A12" s="818">
        <v>5</v>
      </c>
      <c r="B12" s="820" t="s" ph="1">
        <v>637</v>
      </c>
      <c r="C12" s="820"/>
      <c r="D12" s="820"/>
      <c r="E12" s="820"/>
      <c r="F12" s="820"/>
      <c r="G12" s="820"/>
      <c r="H12" s="820"/>
      <c r="I12" s="820" t="s">
        <v>83</v>
      </c>
      <c r="J12" s="820"/>
      <c r="K12" s="820"/>
      <c r="L12" s="476"/>
      <c r="M12" s="476"/>
      <c r="N12" s="484"/>
      <c r="O12" s="477"/>
      <c r="P12" s="487"/>
      <c r="Q12" s="488"/>
      <c r="R12" s="488"/>
      <c r="S12" s="488"/>
      <c r="T12" s="488"/>
      <c r="U12" s="489"/>
      <c r="V12" s="485"/>
      <c r="W12" s="485"/>
      <c r="X12" s="486"/>
      <c r="Y12" s="480"/>
      <c r="Z12" s="820" t="s" ph="1">
        <v>638</v>
      </c>
      <c r="AA12" s="820"/>
      <c r="AB12" s="820"/>
      <c r="AC12" s="820"/>
      <c r="AD12" s="820"/>
      <c r="AE12" s="820"/>
      <c r="AF12" s="820"/>
      <c r="AG12" s="820" t="s">
        <v>74</v>
      </c>
      <c r="AH12" s="820"/>
      <c r="AI12" s="820"/>
      <c r="AJ12" s="818">
        <v>16</v>
      </c>
    </row>
    <row r="13" spans="1:45" ht="18.600000000000001" customHeight="1" x14ac:dyDescent="0.15">
      <c r="A13" s="819"/>
      <c r="B13" s="820"/>
      <c r="C13" s="820"/>
      <c r="D13" s="820"/>
      <c r="E13" s="820"/>
      <c r="F13" s="820"/>
      <c r="G13" s="820"/>
      <c r="H13" s="820"/>
      <c r="I13" s="820"/>
      <c r="J13" s="820"/>
      <c r="K13" s="820"/>
      <c r="L13" s="477"/>
      <c r="M13" s="477"/>
      <c r="N13" s="477"/>
      <c r="O13" s="477"/>
      <c r="P13" s="490"/>
      <c r="Q13" s="491"/>
      <c r="R13" s="491"/>
      <c r="S13" s="491"/>
      <c r="T13" s="491"/>
      <c r="U13" s="492"/>
      <c r="V13" s="485"/>
      <c r="W13" s="483"/>
      <c r="X13" s="479">
        <v>13</v>
      </c>
      <c r="Y13" s="479"/>
      <c r="Z13" s="820"/>
      <c r="AA13" s="820"/>
      <c r="AB13" s="820"/>
      <c r="AC13" s="820"/>
      <c r="AD13" s="820"/>
      <c r="AE13" s="820"/>
      <c r="AF13" s="820"/>
      <c r="AG13" s="820"/>
      <c r="AH13" s="820"/>
      <c r="AI13" s="820"/>
      <c r="AJ13" s="818"/>
    </row>
    <row r="14" spans="1:45" ht="18.600000000000001" customHeight="1" x14ac:dyDescent="0.15">
      <c r="A14" s="818">
        <v>6</v>
      </c>
      <c r="B14" s="820" t="s" ph="1">
        <v>639</v>
      </c>
      <c r="C14" s="820"/>
      <c r="D14" s="820"/>
      <c r="E14" s="820"/>
      <c r="F14" s="820"/>
      <c r="G14" s="820"/>
      <c r="H14" s="820"/>
      <c r="I14" s="820" t="s">
        <v>80</v>
      </c>
      <c r="J14" s="820"/>
      <c r="K14" s="820"/>
      <c r="L14" s="476"/>
      <c r="M14" s="476"/>
      <c r="N14" s="477"/>
      <c r="O14" s="477">
        <v>20</v>
      </c>
      <c r="P14" s="493"/>
      <c r="Q14" s="494"/>
      <c r="R14" s="494"/>
      <c r="S14" s="493"/>
      <c r="T14" s="480"/>
      <c r="U14" s="495"/>
      <c r="V14" s="479">
        <v>21</v>
      </c>
      <c r="W14" s="486"/>
      <c r="X14" s="480"/>
      <c r="Y14" s="480"/>
      <c r="Z14" s="820" t="s" ph="1">
        <v>640</v>
      </c>
      <c r="AA14" s="820"/>
      <c r="AB14" s="820"/>
      <c r="AC14" s="820"/>
      <c r="AD14" s="820"/>
      <c r="AE14" s="820"/>
      <c r="AF14" s="820"/>
      <c r="AG14" s="820" t="s">
        <v>260</v>
      </c>
      <c r="AH14" s="820"/>
      <c r="AI14" s="820"/>
      <c r="AJ14" s="818">
        <v>17</v>
      </c>
    </row>
    <row r="15" spans="1:45" ht="18.600000000000001" customHeight="1" x14ac:dyDescent="0.15">
      <c r="A15" s="819"/>
      <c r="B15" s="820"/>
      <c r="C15" s="820"/>
      <c r="D15" s="820"/>
      <c r="E15" s="820"/>
      <c r="F15" s="820"/>
      <c r="G15" s="820"/>
      <c r="H15" s="820"/>
      <c r="I15" s="820"/>
      <c r="J15" s="820"/>
      <c r="K15" s="820"/>
      <c r="L15" s="477"/>
      <c r="M15" s="477">
        <v>10</v>
      </c>
      <c r="N15" s="482"/>
      <c r="O15" s="477"/>
      <c r="P15" s="496">
        <v>22</v>
      </c>
      <c r="Q15" s="497"/>
      <c r="R15" s="497"/>
      <c r="S15" s="498"/>
      <c r="T15" s="498"/>
      <c r="U15" s="499"/>
      <c r="V15" s="479" t="s">
        <v>177</v>
      </c>
      <c r="W15" s="479"/>
      <c r="X15" s="479"/>
      <c r="Y15" s="479"/>
      <c r="Z15" s="820"/>
      <c r="AA15" s="820"/>
      <c r="AB15" s="820"/>
      <c r="AC15" s="820"/>
      <c r="AD15" s="820"/>
      <c r="AE15" s="820"/>
      <c r="AF15" s="820"/>
      <c r="AG15" s="820"/>
      <c r="AH15" s="820"/>
      <c r="AI15" s="820"/>
      <c r="AJ15" s="818"/>
    </row>
    <row r="16" spans="1:45" ht="18.600000000000001" customHeight="1" x14ac:dyDescent="0.15">
      <c r="A16" s="818">
        <v>7</v>
      </c>
      <c r="B16" s="820" t="s" ph="1">
        <v>641</v>
      </c>
      <c r="C16" s="820"/>
      <c r="D16" s="820"/>
      <c r="E16" s="820"/>
      <c r="F16" s="820"/>
      <c r="G16" s="820"/>
      <c r="H16" s="820"/>
      <c r="I16" s="820" t="s">
        <v>253</v>
      </c>
      <c r="J16" s="820"/>
      <c r="K16" s="820"/>
      <c r="L16" s="476"/>
      <c r="M16" s="477"/>
      <c r="N16" s="484"/>
      <c r="O16" s="484"/>
      <c r="P16" s="484"/>
      <c r="Q16" s="478"/>
      <c r="R16" s="478"/>
      <c r="S16" s="479"/>
      <c r="T16" s="479"/>
      <c r="U16" s="485"/>
      <c r="V16" s="479"/>
      <c r="W16" s="479"/>
      <c r="X16" s="480"/>
      <c r="Y16" s="480"/>
      <c r="Z16" s="820" t="s" ph="1">
        <v>642</v>
      </c>
      <c r="AA16" s="820"/>
      <c r="AB16" s="820"/>
      <c r="AC16" s="820"/>
      <c r="AD16" s="820"/>
      <c r="AE16" s="820"/>
      <c r="AF16" s="820"/>
      <c r="AG16" s="820" t="s">
        <v>79</v>
      </c>
      <c r="AH16" s="820"/>
      <c r="AI16" s="820"/>
      <c r="AJ16" s="818">
        <v>18</v>
      </c>
    </row>
    <row r="17" spans="1:36" ht="18.600000000000001" customHeight="1" x14ac:dyDescent="0.15">
      <c r="A17" s="819"/>
      <c r="B17" s="820"/>
      <c r="C17" s="820"/>
      <c r="D17" s="820"/>
      <c r="E17" s="820"/>
      <c r="F17" s="820"/>
      <c r="G17" s="820"/>
      <c r="H17" s="820"/>
      <c r="I17" s="820"/>
      <c r="J17" s="820"/>
      <c r="K17" s="820"/>
      <c r="L17" s="477">
        <v>2</v>
      </c>
      <c r="M17" s="482"/>
      <c r="N17" s="484"/>
      <c r="O17" s="484"/>
      <c r="P17" s="484"/>
      <c r="Q17" s="478"/>
      <c r="R17" s="478"/>
      <c r="S17" s="479"/>
      <c r="T17" s="479"/>
      <c r="U17" s="485"/>
      <c r="V17" s="479"/>
      <c r="W17" s="483"/>
      <c r="X17" s="479">
        <v>14</v>
      </c>
      <c r="Y17" s="479"/>
      <c r="Z17" s="820"/>
      <c r="AA17" s="820"/>
      <c r="AB17" s="820"/>
      <c r="AC17" s="820"/>
      <c r="AD17" s="820"/>
      <c r="AE17" s="820"/>
      <c r="AF17" s="820"/>
      <c r="AG17" s="820"/>
      <c r="AH17" s="820"/>
      <c r="AI17" s="820"/>
      <c r="AJ17" s="818"/>
    </row>
    <row r="18" spans="1:36" ht="18.600000000000001" customHeight="1" x14ac:dyDescent="0.15">
      <c r="A18" s="818">
        <v>8</v>
      </c>
      <c r="B18" s="820" t="s" ph="1">
        <v>643</v>
      </c>
      <c r="C18" s="820"/>
      <c r="D18" s="820"/>
      <c r="E18" s="820"/>
      <c r="F18" s="820"/>
      <c r="G18" s="820"/>
      <c r="H18" s="820"/>
      <c r="I18" s="820" t="s">
        <v>75</v>
      </c>
      <c r="J18" s="820"/>
      <c r="K18" s="820"/>
      <c r="L18" s="476"/>
      <c r="M18" s="484"/>
      <c r="N18" s="477"/>
      <c r="O18" s="484"/>
      <c r="P18" s="484"/>
      <c r="Q18" s="478"/>
      <c r="R18" s="478"/>
      <c r="S18" s="479"/>
      <c r="T18" s="479"/>
      <c r="U18" s="485"/>
      <c r="V18" s="485"/>
      <c r="W18" s="486"/>
      <c r="X18" s="479"/>
      <c r="Y18" s="480"/>
      <c r="Z18" s="820" t="s" ph="1">
        <v>644</v>
      </c>
      <c r="AA18" s="820"/>
      <c r="AB18" s="820"/>
      <c r="AC18" s="820"/>
      <c r="AD18" s="820"/>
      <c r="AE18" s="820"/>
      <c r="AF18" s="820"/>
      <c r="AG18" s="820" t="s">
        <v>86</v>
      </c>
      <c r="AH18" s="820"/>
      <c r="AI18" s="820"/>
      <c r="AJ18" s="818">
        <v>19</v>
      </c>
    </row>
    <row r="19" spans="1:36" ht="18.600000000000001" customHeight="1" x14ac:dyDescent="0.15">
      <c r="A19" s="819"/>
      <c r="B19" s="820"/>
      <c r="C19" s="820"/>
      <c r="D19" s="820"/>
      <c r="E19" s="820"/>
      <c r="F19" s="820"/>
      <c r="G19" s="820"/>
      <c r="H19" s="820"/>
      <c r="I19" s="820"/>
      <c r="J19" s="820"/>
      <c r="K19" s="820"/>
      <c r="L19" s="477"/>
      <c r="M19" s="477"/>
      <c r="N19" s="477">
        <v>17</v>
      </c>
      <c r="O19" s="482"/>
      <c r="P19" s="484"/>
      <c r="Q19" s="478"/>
      <c r="R19" s="478"/>
      <c r="S19" s="479"/>
      <c r="T19" s="479"/>
      <c r="U19" s="485"/>
      <c r="V19" s="485"/>
      <c r="W19" s="485"/>
      <c r="X19" s="483"/>
      <c r="Y19" s="479">
        <v>6</v>
      </c>
      <c r="Z19" s="820"/>
      <c r="AA19" s="820"/>
      <c r="AB19" s="820"/>
      <c r="AC19" s="820"/>
      <c r="AD19" s="820"/>
      <c r="AE19" s="820"/>
      <c r="AF19" s="820"/>
      <c r="AG19" s="820"/>
      <c r="AH19" s="820"/>
      <c r="AI19" s="820"/>
      <c r="AJ19" s="818"/>
    </row>
    <row r="20" spans="1:36" ht="18.600000000000001" customHeight="1" x14ac:dyDescent="0.15">
      <c r="A20" s="818">
        <v>9</v>
      </c>
      <c r="B20" s="820" t="s" ph="1">
        <v>645</v>
      </c>
      <c r="C20" s="820"/>
      <c r="D20" s="820"/>
      <c r="E20" s="820"/>
      <c r="F20" s="820"/>
      <c r="G20" s="820"/>
      <c r="H20" s="820"/>
      <c r="I20" s="820" t="s">
        <v>83</v>
      </c>
      <c r="J20" s="820"/>
      <c r="K20" s="820"/>
      <c r="L20" s="476"/>
      <c r="M20" s="477"/>
      <c r="N20" s="477"/>
      <c r="O20" s="484"/>
      <c r="P20" s="477"/>
      <c r="Q20" s="478"/>
      <c r="R20" s="478"/>
      <c r="S20" s="479"/>
      <c r="T20" s="479"/>
      <c r="U20" s="485"/>
      <c r="V20" s="485"/>
      <c r="W20" s="479"/>
      <c r="X20" s="486"/>
      <c r="Y20" s="480"/>
      <c r="Z20" s="820" t="s" ph="1">
        <v>646</v>
      </c>
      <c r="AA20" s="820"/>
      <c r="AB20" s="820"/>
      <c r="AC20" s="820"/>
      <c r="AD20" s="820"/>
      <c r="AE20" s="820"/>
      <c r="AF20" s="820"/>
      <c r="AG20" s="820" t="s">
        <v>74</v>
      </c>
      <c r="AH20" s="820"/>
      <c r="AI20" s="820"/>
      <c r="AJ20" s="818">
        <v>20</v>
      </c>
    </row>
    <row r="21" spans="1:36" ht="18.600000000000001" customHeight="1" x14ac:dyDescent="0.15">
      <c r="A21" s="819"/>
      <c r="B21" s="820"/>
      <c r="C21" s="820"/>
      <c r="D21" s="820"/>
      <c r="E21" s="820"/>
      <c r="F21" s="820"/>
      <c r="G21" s="820"/>
      <c r="H21" s="820"/>
      <c r="I21" s="820"/>
      <c r="J21" s="820"/>
      <c r="K21" s="820"/>
      <c r="L21" s="477">
        <v>3</v>
      </c>
      <c r="M21" s="482"/>
      <c r="N21" s="477"/>
      <c r="O21" s="484"/>
      <c r="P21" s="477"/>
      <c r="Q21" s="478"/>
      <c r="R21" s="478"/>
      <c r="S21" s="479"/>
      <c r="T21" s="479"/>
      <c r="U21" s="485"/>
      <c r="V21" s="483"/>
      <c r="W21" s="479">
        <v>19</v>
      </c>
      <c r="X21" s="479"/>
      <c r="Y21" s="479"/>
      <c r="Z21" s="820"/>
      <c r="AA21" s="820"/>
      <c r="AB21" s="820"/>
      <c r="AC21" s="820"/>
      <c r="AD21" s="820"/>
      <c r="AE21" s="820"/>
      <c r="AF21" s="820"/>
      <c r="AG21" s="820"/>
      <c r="AH21" s="820"/>
      <c r="AI21" s="820"/>
      <c r="AJ21" s="818"/>
    </row>
    <row r="22" spans="1:36" ht="18.600000000000001" customHeight="1" x14ac:dyDescent="0.15">
      <c r="A22" s="818">
        <v>10</v>
      </c>
      <c r="B22" s="820" t="s" ph="1">
        <v>647</v>
      </c>
      <c r="C22" s="820"/>
      <c r="D22" s="820"/>
      <c r="E22" s="820"/>
      <c r="F22" s="820"/>
      <c r="G22" s="820"/>
      <c r="H22" s="820"/>
      <c r="I22" s="820" t="s">
        <v>84</v>
      </c>
      <c r="J22" s="820"/>
      <c r="K22" s="820"/>
      <c r="L22" s="476"/>
      <c r="M22" s="484"/>
      <c r="N22" s="484"/>
      <c r="O22" s="484"/>
      <c r="P22" s="477"/>
      <c r="Q22" s="478"/>
      <c r="R22" s="478"/>
      <c r="S22" s="479"/>
      <c r="T22" s="479"/>
      <c r="U22" s="479"/>
      <c r="V22" s="486"/>
      <c r="W22" s="479"/>
      <c r="X22" s="479"/>
      <c r="Y22" s="480"/>
      <c r="Z22" s="820" t="s" ph="1">
        <v>648</v>
      </c>
      <c r="AA22" s="820"/>
      <c r="AB22" s="820"/>
      <c r="AC22" s="820"/>
      <c r="AD22" s="820"/>
      <c r="AE22" s="820"/>
      <c r="AF22" s="820"/>
      <c r="AG22" s="820" t="s">
        <v>84</v>
      </c>
      <c r="AH22" s="820"/>
      <c r="AI22" s="820"/>
      <c r="AJ22" s="818">
        <v>21</v>
      </c>
    </row>
    <row r="23" spans="1:36" ht="18.600000000000001" customHeight="1" x14ac:dyDescent="0.15">
      <c r="A23" s="819"/>
      <c r="B23" s="820"/>
      <c r="C23" s="820"/>
      <c r="D23" s="820"/>
      <c r="E23" s="820"/>
      <c r="F23" s="820"/>
      <c r="G23" s="820"/>
      <c r="H23" s="820"/>
      <c r="I23" s="820"/>
      <c r="J23" s="820"/>
      <c r="K23" s="820"/>
      <c r="L23" s="477"/>
      <c r="M23" s="477">
        <v>11</v>
      </c>
      <c r="N23" s="482"/>
      <c r="O23" s="484"/>
      <c r="P23" s="477"/>
      <c r="Q23" s="478"/>
      <c r="R23" s="478"/>
      <c r="S23" s="479"/>
      <c r="T23" s="479"/>
      <c r="U23" s="479"/>
      <c r="V23" s="485"/>
      <c r="W23" s="479"/>
      <c r="X23" s="483"/>
      <c r="Y23" s="479">
        <v>7</v>
      </c>
      <c r="Z23" s="820"/>
      <c r="AA23" s="820"/>
      <c r="AB23" s="820"/>
      <c r="AC23" s="820"/>
      <c r="AD23" s="820"/>
      <c r="AE23" s="820"/>
      <c r="AF23" s="820"/>
      <c r="AG23" s="820"/>
      <c r="AH23" s="820"/>
      <c r="AI23" s="820"/>
      <c r="AJ23" s="818"/>
    </row>
    <row r="24" spans="1:36" ht="18.600000000000001" customHeight="1" x14ac:dyDescent="0.15">
      <c r="A24" s="818">
        <v>11</v>
      </c>
      <c r="B24" s="820" t="s" ph="1">
        <v>649</v>
      </c>
      <c r="C24" s="820"/>
      <c r="D24" s="820"/>
      <c r="E24" s="820"/>
      <c r="F24" s="820"/>
      <c r="G24" s="820"/>
      <c r="H24" s="820"/>
      <c r="I24" s="820" t="s">
        <v>88</v>
      </c>
      <c r="J24" s="820"/>
      <c r="K24" s="820"/>
      <c r="L24" s="476"/>
      <c r="M24" s="476"/>
      <c r="N24" s="484"/>
      <c r="O24" s="477"/>
      <c r="P24" s="477"/>
      <c r="Q24" s="478"/>
      <c r="R24" s="478"/>
      <c r="S24" s="479"/>
      <c r="T24" s="479"/>
      <c r="U24" s="479"/>
      <c r="V24" s="485"/>
      <c r="W24" s="485"/>
      <c r="X24" s="486"/>
      <c r="Y24" s="480"/>
      <c r="Z24" s="820" t="s" ph="1">
        <v>650</v>
      </c>
      <c r="AA24" s="820"/>
      <c r="AB24" s="820"/>
      <c r="AC24" s="820"/>
      <c r="AD24" s="820"/>
      <c r="AE24" s="820"/>
      <c r="AF24" s="820"/>
      <c r="AG24" s="820" t="s">
        <v>78</v>
      </c>
      <c r="AH24" s="820"/>
      <c r="AI24" s="820"/>
      <c r="AJ24" s="818">
        <v>22</v>
      </c>
    </row>
    <row r="25" spans="1:36" ht="18.600000000000001" customHeight="1" x14ac:dyDescent="0.15">
      <c r="A25" s="819"/>
      <c r="B25" s="820"/>
      <c r="C25" s="820"/>
      <c r="D25" s="820"/>
      <c r="E25" s="820"/>
      <c r="F25" s="820"/>
      <c r="G25" s="820"/>
      <c r="H25" s="820"/>
      <c r="I25" s="820"/>
      <c r="J25" s="820"/>
      <c r="K25" s="820"/>
      <c r="L25" s="477"/>
      <c r="M25" s="477"/>
      <c r="N25" s="477"/>
      <c r="O25" s="477"/>
      <c r="P25" s="477" t="s">
        <v>177</v>
      </c>
      <c r="Q25" s="478"/>
      <c r="R25" s="478"/>
      <c r="S25" s="479"/>
      <c r="T25" s="479"/>
      <c r="U25" s="479"/>
      <c r="V25" s="485"/>
      <c r="W25" s="483"/>
      <c r="X25" s="479">
        <v>15</v>
      </c>
      <c r="Y25" s="479"/>
      <c r="Z25" s="820"/>
      <c r="AA25" s="820"/>
      <c r="AB25" s="820"/>
      <c r="AC25" s="820"/>
      <c r="AD25" s="820"/>
      <c r="AE25" s="820"/>
      <c r="AF25" s="820"/>
      <c r="AG25" s="820"/>
      <c r="AH25" s="820"/>
      <c r="AI25" s="820"/>
      <c r="AJ25" s="818"/>
    </row>
    <row r="26" spans="1:36" ht="18.600000000000001" customHeight="1" x14ac:dyDescent="0.15">
      <c r="A26" s="818"/>
      <c r="B26" s="500" ph="1"/>
      <c r="C26" s="500"/>
      <c r="D26" s="500"/>
      <c r="E26" s="500"/>
      <c r="F26" s="500"/>
      <c r="G26" s="500"/>
      <c r="H26" s="500"/>
      <c r="I26" s="500"/>
      <c r="J26" s="500"/>
      <c r="K26" s="500"/>
      <c r="L26" s="478"/>
      <c r="M26" s="478"/>
      <c r="N26" s="478"/>
      <c r="O26" s="478"/>
      <c r="P26" s="478"/>
      <c r="Q26" s="478"/>
      <c r="R26" s="478"/>
      <c r="S26" s="479"/>
      <c r="T26" s="479"/>
      <c r="U26" s="479"/>
      <c r="V26" s="479"/>
      <c r="W26" s="486"/>
      <c r="X26" s="480"/>
      <c r="Y26" s="480"/>
      <c r="Z26" s="820" t="s" ph="1">
        <v>651</v>
      </c>
      <c r="AA26" s="820"/>
      <c r="AB26" s="820"/>
      <c r="AC26" s="820"/>
      <c r="AD26" s="820"/>
      <c r="AE26" s="820"/>
      <c r="AF26" s="820"/>
      <c r="AG26" s="820" t="s">
        <v>253</v>
      </c>
      <c r="AH26" s="820"/>
      <c r="AI26" s="820"/>
      <c r="AJ26" s="818">
        <v>23</v>
      </c>
    </row>
    <row r="27" spans="1:36" ht="18.600000000000001" customHeight="1" x14ac:dyDescent="0.15">
      <c r="A27" s="819"/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478"/>
      <c r="M27" s="478"/>
      <c r="N27" s="478"/>
      <c r="O27" s="478"/>
      <c r="P27" s="478"/>
      <c r="Q27" s="478"/>
      <c r="R27" s="478"/>
      <c r="S27" s="479"/>
      <c r="T27" s="479"/>
      <c r="U27" s="479"/>
      <c r="V27" s="479"/>
      <c r="W27" s="479"/>
      <c r="X27" s="479"/>
      <c r="Y27" s="479"/>
      <c r="Z27" s="820"/>
      <c r="AA27" s="820"/>
      <c r="AB27" s="820"/>
      <c r="AC27" s="820"/>
      <c r="AD27" s="820"/>
      <c r="AE27" s="820"/>
      <c r="AF27" s="820"/>
      <c r="AG27" s="820"/>
      <c r="AH27" s="820"/>
      <c r="AI27" s="820"/>
      <c r="AJ27" s="818"/>
    </row>
    <row r="28" spans="1:36" s="105" customFormat="1" ht="18.600000000000001" customHeight="1" x14ac:dyDescent="0.15">
      <c r="A28" s="474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1"/>
      <c r="M28" s="501"/>
      <c r="N28" s="501"/>
      <c r="O28" s="501"/>
      <c r="P28" s="477"/>
      <c r="Q28" s="501"/>
      <c r="R28" s="501"/>
      <c r="S28" s="502"/>
      <c r="T28" s="502"/>
      <c r="U28" s="502"/>
      <c r="V28" s="479"/>
      <c r="W28" s="479"/>
      <c r="X28" s="479"/>
      <c r="Y28" s="479"/>
      <c r="Z28" s="475"/>
      <c r="AA28" s="475"/>
      <c r="AB28" s="475"/>
      <c r="AC28" s="475"/>
      <c r="AD28" s="475"/>
      <c r="AE28" s="475"/>
      <c r="AF28" s="475"/>
      <c r="AG28" s="475"/>
      <c r="AH28" s="475"/>
      <c r="AI28" s="475"/>
      <c r="AJ28" s="481"/>
    </row>
    <row r="29" spans="1:36" s="105" customFormat="1" ht="18.600000000000001" customHeight="1" x14ac:dyDescent="0.15">
      <c r="A29" s="441"/>
      <c r="C29" s="8"/>
      <c r="D29" s="503"/>
      <c r="E29" s="500"/>
      <c r="F29" s="500"/>
      <c r="G29" s="500"/>
      <c r="H29" s="500"/>
      <c r="I29" s="500"/>
      <c r="J29" s="500"/>
      <c r="K29" s="500"/>
      <c r="L29" s="504"/>
      <c r="M29" s="505"/>
      <c r="N29" s="505"/>
      <c r="O29" s="505"/>
      <c r="P29" s="505"/>
      <c r="Q29" s="506"/>
      <c r="R29" s="822" t="s">
        <v>480</v>
      </c>
      <c r="S29" s="822"/>
      <c r="T29" s="505"/>
      <c r="U29" s="506"/>
      <c r="V29" s="506"/>
      <c r="W29" s="506"/>
      <c r="X29" s="506"/>
      <c r="Y29" s="506"/>
      <c r="Z29" s="500"/>
      <c r="AA29" s="500"/>
      <c r="AB29" s="500"/>
      <c r="AC29" s="500"/>
      <c r="AD29" s="500"/>
      <c r="AE29" s="500"/>
      <c r="AJ29" s="441"/>
    </row>
    <row r="30" spans="1:36" s="105" customFormat="1" ht="18.600000000000001" customHeight="1" x14ac:dyDescent="0.15">
      <c r="A30" s="441"/>
      <c r="D30" s="507"/>
      <c r="E30" s="500"/>
      <c r="F30" s="823"/>
      <c r="G30" s="820" t="s">
        <v>652</v>
      </c>
      <c r="H30" s="820"/>
      <c r="I30" s="820"/>
      <c r="J30" s="820"/>
      <c r="K30" s="820"/>
      <c r="L30" s="508"/>
      <c r="M30" s="509"/>
      <c r="N30" s="509"/>
      <c r="O30" s="509"/>
      <c r="P30" s="509"/>
      <c r="Q30" s="509"/>
      <c r="R30" s="510"/>
      <c r="S30" s="511"/>
      <c r="T30" s="511"/>
      <c r="U30" s="511"/>
      <c r="V30" s="511"/>
      <c r="W30" s="511"/>
      <c r="X30" s="511"/>
      <c r="Y30" s="511"/>
      <c r="Z30" s="820" t="s">
        <v>653</v>
      </c>
      <c r="AA30" s="820"/>
      <c r="AB30" s="820"/>
      <c r="AC30" s="820"/>
      <c r="AD30" s="820"/>
      <c r="AE30" s="823"/>
      <c r="AJ30" s="441"/>
    </row>
    <row r="31" spans="1:36" s="105" customFormat="1" ht="18.600000000000001" customHeight="1" x14ac:dyDescent="0.15">
      <c r="A31" s="441"/>
      <c r="D31" s="503"/>
      <c r="E31" s="500"/>
      <c r="F31" s="824"/>
      <c r="G31" s="820"/>
      <c r="H31" s="820"/>
      <c r="I31" s="820"/>
      <c r="J31" s="820"/>
      <c r="K31" s="820"/>
      <c r="L31" s="504"/>
      <c r="M31" s="505"/>
      <c r="N31" s="505"/>
      <c r="O31" s="505"/>
      <c r="P31" s="505" t="s">
        <v>177</v>
      </c>
      <c r="Q31" s="505"/>
      <c r="R31" s="825">
        <v>23</v>
      </c>
      <c r="S31" s="826"/>
      <c r="T31" s="506"/>
      <c r="U31" s="506"/>
      <c r="V31" s="506"/>
      <c r="W31" s="506"/>
      <c r="X31" s="506"/>
      <c r="Y31" s="506"/>
      <c r="Z31" s="820"/>
      <c r="AA31" s="820"/>
      <c r="AB31" s="820"/>
      <c r="AC31" s="820"/>
      <c r="AD31" s="820"/>
      <c r="AE31" s="824"/>
      <c r="AJ31" s="441"/>
    </row>
    <row r="32" spans="1:36" s="105" customFormat="1" ht="18.600000000000001" customHeight="1" thickBot="1" x14ac:dyDescent="0.2">
      <c r="A32" s="441"/>
      <c r="D32" s="503"/>
      <c r="E32" s="500"/>
      <c r="F32" s="500"/>
      <c r="G32" s="512"/>
      <c r="H32" s="477"/>
      <c r="I32" s="477"/>
      <c r="J32" s="477"/>
      <c r="K32" s="477"/>
      <c r="L32" s="477"/>
      <c r="M32" s="478"/>
      <c r="N32" s="478"/>
      <c r="O32" s="479"/>
      <c r="P32" s="479"/>
      <c r="Q32" s="479"/>
      <c r="R32" s="479"/>
      <c r="S32" s="479"/>
      <c r="T32" s="479"/>
      <c r="U32" s="479"/>
      <c r="V32" s="512"/>
      <c r="W32" s="500"/>
      <c r="X32" s="500"/>
      <c r="Y32" s="503"/>
      <c r="AJ32" s="441"/>
    </row>
    <row r="33" spans="1:36" s="105" customFormat="1" ht="18.600000000000001" customHeight="1" x14ac:dyDescent="0.15">
      <c r="A33" s="441"/>
      <c r="D33" s="772" t="s">
        <v>483</v>
      </c>
      <c r="E33" s="772"/>
      <c r="F33" s="772"/>
      <c r="G33" s="772"/>
      <c r="H33" s="772"/>
      <c r="I33" s="772"/>
      <c r="J33" s="848" t="s">
        <v>484</v>
      </c>
      <c r="K33" s="848"/>
      <c r="L33" s="848"/>
      <c r="M33" s="848"/>
      <c r="N33" s="848" t="s">
        <v>485</v>
      </c>
      <c r="O33" s="848"/>
      <c r="P33" s="848"/>
      <c r="Q33" s="848"/>
      <c r="R33" s="848" t="s">
        <v>486</v>
      </c>
      <c r="S33" s="848"/>
      <c r="T33" s="848"/>
      <c r="U33" s="848"/>
      <c r="V33" s="848" t="s">
        <v>487</v>
      </c>
      <c r="W33" s="848"/>
      <c r="X33" s="848"/>
      <c r="Y33" s="848"/>
      <c r="Z33" s="847" t="s">
        <v>488</v>
      </c>
      <c r="AA33" s="847"/>
      <c r="AB33" s="827" t="s">
        <v>489</v>
      </c>
      <c r="AC33" s="828"/>
      <c r="AD33" s="828"/>
      <c r="AE33" s="829"/>
      <c r="AF33" s="833" t="s">
        <v>490</v>
      </c>
      <c r="AG33" s="833"/>
      <c r="AJ33" s="441"/>
    </row>
    <row r="34" spans="1:36" s="105" customFormat="1" ht="18.600000000000001" customHeight="1" thickBot="1" x14ac:dyDescent="0.2">
      <c r="A34" s="441"/>
      <c r="D34" s="773"/>
      <c r="E34" s="773"/>
      <c r="F34" s="773"/>
      <c r="G34" s="773"/>
      <c r="H34" s="773"/>
      <c r="I34" s="773"/>
      <c r="J34" s="849"/>
      <c r="K34" s="849"/>
      <c r="L34" s="849"/>
      <c r="M34" s="849"/>
      <c r="N34" s="849"/>
      <c r="O34" s="849"/>
      <c r="P34" s="849"/>
      <c r="Q34" s="849"/>
      <c r="R34" s="849"/>
      <c r="S34" s="849"/>
      <c r="T34" s="849"/>
      <c r="U34" s="849"/>
      <c r="V34" s="849"/>
      <c r="W34" s="849"/>
      <c r="X34" s="849"/>
      <c r="Y34" s="849"/>
      <c r="Z34" s="850"/>
      <c r="AA34" s="850"/>
      <c r="AB34" s="830"/>
      <c r="AC34" s="831"/>
      <c r="AD34" s="831"/>
      <c r="AE34" s="832"/>
      <c r="AF34" s="834"/>
      <c r="AG34" s="834"/>
      <c r="AJ34" s="441"/>
    </row>
    <row r="35" spans="1:36" s="105" customFormat="1" ht="18.600000000000001" customHeight="1" thickBot="1" x14ac:dyDescent="0.2">
      <c r="A35" s="441"/>
      <c r="D35" s="835" t="s">
        <v>484</v>
      </c>
      <c r="E35" s="787" t="s">
        <v>654</v>
      </c>
      <c r="F35" s="788"/>
      <c r="G35" s="788"/>
      <c r="H35" s="788"/>
      <c r="I35" s="789"/>
      <c r="J35" s="836"/>
      <c r="K35" s="837"/>
      <c r="L35" s="837"/>
      <c r="M35" s="837"/>
      <c r="N35" s="842">
        <f>V38+1</f>
        <v>28</v>
      </c>
      <c r="O35" s="843"/>
      <c r="P35" s="513"/>
      <c r="Q35" s="513"/>
      <c r="R35" s="844">
        <f>R38+1</f>
        <v>26</v>
      </c>
      <c r="S35" s="845"/>
      <c r="T35" s="513"/>
      <c r="U35" s="513"/>
      <c r="V35" s="844">
        <f>R31+1</f>
        <v>24</v>
      </c>
      <c r="W35" s="845"/>
      <c r="X35" s="513"/>
      <c r="Y35" s="513"/>
      <c r="Z35" s="833"/>
      <c r="AA35" s="833"/>
      <c r="AB35" s="847" t="s">
        <v>492</v>
      </c>
      <c r="AC35" s="827"/>
      <c r="AD35" s="851"/>
      <c r="AE35" s="847"/>
      <c r="AF35" s="833"/>
      <c r="AG35" s="833"/>
      <c r="AJ35" s="441"/>
    </row>
    <row r="36" spans="1:36" s="105" customFormat="1" ht="18.600000000000001" customHeight="1" thickBot="1" x14ac:dyDescent="0.2">
      <c r="A36" s="441"/>
      <c r="D36" s="835"/>
      <c r="E36" s="802"/>
      <c r="F36" s="803"/>
      <c r="G36" s="803"/>
      <c r="H36" s="803"/>
      <c r="I36" s="804"/>
      <c r="J36" s="838"/>
      <c r="K36" s="839"/>
      <c r="L36" s="839"/>
      <c r="M36" s="839"/>
      <c r="N36" s="838" t="s">
        <v>493</v>
      </c>
      <c r="O36" s="839"/>
      <c r="P36" s="839"/>
      <c r="Q36" s="839"/>
      <c r="R36" s="838" t="s">
        <v>493</v>
      </c>
      <c r="S36" s="839"/>
      <c r="T36" s="839"/>
      <c r="U36" s="839"/>
      <c r="V36" s="838" t="s">
        <v>493</v>
      </c>
      <c r="W36" s="839"/>
      <c r="X36" s="839"/>
      <c r="Y36" s="839"/>
      <c r="Z36" s="846"/>
      <c r="AA36" s="846"/>
      <c r="AB36" s="852" t="s">
        <v>494</v>
      </c>
      <c r="AC36" s="853"/>
      <c r="AD36" s="854"/>
      <c r="AE36" s="852"/>
      <c r="AF36" s="846"/>
      <c r="AG36" s="846"/>
      <c r="AJ36" s="441"/>
    </row>
    <row r="37" spans="1:36" s="105" customFormat="1" ht="18.600000000000001" customHeight="1" thickBot="1" x14ac:dyDescent="0.2">
      <c r="A37" s="441"/>
      <c r="D37" s="835"/>
      <c r="E37" s="805"/>
      <c r="F37" s="806"/>
      <c r="G37" s="806"/>
      <c r="H37" s="806"/>
      <c r="I37" s="807"/>
      <c r="J37" s="840"/>
      <c r="K37" s="841"/>
      <c r="L37" s="841"/>
      <c r="M37" s="841"/>
      <c r="N37" s="840"/>
      <c r="O37" s="841"/>
      <c r="P37" s="841"/>
      <c r="Q37" s="841"/>
      <c r="R37" s="840"/>
      <c r="S37" s="841"/>
      <c r="T37" s="841"/>
      <c r="U37" s="841"/>
      <c r="V37" s="840"/>
      <c r="W37" s="841"/>
      <c r="X37" s="841"/>
      <c r="Y37" s="841"/>
      <c r="Z37" s="834"/>
      <c r="AA37" s="834"/>
      <c r="AB37" s="850" t="s">
        <v>495</v>
      </c>
      <c r="AC37" s="830"/>
      <c r="AD37" s="855"/>
      <c r="AE37" s="856"/>
      <c r="AF37" s="834"/>
      <c r="AG37" s="834"/>
      <c r="AJ37" s="441"/>
    </row>
    <row r="38" spans="1:36" s="105" customFormat="1" ht="18.600000000000001" customHeight="1" thickBot="1" x14ac:dyDescent="0.2">
      <c r="A38" s="441"/>
      <c r="D38" s="835" t="s">
        <v>485</v>
      </c>
      <c r="E38" s="787" t="s">
        <v>655</v>
      </c>
      <c r="F38" s="788"/>
      <c r="G38" s="788"/>
      <c r="H38" s="788"/>
      <c r="I38" s="789"/>
      <c r="J38" s="514"/>
      <c r="K38" s="513"/>
      <c r="L38" s="513"/>
      <c r="M38" s="515"/>
      <c r="N38" s="514"/>
      <c r="O38" s="513"/>
      <c r="P38" s="513"/>
      <c r="Q38" s="515"/>
      <c r="R38" s="844">
        <f>V35+1</f>
        <v>25</v>
      </c>
      <c r="S38" s="845"/>
      <c r="T38" s="513"/>
      <c r="U38" s="513"/>
      <c r="V38" s="844">
        <f>R35+1</f>
        <v>27</v>
      </c>
      <c r="W38" s="845"/>
      <c r="X38" s="513"/>
      <c r="Y38" s="513"/>
      <c r="Z38" s="846"/>
      <c r="AA38" s="846"/>
      <c r="AB38" s="860" t="s">
        <v>492</v>
      </c>
      <c r="AC38" s="861"/>
      <c r="AD38" s="859"/>
      <c r="AE38" s="860"/>
      <c r="AF38" s="846"/>
      <c r="AG38" s="846"/>
      <c r="AJ38" s="441"/>
    </row>
    <row r="39" spans="1:36" s="105" customFormat="1" ht="18.600000000000001" customHeight="1" thickBot="1" x14ac:dyDescent="0.2">
      <c r="A39" s="441"/>
      <c r="D39" s="835"/>
      <c r="E39" s="802"/>
      <c r="F39" s="803"/>
      <c r="G39" s="803"/>
      <c r="H39" s="803"/>
      <c r="I39" s="804"/>
      <c r="J39" s="838" t="s">
        <v>493</v>
      </c>
      <c r="K39" s="839"/>
      <c r="L39" s="839"/>
      <c r="M39" s="839"/>
      <c r="N39" s="838" t="s">
        <v>493</v>
      </c>
      <c r="O39" s="839"/>
      <c r="P39" s="839"/>
      <c r="Q39" s="839"/>
      <c r="R39" s="838" t="s">
        <v>493</v>
      </c>
      <c r="S39" s="839"/>
      <c r="T39" s="839"/>
      <c r="U39" s="839"/>
      <c r="V39" s="838" t="s">
        <v>493</v>
      </c>
      <c r="W39" s="839"/>
      <c r="X39" s="839"/>
      <c r="Y39" s="839"/>
      <c r="Z39" s="846"/>
      <c r="AA39" s="846"/>
      <c r="AB39" s="852" t="s">
        <v>494</v>
      </c>
      <c r="AC39" s="853"/>
      <c r="AD39" s="854"/>
      <c r="AE39" s="852"/>
      <c r="AF39" s="846"/>
      <c r="AG39" s="846"/>
      <c r="AJ39" s="441"/>
    </row>
    <row r="40" spans="1:36" s="105" customFormat="1" ht="18.600000000000001" customHeight="1" thickBot="1" x14ac:dyDescent="0.2">
      <c r="A40" s="441"/>
      <c r="D40" s="835"/>
      <c r="E40" s="805"/>
      <c r="F40" s="806"/>
      <c r="G40" s="806"/>
      <c r="H40" s="806"/>
      <c r="I40" s="807"/>
      <c r="J40" s="840"/>
      <c r="K40" s="841"/>
      <c r="L40" s="841"/>
      <c r="M40" s="841"/>
      <c r="N40" s="840"/>
      <c r="O40" s="841"/>
      <c r="P40" s="841"/>
      <c r="Q40" s="841"/>
      <c r="R40" s="840"/>
      <c r="S40" s="841"/>
      <c r="T40" s="841"/>
      <c r="U40" s="841"/>
      <c r="V40" s="840"/>
      <c r="W40" s="841"/>
      <c r="X40" s="841"/>
      <c r="Y40" s="841"/>
      <c r="Z40" s="846"/>
      <c r="AA40" s="846"/>
      <c r="AB40" s="860" t="s">
        <v>495</v>
      </c>
      <c r="AC40" s="861"/>
      <c r="AD40" s="857"/>
      <c r="AE40" s="858"/>
      <c r="AF40" s="846"/>
      <c r="AG40" s="846"/>
      <c r="AJ40" s="441"/>
    </row>
    <row r="41" spans="1:36" s="105" customFormat="1" ht="18.600000000000001" customHeight="1" thickBot="1" x14ac:dyDescent="0.2">
      <c r="A41" s="441"/>
      <c r="D41" s="835" t="s">
        <v>486</v>
      </c>
      <c r="E41" s="787" t="s">
        <v>656</v>
      </c>
      <c r="F41" s="788"/>
      <c r="G41" s="788"/>
      <c r="H41" s="788"/>
      <c r="I41" s="789"/>
      <c r="J41" s="514"/>
      <c r="K41" s="513"/>
      <c r="L41" s="513"/>
      <c r="M41" s="515"/>
      <c r="N41" s="514"/>
      <c r="O41" s="513"/>
      <c r="P41" s="513"/>
      <c r="Q41" s="513"/>
      <c r="R41" s="514"/>
      <c r="S41" s="513"/>
      <c r="T41" s="513"/>
      <c r="U41" s="513"/>
      <c r="V41" s="844">
        <f>N35+1</f>
        <v>29</v>
      </c>
      <c r="W41" s="845"/>
      <c r="X41" s="513"/>
      <c r="Y41" s="513"/>
      <c r="Z41" s="833"/>
      <c r="AA41" s="833"/>
      <c r="AB41" s="847" t="s">
        <v>492</v>
      </c>
      <c r="AC41" s="827"/>
      <c r="AD41" s="851"/>
      <c r="AE41" s="847"/>
      <c r="AF41" s="833"/>
      <c r="AG41" s="833"/>
      <c r="AJ41" s="441"/>
    </row>
    <row r="42" spans="1:36" s="105" customFormat="1" ht="18.600000000000001" customHeight="1" thickBot="1" x14ac:dyDescent="0.2">
      <c r="A42" s="441"/>
      <c r="D42" s="835"/>
      <c r="E42" s="802"/>
      <c r="F42" s="803"/>
      <c r="G42" s="803"/>
      <c r="H42" s="803"/>
      <c r="I42" s="804"/>
      <c r="J42" s="838" t="s">
        <v>493</v>
      </c>
      <c r="K42" s="839"/>
      <c r="L42" s="839"/>
      <c r="M42" s="839"/>
      <c r="N42" s="838" t="s">
        <v>493</v>
      </c>
      <c r="O42" s="839"/>
      <c r="P42" s="839"/>
      <c r="Q42" s="839"/>
      <c r="R42" s="838" t="s">
        <v>493</v>
      </c>
      <c r="S42" s="839"/>
      <c r="T42" s="839"/>
      <c r="U42" s="839"/>
      <c r="V42" s="838" t="s">
        <v>493</v>
      </c>
      <c r="W42" s="839"/>
      <c r="X42" s="839"/>
      <c r="Y42" s="839"/>
      <c r="Z42" s="846"/>
      <c r="AA42" s="846"/>
      <c r="AB42" s="852" t="s">
        <v>494</v>
      </c>
      <c r="AC42" s="853"/>
      <c r="AD42" s="854"/>
      <c r="AE42" s="852"/>
      <c r="AF42" s="846"/>
      <c r="AG42" s="846"/>
      <c r="AJ42" s="441"/>
    </row>
    <row r="43" spans="1:36" s="105" customFormat="1" ht="18.600000000000001" customHeight="1" thickBot="1" x14ac:dyDescent="0.2">
      <c r="A43" s="441"/>
      <c r="D43" s="835"/>
      <c r="E43" s="805"/>
      <c r="F43" s="806"/>
      <c r="G43" s="806"/>
      <c r="H43" s="806"/>
      <c r="I43" s="807"/>
      <c r="J43" s="840"/>
      <c r="K43" s="841"/>
      <c r="L43" s="841"/>
      <c r="M43" s="841"/>
      <c r="N43" s="840"/>
      <c r="O43" s="841"/>
      <c r="P43" s="841"/>
      <c r="Q43" s="841"/>
      <c r="R43" s="840"/>
      <c r="S43" s="841"/>
      <c r="T43" s="841"/>
      <c r="U43" s="841"/>
      <c r="V43" s="840"/>
      <c r="W43" s="841"/>
      <c r="X43" s="841"/>
      <c r="Y43" s="841"/>
      <c r="Z43" s="834"/>
      <c r="AA43" s="834"/>
      <c r="AB43" s="850" t="s">
        <v>495</v>
      </c>
      <c r="AC43" s="830"/>
      <c r="AD43" s="855"/>
      <c r="AE43" s="856"/>
      <c r="AF43" s="834"/>
      <c r="AG43" s="834"/>
      <c r="AJ43" s="441"/>
    </row>
    <row r="44" spans="1:36" s="105" customFormat="1" ht="18.600000000000001" customHeight="1" thickBot="1" x14ac:dyDescent="0.2">
      <c r="A44" s="441"/>
      <c r="D44" s="835" t="s">
        <v>487</v>
      </c>
      <c r="E44" s="787" t="s">
        <v>657</v>
      </c>
      <c r="F44" s="788"/>
      <c r="G44" s="788"/>
      <c r="H44" s="788"/>
      <c r="I44" s="789"/>
      <c r="J44" s="514"/>
      <c r="K44" s="513"/>
      <c r="L44" s="513"/>
      <c r="M44" s="515"/>
      <c r="N44" s="514"/>
      <c r="O44" s="513"/>
      <c r="P44" s="513"/>
      <c r="Q44" s="513"/>
      <c r="R44" s="514"/>
      <c r="S44" s="513"/>
      <c r="T44" s="513"/>
      <c r="U44" s="513"/>
      <c r="V44" s="514"/>
      <c r="W44" s="513"/>
      <c r="X44" s="513"/>
      <c r="Y44" s="513"/>
      <c r="Z44" s="846"/>
      <c r="AA44" s="846"/>
      <c r="AB44" s="860" t="s">
        <v>492</v>
      </c>
      <c r="AC44" s="861"/>
      <c r="AD44" s="859"/>
      <c r="AE44" s="860"/>
      <c r="AF44" s="846"/>
      <c r="AG44" s="846"/>
      <c r="AJ44" s="441"/>
    </row>
    <row r="45" spans="1:36" s="105" customFormat="1" ht="18.600000000000001" customHeight="1" thickBot="1" x14ac:dyDescent="0.2">
      <c r="A45" s="441"/>
      <c r="D45" s="835"/>
      <c r="E45" s="802"/>
      <c r="F45" s="803"/>
      <c r="G45" s="803"/>
      <c r="H45" s="803"/>
      <c r="I45" s="804"/>
      <c r="J45" s="838" t="s">
        <v>493</v>
      </c>
      <c r="K45" s="839"/>
      <c r="L45" s="839"/>
      <c r="M45" s="839"/>
      <c r="N45" s="838" t="s">
        <v>493</v>
      </c>
      <c r="O45" s="839"/>
      <c r="P45" s="839"/>
      <c r="Q45" s="839"/>
      <c r="R45" s="838" t="s">
        <v>493</v>
      </c>
      <c r="S45" s="839"/>
      <c r="T45" s="839"/>
      <c r="U45" s="839"/>
      <c r="V45" s="838" t="s">
        <v>493</v>
      </c>
      <c r="W45" s="839"/>
      <c r="X45" s="839"/>
      <c r="Y45" s="839"/>
      <c r="Z45" s="846"/>
      <c r="AA45" s="846"/>
      <c r="AB45" s="852" t="s">
        <v>494</v>
      </c>
      <c r="AC45" s="853"/>
      <c r="AD45" s="854"/>
      <c r="AE45" s="852"/>
      <c r="AF45" s="846"/>
      <c r="AG45" s="846"/>
      <c r="AJ45" s="441"/>
    </row>
    <row r="46" spans="1:36" s="105" customFormat="1" ht="18.600000000000001" customHeight="1" thickBot="1" x14ac:dyDescent="0.2">
      <c r="A46" s="441"/>
      <c r="D46" s="835"/>
      <c r="E46" s="805"/>
      <c r="F46" s="806"/>
      <c r="G46" s="806"/>
      <c r="H46" s="806"/>
      <c r="I46" s="807"/>
      <c r="J46" s="840"/>
      <c r="K46" s="841"/>
      <c r="L46" s="841"/>
      <c r="M46" s="841"/>
      <c r="N46" s="840"/>
      <c r="O46" s="841"/>
      <c r="P46" s="841"/>
      <c r="Q46" s="841"/>
      <c r="R46" s="840"/>
      <c r="S46" s="841"/>
      <c r="T46" s="841"/>
      <c r="U46" s="841"/>
      <c r="V46" s="840"/>
      <c r="W46" s="841"/>
      <c r="X46" s="841"/>
      <c r="Y46" s="841"/>
      <c r="Z46" s="834"/>
      <c r="AA46" s="834"/>
      <c r="AB46" s="850" t="s">
        <v>495</v>
      </c>
      <c r="AC46" s="830"/>
      <c r="AD46" s="855"/>
      <c r="AE46" s="856"/>
      <c r="AF46" s="834"/>
      <c r="AG46" s="834"/>
      <c r="AJ46" s="441"/>
    </row>
    <row r="47" spans="1:36" ht="18.600000000000001" customHeight="1" x14ac:dyDescent="0.15">
      <c r="A47" s="516"/>
      <c r="B47" s="517"/>
      <c r="C47" s="517"/>
      <c r="D47" s="517"/>
      <c r="E47" s="517"/>
      <c r="F47" s="517"/>
      <c r="G47" s="517"/>
      <c r="H47" s="517"/>
      <c r="I47" s="517"/>
      <c r="J47" s="517"/>
      <c r="K47" s="517"/>
      <c r="L47" s="501"/>
      <c r="M47" s="501"/>
      <c r="N47" s="501"/>
      <c r="O47" s="501"/>
      <c r="P47" s="477"/>
      <c r="Q47" s="501"/>
      <c r="R47" s="501"/>
      <c r="S47" s="502"/>
      <c r="T47" s="502"/>
      <c r="U47" s="502"/>
      <c r="V47" s="479"/>
      <c r="W47" s="479"/>
      <c r="X47" s="479"/>
      <c r="Y47" s="479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9"/>
    </row>
    <row r="48" spans="1:36" ht="18.600000000000001" customHeight="1" x14ac:dyDescent="0.15">
      <c r="A48" s="516"/>
      <c r="B48" s="517"/>
      <c r="C48" s="517"/>
      <c r="D48" s="517"/>
      <c r="E48" s="517"/>
      <c r="F48" s="517"/>
      <c r="G48" s="517"/>
      <c r="H48" s="517"/>
      <c r="I48" s="517"/>
      <c r="J48" s="517"/>
      <c r="K48" s="517"/>
      <c r="L48" s="501"/>
      <c r="M48" s="501"/>
      <c r="N48" s="501"/>
      <c r="O48" s="501"/>
      <c r="P48" s="477"/>
      <c r="Q48" s="501"/>
      <c r="R48" s="501"/>
      <c r="S48" s="502"/>
      <c r="T48" s="502"/>
      <c r="U48" s="502"/>
      <c r="V48" s="479"/>
      <c r="W48" s="479"/>
      <c r="X48" s="479"/>
      <c r="Y48" s="479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519"/>
    </row>
    <row r="49" spans="1:36" ht="18.600000000000001" customHeight="1" x14ac:dyDescent="0.15">
      <c r="A49" s="516"/>
      <c r="B49" s="517"/>
      <c r="C49" s="517"/>
      <c r="D49" s="517"/>
      <c r="E49" s="517"/>
      <c r="F49" s="517"/>
      <c r="G49" s="517"/>
      <c r="H49" s="517"/>
      <c r="I49" s="517"/>
      <c r="J49" s="517"/>
      <c r="K49" s="517"/>
      <c r="L49" s="501"/>
      <c r="M49" s="501"/>
      <c r="N49" s="501"/>
      <c r="O49" s="501"/>
      <c r="P49" s="477"/>
      <c r="Q49" s="501"/>
      <c r="R49" s="501"/>
      <c r="S49" s="502"/>
      <c r="T49" s="502"/>
      <c r="U49" s="502"/>
      <c r="V49" s="479"/>
      <c r="W49" s="479"/>
      <c r="X49" s="479"/>
      <c r="Y49" s="479"/>
      <c r="Z49" s="518"/>
      <c r="AA49" s="518"/>
      <c r="AB49" s="518"/>
      <c r="AC49" s="518"/>
      <c r="AD49" s="518"/>
      <c r="AE49" s="518"/>
      <c r="AF49" s="518"/>
      <c r="AG49" s="518"/>
      <c r="AH49" s="518"/>
      <c r="AI49" s="518"/>
      <c r="AJ49" s="519"/>
    </row>
    <row r="50" spans="1:36" ht="18.600000000000001" customHeight="1" x14ac:dyDescent="0.15">
      <c r="A50" s="516"/>
      <c r="B50" s="517"/>
      <c r="C50" s="517"/>
      <c r="D50" s="517"/>
      <c r="E50" s="517"/>
      <c r="F50" s="517"/>
      <c r="G50" s="517"/>
      <c r="H50" s="517"/>
      <c r="I50" s="517"/>
      <c r="J50" s="517"/>
      <c r="K50" s="517"/>
      <c r="L50" s="501"/>
      <c r="M50" s="501"/>
      <c r="N50" s="501"/>
      <c r="O50" s="501"/>
      <c r="P50" s="477"/>
      <c r="Q50" s="501"/>
      <c r="R50" s="501"/>
      <c r="S50" s="502"/>
      <c r="T50" s="502"/>
      <c r="U50" s="502"/>
      <c r="V50" s="479"/>
      <c r="W50" s="479"/>
      <c r="X50" s="479"/>
      <c r="Y50" s="479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9"/>
    </row>
    <row r="51" spans="1:36" ht="18.600000000000001" customHeight="1" x14ac:dyDescent="0.15">
      <c r="A51" s="516"/>
      <c r="B51" s="517"/>
      <c r="C51" s="517"/>
      <c r="D51" s="517"/>
      <c r="E51" s="517"/>
      <c r="F51" s="517"/>
      <c r="G51" s="517"/>
      <c r="H51" s="517"/>
      <c r="I51" s="517"/>
      <c r="J51" s="517"/>
      <c r="K51" s="517"/>
      <c r="L51" s="501"/>
      <c r="M51" s="501"/>
      <c r="N51" s="501"/>
      <c r="O51" s="501"/>
      <c r="P51" s="477"/>
      <c r="Q51" s="501"/>
      <c r="R51" s="501"/>
      <c r="S51" s="502"/>
      <c r="T51" s="502"/>
      <c r="U51" s="502"/>
      <c r="V51" s="479"/>
      <c r="W51" s="479"/>
      <c r="X51" s="479"/>
      <c r="Y51" s="479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J51" s="519"/>
    </row>
    <row r="52" spans="1:36" ht="18.600000000000001" customHeight="1" x14ac:dyDescent="0.15">
      <c r="A52" s="516"/>
      <c r="B52" s="517"/>
      <c r="C52" s="517"/>
      <c r="D52" s="517"/>
      <c r="E52" s="517"/>
      <c r="F52" s="517"/>
      <c r="G52" s="517"/>
      <c r="H52" s="517"/>
      <c r="I52" s="517"/>
      <c r="J52" s="517"/>
      <c r="K52" s="517"/>
      <c r="L52" s="501"/>
      <c r="M52" s="501"/>
      <c r="N52" s="501"/>
      <c r="O52" s="501"/>
      <c r="P52" s="477"/>
      <c r="Q52" s="501"/>
      <c r="R52" s="501"/>
      <c r="S52" s="502"/>
      <c r="T52" s="502"/>
      <c r="U52" s="502"/>
      <c r="V52" s="479"/>
      <c r="W52" s="479"/>
      <c r="X52" s="479"/>
      <c r="Y52" s="479"/>
      <c r="Z52" s="518"/>
      <c r="AA52" s="518"/>
      <c r="AB52" s="518"/>
      <c r="AC52" s="518"/>
      <c r="AD52" s="518"/>
      <c r="AE52" s="518"/>
      <c r="AF52" s="518"/>
      <c r="AG52" s="518"/>
      <c r="AH52" s="518"/>
      <c r="AI52" s="518"/>
      <c r="AJ52" s="519"/>
    </row>
    <row r="53" spans="1:36" ht="18.600000000000001" customHeight="1" x14ac:dyDescent="0.15">
      <c r="A53" s="516"/>
      <c r="B53" s="517"/>
      <c r="C53" s="517"/>
      <c r="D53" s="517"/>
      <c r="E53" s="517"/>
      <c r="F53" s="517"/>
      <c r="G53" s="517"/>
      <c r="H53" s="517"/>
      <c r="I53" s="517"/>
      <c r="J53" s="517"/>
      <c r="K53" s="517"/>
      <c r="L53" s="501"/>
      <c r="M53" s="501"/>
      <c r="N53" s="501"/>
      <c r="O53" s="501"/>
      <c r="P53" s="477"/>
      <c r="Q53" s="501"/>
      <c r="R53" s="501"/>
      <c r="S53" s="502"/>
      <c r="T53" s="502"/>
      <c r="U53" s="502"/>
      <c r="V53" s="479"/>
      <c r="W53" s="479"/>
      <c r="X53" s="479"/>
      <c r="Y53" s="479"/>
      <c r="Z53" s="518"/>
      <c r="AA53" s="518"/>
      <c r="AB53" s="518"/>
      <c r="AC53" s="518"/>
      <c r="AD53" s="518"/>
      <c r="AE53" s="518"/>
      <c r="AF53" s="518"/>
      <c r="AG53" s="518"/>
      <c r="AH53" s="518"/>
      <c r="AI53" s="518"/>
      <c r="AJ53" s="519"/>
    </row>
    <row r="54" spans="1:36" ht="18.600000000000001" customHeight="1" x14ac:dyDescent="0.15">
      <c r="A54" s="516"/>
      <c r="B54" s="517"/>
      <c r="C54" s="517"/>
      <c r="D54" s="517"/>
      <c r="E54" s="517"/>
      <c r="F54" s="517"/>
      <c r="G54" s="517"/>
      <c r="H54" s="517"/>
      <c r="I54" s="517"/>
      <c r="J54" s="517"/>
      <c r="K54" s="517"/>
      <c r="L54" s="501"/>
      <c r="M54" s="501"/>
      <c r="N54" s="501"/>
      <c r="O54" s="501"/>
      <c r="P54" s="477"/>
      <c r="Q54" s="501"/>
      <c r="R54" s="501"/>
      <c r="S54" s="502"/>
      <c r="T54" s="502"/>
      <c r="U54" s="502"/>
      <c r="V54" s="479"/>
      <c r="W54" s="479"/>
      <c r="X54" s="479"/>
      <c r="Y54" s="479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  <c r="AJ54" s="519"/>
    </row>
    <row r="55" spans="1:36" ht="18.600000000000001" customHeight="1" x14ac:dyDescent="0.15">
      <c r="A55" s="516"/>
      <c r="B55" s="517"/>
      <c r="C55" s="517"/>
      <c r="D55" s="517"/>
      <c r="E55" s="517"/>
      <c r="F55" s="517"/>
      <c r="G55" s="517"/>
      <c r="H55" s="517"/>
      <c r="I55" s="517"/>
      <c r="J55" s="517"/>
      <c r="K55" s="517"/>
      <c r="L55" s="501"/>
      <c r="M55" s="501"/>
      <c r="N55" s="501"/>
      <c r="O55" s="501"/>
      <c r="P55" s="477"/>
      <c r="Q55" s="501"/>
      <c r="R55" s="501"/>
      <c r="S55" s="502"/>
      <c r="T55" s="502"/>
      <c r="U55" s="502"/>
      <c r="V55" s="479"/>
      <c r="W55" s="479"/>
      <c r="X55" s="479"/>
      <c r="Y55" s="479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9"/>
    </row>
    <row r="56" spans="1:36" ht="18.600000000000001" customHeight="1" x14ac:dyDescent="0.15">
      <c r="A56" s="516"/>
      <c r="B56" s="517"/>
      <c r="C56" s="517"/>
      <c r="D56" s="517"/>
      <c r="E56" s="517"/>
      <c r="F56" s="517"/>
      <c r="G56" s="517"/>
      <c r="H56" s="517"/>
      <c r="I56" s="517"/>
      <c r="J56" s="517"/>
      <c r="K56" s="517"/>
      <c r="L56" s="501"/>
      <c r="M56" s="501"/>
      <c r="N56" s="501"/>
      <c r="O56" s="501"/>
      <c r="P56" s="477"/>
      <c r="Q56" s="501"/>
      <c r="R56" s="501"/>
      <c r="S56" s="502"/>
      <c r="T56" s="502"/>
      <c r="U56" s="502"/>
      <c r="V56" s="479"/>
      <c r="W56" s="479"/>
      <c r="X56" s="479"/>
      <c r="Y56" s="479"/>
      <c r="Z56" s="518"/>
      <c r="AA56" s="518"/>
      <c r="AB56" s="518"/>
      <c r="AC56" s="518"/>
      <c r="AD56" s="518"/>
      <c r="AE56" s="518"/>
      <c r="AF56" s="518"/>
      <c r="AG56" s="518"/>
      <c r="AH56" s="518"/>
      <c r="AI56" s="518"/>
      <c r="AJ56" s="519"/>
    </row>
  </sheetData>
  <mergeCells count="151">
    <mergeCell ref="D44:D46"/>
    <mergeCell ref="E44:I44"/>
    <mergeCell ref="Z44:AA46"/>
    <mergeCell ref="AB44:AC44"/>
    <mergeCell ref="AD44:AE44"/>
    <mergeCell ref="AF44:AG46"/>
    <mergeCell ref="E45:I46"/>
    <mergeCell ref="J45:M46"/>
    <mergeCell ref="N45:Q46"/>
    <mergeCell ref="R45:U46"/>
    <mergeCell ref="V45:Y46"/>
    <mergeCell ref="AB45:AC45"/>
    <mergeCell ref="AD45:AE45"/>
    <mergeCell ref="AB46:AC46"/>
    <mergeCell ref="AD46:AE46"/>
    <mergeCell ref="AF41:AG43"/>
    <mergeCell ref="E42:I43"/>
    <mergeCell ref="J42:M43"/>
    <mergeCell ref="N42:Q43"/>
    <mergeCell ref="R42:U43"/>
    <mergeCell ref="V42:Y43"/>
    <mergeCell ref="AB42:AC42"/>
    <mergeCell ref="AD42:AE42"/>
    <mergeCell ref="AB43:AC43"/>
    <mergeCell ref="AD43:AE43"/>
    <mergeCell ref="AF38:AG40"/>
    <mergeCell ref="E39:I40"/>
    <mergeCell ref="J39:M40"/>
    <mergeCell ref="N39:Q40"/>
    <mergeCell ref="R39:U40"/>
    <mergeCell ref="V39:Y40"/>
    <mergeCell ref="AB39:AC39"/>
    <mergeCell ref="AD39:AE39"/>
    <mergeCell ref="AB40:AC40"/>
    <mergeCell ref="E38:I38"/>
    <mergeCell ref="R38:S38"/>
    <mergeCell ref="V38:W38"/>
    <mergeCell ref="Z38:AA40"/>
    <mergeCell ref="AB38:AC38"/>
    <mergeCell ref="AB37:AC37"/>
    <mergeCell ref="AD37:AE37"/>
    <mergeCell ref="AD40:AE40"/>
    <mergeCell ref="D41:D43"/>
    <mergeCell ref="E41:I41"/>
    <mergeCell ref="V41:W41"/>
    <mergeCell ref="Z41:AA43"/>
    <mergeCell ref="AB41:AC41"/>
    <mergeCell ref="AD41:AE41"/>
    <mergeCell ref="AD38:AE38"/>
    <mergeCell ref="D38:D40"/>
    <mergeCell ref="AB33:AE34"/>
    <mergeCell ref="AF33:AG34"/>
    <mergeCell ref="D35:D37"/>
    <mergeCell ref="E35:I35"/>
    <mergeCell ref="J35:M37"/>
    <mergeCell ref="N35:O35"/>
    <mergeCell ref="R35:S35"/>
    <mergeCell ref="V35:W35"/>
    <mergeCell ref="Z35:AA37"/>
    <mergeCell ref="AB35:AC35"/>
    <mergeCell ref="D33:I34"/>
    <mergeCell ref="J33:M34"/>
    <mergeCell ref="N33:Q34"/>
    <mergeCell ref="R33:U34"/>
    <mergeCell ref="V33:Y34"/>
    <mergeCell ref="Z33:AA34"/>
    <mergeCell ref="AD35:AE35"/>
    <mergeCell ref="AF35:AG37"/>
    <mergeCell ref="E36:I37"/>
    <mergeCell ref="N36:Q37"/>
    <mergeCell ref="R36:U37"/>
    <mergeCell ref="V36:Y37"/>
    <mergeCell ref="AB36:AC36"/>
    <mergeCell ref="AD36:AE36"/>
    <mergeCell ref="A26:A27"/>
    <mergeCell ref="Z26:AF27"/>
    <mergeCell ref="AG26:AI27"/>
    <mergeCell ref="AJ26:AJ27"/>
    <mergeCell ref="R29:S29"/>
    <mergeCell ref="F30:F31"/>
    <mergeCell ref="G30:K31"/>
    <mergeCell ref="Z30:AD31"/>
    <mergeCell ref="AE30:AE31"/>
    <mergeCell ref="R31:S31"/>
    <mergeCell ref="A24:A25"/>
    <mergeCell ref="B24:H25"/>
    <mergeCell ref="I24:K25"/>
    <mergeCell ref="Z24:AF25"/>
    <mergeCell ref="AG24:AI25"/>
    <mergeCell ref="AJ24:AJ25"/>
    <mergeCell ref="A22:A23"/>
    <mergeCell ref="B22:H23"/>
    <mergeCell ref="I22:K23"/>
    <mergeCell ref="Z22:AF23"/>
    <mergeCell ref="AG22:AI23"/>
    <mergeCell ref="AJ22:AJ23"/>
    <mergeCell ref="A20:A21"/>
    <mergeCell ref="B20:H21"/>
    <mergeCell ref="I20:K21"/>
    <mergeCell ref="Z20:AF21"/>
    <mergeCell ref="AG20:AI21"/>
    <mergeCell ref="AJ20:AJ21"/>
    <mergeCell ref="A18:A19"/>
    <mergeCell ref="B18:H19"/>
    <mergeCell ref="I18:K19"/>
    <mergeCell ref="Z18:AF19"/>
    <mergeCell ref="AG18:AI19"/>
    <mergeCell ref="AJ18:AJ19"/>
    <mergeCell ref="A16:A17"/>
    <mergeCell ref="B16:H17"/>
    <mergeCell ref="I16:K17"/>
    <mergeCell ref="Z16:AF17"/>
    <mergeCell ref="AG16:AI17"/>
    <mergeCell ref="AJ16:AJ17"/>
    <mergeCell ref="A14:A15"/>
    <mergeCell ref="B14:H15"/>
    <mergeCell ref="I14:K15"/>
    <mergeCell ref="Z14:AF15"/>
    <mergeCell ref="AG14:AI15"/>
    <mergeCell ref="AJ14:AJ15"/>
    <mergeCell ref="AJ8:AJ9"/>
    <mergeCell ref="AJ4:AJ5"/>
    <mergeCell ref="A6:A7"/>
    <mergeCell ref="B6:H7"/>
    <mergeCell ref="I6:K7"/>
    <mergeCell ref="Z6:AF7"/>
    <mergeCell ref="AG6:AI7"/>
    <mergeCell ref="AJ6:AJ7"/>
    <mergeCell ref="A12:A13"/>
    <mergeCell ref="B12:H13"/>
    <mergeCell ref="I12:K13"/>
    <mergeCell ref="Z12:AF13"/>
    <mergeCell ref="AG12:AI13"/>
    <mergeCell ref="AJ12:AJ13"/>
    <mergeCell ref="A10:A11"/>
    <mergeCell ref="B10:H11"/>
    <mergeCell ref="I10:K11"/>
    <mergeCell ref="Z10:AF11"/>
    <mergeCell ref="AG10:AI11"/>
    <mergeCell ref="AJ10:AJ11"/>
    <mergeCell ref="L2:AA2"/>
    <mergeCell ref="A4:A5"/>
    <mergeCell ref="B4:H5"/>
    <mergeCell ref="I4:K5"/>
    <mergeCell ref="Z4:AF5"/>
    <mergeCell ref="AG4:AI5"/>
    <mergeCell ref="A8:A9"/>
    <mergeCell ref="B8:H9"/>
    <mergeCell ref="I8:K9"/>
    <mergeCell ref="Z8:AF9"/>
    <mergeCell ref="AG8:AI9"/>
  </mergeCells>
  <phoneticPr fontId="22"/>
  <printOptions horizontalCentered="1"/>
  <pageMargins left="0.59055118110236227" right="0.59055118110236227" top="0.59055118110236227" bottom="0.59055118110236227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94AD1-6664-4B8F-BE93-BAA274A5FAAE}">
  <sheetPr>
    <tabColor rgb="FFFF99FF"/>
    <pageSetUpPr fitToPage="1"/>
  </sheetPr>
  <dimension ref="A1:AS44"/>
  <sheetViews>
    <sheetView view="pageBreakPreview" zoomScaleNormal="115" zoomScaleSheetLayoutView="100" workbookViewId="0">
      <selection activeCell="AK1" sqref="AK1"/>
    </sheetView>
  </sheetViews>
  <sheetFormatPr defaultColWidth="9" defaultRowHeight="13.5" x14ac:dyDescent="0.15"/>
  <cols>
    <col min="1" max="1" width="3.625" style="362" customWidth="1"/>
    <col min="2" max="3" width="3.625" style="8" customWidth="1"/>
    <col min="4" max="4" width="3.625" style="392" customWidth="1"/>
    <col min="5" max="6" width="3.625" style="108" customWidth="1"/>
    <col min="7" max="7" width="3.625" style="378" customWidth="1"/>
    <col min="8" max="14" width="3.625" style="520" customWidth="1"/>
    <col min="15" max="21" width="3.625" style="521" customWidth="1"/>
    <col min="22" max="22" width="3.625" style="522" customWidth="1"/>
    <col min="23" max="24" width="3.625" style="108" customWidth="1"/>
    <col min="25" max="25" width="3.625" style="101" customWidth="1"/>
    <col min="26" max="35" width="3.625" style="8" customWidth="1"/>
    <col min="36" max="36" width="3.625" style="362" customWidth="1"/>
    <col min="37" max="16384" width="9" style="8"/>
  </cols>
  <sheetData>
    <row r="1" spans="1:45" s="461" customFormat="1" ht="20.100000000000001" customHeight="1" x14ac:dyDescent="0.15">
      <c r="A1" s="460"/>
      <c r="D1" s="462" t="s">
        <v>462</v>
      </c>
      <c r="E1" s="463"/>
      <c r="F1" s="463"/>
      <c r="G1" s="464"/>
      <c r="H1" s="464"/>
      <c r="I1" s="464"/>
      <c r="J1" s="464"/>
      <c r="K1" s="464"/>
      <c r="L1" s="464"/>
      <c r="M1" s="464"/>
      <c r="N1" s="465"/>
      <c r="O1" s="465"/>
      <c r="P1" s="465"/>
      <c r="Q1" s="465"/>
      <c r="R1" s="465"/>
      <c r="S1" s="465"/>
      <c r="T1" s="465"/>
      <c r="V1" s="463"/>
      <c r="AJ1" s="466" t="s">
        <v>463</v>
      </c>
      <c r="AK1" s="467"/>
      <c r="AL1" s="467"/>
      <c r="AM1" s="467"/>
      <c r="AN1" s="467"/>
      <c r="AO1" s="467"/>
      <c r="AP1" s="334"/>
      <c r="AQ1" s="365"/>
      <c r="AR1" s="365"/>
      <c r="AS1" s="468"/>
    </row>
    <row r="2" spans="1:45" s="369" customFormat="1" ht="30" customHeight="1" x14ac:dyDescent="0.15">
      <c r="A2" s="469"/>
      <c r="B2" s="463"/>
      <c r="C2" s="463"/>
      <c r="D2" s="463"/>
      <c r="E2" s="463"/>
      <c r="F2" s="463"/>
      <c r="G2" s="463"/>
      <c r="H2" s="463"/>
      <c r="I2" s="463"/>
      <c r="J2" s="463"/>
      <c r="K2" s="470"/>
      <c r="L2" s="821" t="s">
        <v>658</v>
      </c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470"/>
      <c r="AC2" s="470"/>
      <c r="AD2" s="470"/>
      <c r="AE2" s="470"/>
      <c r="AF2" s="470"/>
      <c r="AG2" s="107"/>
      <c r="AJ2" s="370"/>
    </row>
    <row r="3" spans="1:45" s="371" customFormat="1" ht="18.600000000000001" customHeight="1" x14ac:dyDescent="0.15">
      <c r="A3" s="361"/>
      <c r="G3" s="10"/>
      <c r="H3" s="471"/>
      <c r="I3" s="471"/>
      <c r="J3" s="471"/>
      <c r="K3" s="471"/>
      <c r="L3" s="471"/>
      <c r="M3" s="471"/>
      <c r="N3" s="471"/>
      <c r="O3" s="472"/>
      <c r="P3" s="472"/>
      <c r="Q3" s="472"/>
      <c r="R3" s="472"/>
      <c r="S3" s="472"/>
      <c r="T3" s="472"/>
      <c r="U3" s="472"/>
      <c r="V3" s="473"/>
      <c r="AJ3" s="361"/>
    </row>
    <row r="4" spans="1:45" ht="18.600000000000001" customHeight="1" x14ac:dyDescent="0.15">
      <c r="A4" s="818">
        <v>1</v>
      </c>
      <c r="B4" s="820" t="s" ph="1">
        <v>659</v>
      </c>
      <c r="C4" s="820"/>
      <c r="D4" s="820"/>
      <c r="E4" s="820"/>
      <c r="F4" s="820"/>
      <c r="G4" s="820"/>
      <c r="H4" s="820"/>
      <c r="I4" s="820" t="s">
        <v>86</v>
      </c>
      <c r="J4" s="820"/>
      <c r="K4" s="820"/>
      <c r="L4" s="476"/>
      <c r="M4" s="476"/>
      <c r="N4" s="477"/>
      <c r="O4" s="477"/>
      <c r="P4" s="477"/>
      <c r="Q4" s="501"/>
      <c r="R4" s="501"/>
      <c r="S4" s="502"/>
      <c r="T4" s="502"/>
      <c r="U4" s="502"/>
      <c r="V4" s="479"/>
      <c r="W4" s="479"/>
      <c r="X4" s="480"/>
      <c r="Y4" s="480"/>
      <c r="Z4" s="820" t="s" ph="1">
        <v>660</v>
      </c>
      <c r="AA4" s="820"/>
      <c r="AB4" s="820"/>
      <c r="AC4" s="820"/>
      <c r="AD4" s="820"/>
      <c r="AE4" s="820"/>
      <c r="AF4" s="820"/>
      <c r="AG4" s="820" t="s">
        <v>81</v>
      </c>
      <c r="AH4" s="820"/>
      <c r="AI4" s="820"/>
      <c r="AJ4" s="818">
        <v>7</v>
      </c>
    </row>
    <row r="5" spans="1:45" ht="18.600000000000001" customHeight="1" x14ac:dyDescent="0.15">
      <c r="A5" s="819"/>
      <c r="B5" s="820"/>
      <c r="C5" s="820"/>
      <c r="D5" s="820"/>
      <c r="E5" s="820"/>
      <c r="F5" s="820"/>
      <c r="G5" s="820"/>
      <c r="H5" s="820"/>
      <c r="I5" s="820"/>
      <c r="J5" s="820"/>
      <c r="K5" s="820"/>
      <c r="L5" s="477"/>
      <c r="M5" s="523">
        <v>5</v>
      </c>
      <c r="N5" s="484"/>
      <c r="O5" s="477"/>
      <c r="P5" s="477"/>
      <c r="Q5" s="501"/>
      <c r="R5" s="501"/>
      <c r="S5" s="502"/>
      <c r="T5" s="502"/>
      <c r="U5" s="502"/>
      <c r="V5" s="479"/>
      <c r="W5" s="485"/>
      <c r="X5" s="524">
        <v>7</v>
      </c>
      <c r="Y5" s="479"/>
      <c r="Z5" s="820"/>
      <c r="AA5" s="820"/>
      <c r="AB5" s="820"/>
      <c r="AC5" s="820"/>
      <c r="AD5" s="820"/>
      <c r="AE5" s="820"/>
      <c r="AF5" s="820"/>
      <c r="AG5" s="820"/>
      <c r="AH5" s="820"/>
      <c r="AI5" s="820"/>
      <c r="AJ5" s="818"/>
    </row>
    <row r="6" spans="1:45" ht="18.600000000000001" customHeight="1" x14ac:dyDescent="0.15">
      <c r="A6" s="818">
        <v>2</v>
      </c>
      <c r="B6" s="820" t="s" ph="1">
        <v>661</v>
      </c>
      <c r="C6" s="820"/>
      <c r="D6" s="820"/>
      <c r="E6" s="820"/>
      <c r="F6" s="820"/>
      <c r="G6" s="820"/>
      <c r="H6" s="820"/>
      <c r="I6" s="820" t="s">
        <v>80</v>
      </c>
      <c r="J6" s="820"/>
      <c r="K6" s="820"/>
      <c r="L6" s="476"/>
      <c r="M6" s="477"/>
      <c r="N6" s="525"/>
      <c r="O6" s="484"/>
      <c r="P6" s="477"/>
      <c r="Q6" s="501"/>
      <c r="R6" s="501"/>
      <c r="S6" s="502"/>
      <c r="T6" s="502"/>
      <c r="U6" s="502"/>
      <c r="V6" s="485"/>
      <c r="W6" s="486"/>
      <c r="X6" s="479"/>
      <c r="Y6" s="480"/>
      <c r="Z6" s="820" t="s" ph="1">
        <v>662</v>
      </c>
      <c r="AA6" s="820"/>
      <c r="AB6" s="820"/>
      <c r="AC6" s="820"/>
      <c r="AD6" s="820"/>
      <c r="AE6" s="820"/>
      <c r="AF6" s="820"/>
      <c r="AG6" s="820" t="s">
        <v>74</v>
      </c>
      <c r="AH6" s="820"/>
      <c r="AI6" s="820"/>
      <c r="AJ6" s="818">
        <v>8</v>
      </c>
    </row>
    <row r="7" spans="1:45" ht="18.600000000000001" customHeight="1" x14ac:dyDescent="0.15">
      <c r="A7" s="819"/>
      <c r="B7" s="820"/>
      <c r="C7" s="820"/>
      <c r="D7" s="820"/>
      <c r="E7" s="820"/>
      <c r="F7" s="820"/>
      <c r="G7" s="820"/>
      <c r="H7" s="820"/>
      <c r="I7" s="820"/>
      <c r="J7" s="820"/>
      <c r="K7" s="820"/>
      <c r="L7" s="523">
        <v>1</v>
      </c>
      <c r="M7" s="484"/>
      <c r="N7" s="484"/>
      <c r="O7" s="484"/>
      <c r="P7" s="477"/>
      <c r="Q7" s="501"/>
      <c r="R7" s="501"/>
      <c r="S7" s="502"/>
      <c r="T7" s="502"/>
      <c r="U7" s="502"/>
      <c r="V7" s="485"/>
      <c r="W7" s="485"/>
      <c r="X7" s="485"/>
      <c r="Y7" s="524">
        <v>3</v>
      </c>
      <c r="Z7" s="820"/>
      <c r="AA7" s="820"/>
      <c r="AB7" s="820"/>
      <c r="AC7" s="820"/>
      <c r="AD7" s="820"/>
      <c r="AE7" s="820"/>
      <c r="AF7" s="820"/>
      <c r="AG7" s="820"/>
      <c r="AH7" s="820"/>
      <c r="AI7" s="820"/>
      <c r="AJ7" s="818"/>
    </row>
    <row r="8" spans="1:45" ht="18.600000000000001" customHeight="1" x14ac:dyDescent="0.15">
      <c r="A8" s="818">
        <v>3</v>
      </c>
      <c r="B8" s="820" t="s" ph="1">
        <v>663</v>
      </c>
      <c r="C8" s="820"/>
      <c r="D8" s="820"/>
      <c r="E8" s="820"/>
      <c r="F8" s="820"/>
      <c r="G8" s="820"/>
      <c r="H8" s="820"/>
      <c r="I8" s="820" t="s">
        <v>83</v>
      </c>
      <c r="J8" s="820"/>
      <c r="K8" s="820"/>
      <c r="L8" s="476"/>
      <c r="M8" s="525"/>
      <c r="N8" s="477"/>
      <c r="O8" s="484"/>
      <c r="P8" s="477"/>
      <c r="Q8" s="501"/>
      <c r="R8" s="501"/>
      <c r="S8" s="502"/>
      <c r="T8" s="502"/>
      <c r="U8" s="502"/>
      <c r="V8" s="485"/>
      <c r="W8" s="479"/>
      <c r="X8" s="486"/>
      <c r="Y8" s="480"/>
      <c r="Z8" s="820" t="s" ph="1">
        <v>664</v>
      </c>
      <c r="AA8" s="820"/>
      <c r="AB8" s="820"/>
      <c r="AC8" s="820"/>
      <c r="AD8" s="820"/>
      <c r="AE8" s="820"/>
      <c r="AF8" s="820"/>
      <c r="AG8" s="820" t="s">
        <v>95</v>
      </c>
      <c r="AH8" s="820"/>
      <c r="AI8" s="820"/>
      <c r="AJ8" s="818">
        <v>9</v>
      </c>
    </row>
    <row r="9" spans="1:45" ht="18.600000000000001" customHeight="1" x14ac:dyDescent="0.15">
      <c r="A9" s="819"/>
      <c r="B9" s="820"/>
      <c r="C9" s="820"/>
      <c r="D9" s="820"/>
      <c r="E9" s="820"/>
      <c r="F9" s="820"/>
      <c r="G9" s="820"/>
      <c r="H9" s="820"/>
      <c r="I9" s="820"/>
      <c r="J9" s="820"/>
      <c r="K9" s="820"/>
      <c r="L9" s="477"/>
      <c r="M9" s="477"/>
      <c r="N9" s="477">
        <v>9</v>
      </c>
      <c r="O9" s="482"/>
      <c r="P9" s="476"/>
      <c r="Q9" s="526"/>
      <c r="R9" s="526"/>
      <c r="S9" s="527"/>
      <c r="T9" s="528"/>
      <c r="U9" s="528"/>
      <c r="V9" s="483"/>
      <c r="W9" s="479">
        <v>10</v>
      </c>
      <c r="X9" s="479"/>
      <c r="Y9" s="479"/>
      <c r="Z9" s="820"/>
      <c r="AA9" s="820"/>
      <c r="AB9" s="820"/>
      <c r="AC9" s="820"/>
      <c r="AD9" s="820"/>
      <c r="AE9" s="820"/>
      <c r="AF9" s="820"/>
      <c r="AG9" s="820"/>
      <c r="AH9" s="820"/>
      <c r="AI9" s="820"/>
      <c r="AJ9" s="818"/>
    </row>
    <row r="10" spans="1:45" ht="18.600000000000001" customHeight="1" x14ac:dyDescent="0.15">
      <c r="A10" s="818">
        <v>4</v>
      </c>
      <c r="B10" s="820" t="s" ph="1">
        <v>665</v>
      </c>
      <c r="C10" s="820"/>
      <c r="D10" s="820"/>
      <c r="E10" s="820"/>
      <c r="F10" s="820"/>
      <c r="G10" s="820"/>
      <c r="H10" s="820"/>
      <c r="I10" s="820" t="s">
        <v>249</v>
      </c>
      <c r="J10" s="820"/>
      <c r="K10" s="820"/>
      <c r="L10" s="476"/>
      <c r="M10" s="477"/>
      <c r="N10" s="477"/>
      <c r="O10" s="484"/>
      <c r="P10" s="498">
        <v>11</v>
      </c>
      <c r="Q10" s="529"/>
      <c r="R10" s="529"/>
      <c r="S10" s="530"/>
      <c r="T10" s="530"/>
      <c r="U10" s="530"/>
      <c r="V10" s="485"/>
      <c r="W10" s="531"/>
      <c r="X10" s="479"/>
      <c r="Y10" s="480"/>
      <c r="Z10" s="820" t="s" ph="1">
        <v>666</v>
      </c>
      <c r="AA10" s="820"/>
      <c r="AB10" s="820"/>
      <c r="AC10" s="820"/>
      <c r="AD10" s="820"/>
      <c r="AE10" s="820"/>
      <c r="AF10" s="820"/>
      <c r="AG10" s="820" t="s">
        <v>260</v>
      </c>
      <c r="AH10" s="820"/>
      <c r="AI10" s="820"/>
      <c r="AJ10" s="818">
        <v>10</v>
      </c>
    </row>
    <row r="11" spans="1:45" ht="18.600000000000001" customHeight="1" x14ac:dyDescent="0.15">
      <c r="A11" s="819"/>
      <c r="B11" s="820"/>
      <c r="C11" s="820"/>
      <c r="D11" s="820"/>
      <c r="E11" s="820"/>
      <c r="F11" s="820"/>
      <c r="G11" s="820"/>
      <c r="H11" s="820"/>
      <c r="I11" s="820"/>
      <c r="J11" s="820"/>
      <c r="K11" s="820"/>
      <c r="L11" s="523">
        <v>2</v>
      </c>
      <c r="M11" s="484"/>
      <c r="N11" s="477"/>
      <c r="O11" s="484"/>
      <c r="P11" s="477"/>
      <c r="Q11" s="501"/>
      <c r="R11" s="501"/>
      <c r="S11" s="502"/>
      <c r="T11" s="502"/>
      <c r="U11" s="502"/>
      <c r="V11" s="485"/>
      <c r="W11" s="479"/>
      <c r="X11" s="485"/>
      <c r="Y11" s="524">
        <v>4</v>
      </c>
      <c r="Z11" s="820"/>
      <c r="AA11" s="820"/>
      <c r="AB11" s="820"/>
      <c r="AC11" s="820"/>
      <c r="AD11" s="820"/>
      <c r="AE11" s="820"/>
      <c r="AF11" s="820"/>
      <c r="AG11" s="820"/>
      <c r="AH11" s="820"/>
      <c r="AI11" s="820"/>
      <c r="AJ11" s="818"/>
    </row>
    <row r="12" spans="1:45" ht="18.600000000000001" customHeight="1" x14ac:dyDescent="0.15">
      <c r="A12" s="818">
        <v>5</v>
      </c>
      <c r="B12" s="820" t="s" ph="1">
        <v>667</v>
      </c>
      <c r="C12" s="820"/>
      <c r="D12" s="820"/>
      <c r="E12" s="820"/>
      <c r="F12" s="820"/>
      <c r="G12" s="820"/>
      <c r="H12" s="820"/>
      <c r="I12" s="820" t="s">
        <v>83</v>
      </c>
      <c r="J12" s="820"/>
      <c r="K12" s="820"/>
      <c r="L12" s="476"/>
      <c r="M12" s="525"/>
      <c r="N12" s="484"/>
      <c r="O12" s="484"/>
      <c r="P12" s="477"/>
      <c r="Q12" s="501"/>
      <c r="R12" s="501"/>
      <c r="S12" s="502"/>
      <c r="T12" s="502"/>
      <c r="U12" s="502"/>
      <c r="V12" s="485"/>
      <c r="W12" s="485"/>
      <c r="X12" s="486"/>
      <c r="Y12" s="480"/>
      <c r="Z12" s="820" t="s" ph="1">
        <v>668</v>
      </c>
      <c r="AA12" s="820"/>
      <c r="AB12" s="820"/>
      <c r="AC12" s="820"/>
      <c r="AD12" s="820"/>
      <c r="AE12" s="820"/>
      <c r="AF12" s="820"/>
      <c r="AG12" s="820" t="s">
        <v>90</v>
      </c>
      <c r="AH12" s="820"/>
      <c r="AI12" s="820"/>
      <c r="AJ12" s="818">
        <v>11</v>
      </c>
    </row>
    <row r="13" spans="1:45" ht="18.600000000000001" customHeight="1" x14ac:dyDescent="0.15">
      <c r="A13" s="819"/>
      <c r="B13" s="820"/>
      <c r="C13" s="820"/>
      <c r="D13" s="820"/>
      <c r="E13" s="820"/>
      <c r="F13" s="820"/>
      <c r="G13" s="820"/>
      <c r="H13" s="820"/>
      <c r="I13" s="820"/>
      <c r="J13" s="820"/>
      <c r="K13" s="820"/>
      <c r="L13" s="477"/>
      <c r="M13" s="477">
        <v>6</v>
      </c>
      <c r="N13" s="484"/>
      <c r="O13" s="484"/>
      <c r="P13" s="477"/>
      <c r="Q13" s="501"/>
      <c r="R13" s="501"/>
      <c r="S13" s="502"/>
      <c r="T13" s="502"/>
      <c r="U13" s="502"/>
      <c r="V13" s="485"/>
      <c r="W13" s="485"/>
      <c r="X13" s="479">
        <v>8</v>
      </c>
      <c r="Y13" s="479"/>
      <c r="Z13" s="820"/>
      <c r="AA13" s="820"/>
      <c r="AB13" s="820"/>
      <c r="AC13" s="820"/>
      <c r="AD13" s="820"/>
      <c r="AE13" s="820"/>
      <c r="AF13" s="820"/>
      <c r="AG13" s="820"/>
      <c r="AH13" s="820"/>
      <c r="AI13" s="820"/>
      <c r="AJ13" s="818"/>
    </row>
    <row r="14" spans="1:45" ht="18.600000000000001" customHeight="1" x14ac:dyDescent="0.15">
      <c r="A14" s="818">
        <v>6</v>
      </c>
      <c r="B14" s="820" t="s" ph="1">
        <v>669</v>
      </c>
      <c r="C14" s="820"/>
      <c r="D14" s="820"/>
      <c r="E14" s="820"/>
      <c r="F14" s="820"/>
      <c r="G14" s="820"/>
      <c r="H14" s="820"/>
      <c r="I14" s="820" t="s">
        <v>95</v>
      </c>
      <c r="J14" s="820"/>
      <c r="K14" s="820"/>
      <c r="L14" s="476"/>
      <c r="M14" s="476"/>
      <c r="N14" s="525"/>
      <c r="O14" s="477"/>
      <c r="P14" s="477"/>
      <c r="Q14" s="501"/>
      <c r="R14" s="501"/>
      <c r="S14" s="502"/>
      <c r="T14" s="502"/>
      <c r="U14" s="502"/>
      <c r="V14" s="479"/>
      <c r="W14" s="486"/>
      <c r="X14" s="480"/>
      <c r="Y14" s="480"/>
      <c r="Z14" s="820" t="s" ph="1">
        <v>670</v>
      </c>
      <c r="AA14" s="820"/>
      <c r="AB14" s="820"/>
      <c r="AC14" s="820"/>
      <c r="AD14" s="820"/>
      <c r="AE14" s="820"/>
      <c r="AF14" s="820"/>
      <c r="AG14" s="820" t="s">
        <v>83</v>
      </c>
      <c r="AH14" s="820"/>
      <c r="AI14" s="820"/>
      <c r="AJ14" s="818">
        <v>12</v>
      </c>
    </row>
    <row r="15" spans="1:45" ht="18.600000000000001" customHeight="1" x14ac:dyDescent="0.15">
      <c r="A15" s="819"/>
      <c r="B15" s="820"/>
      <c r="C15" s="820"/>
      <c r="D15" s="820"/>
      <c r="E15" s="820"/>
      <c r="F15" s="820"/>
      <c r="G15" s="820"/>
      <c r="H15" s="820"/>
      <c r="I15" s="820"/>
      <c r="J15" s="820"/>
      <c r="K15" s="820"/>
      <c r="L15" s="477"/>
      <c r="M15" s="477"/>
      <c r="N15" s="477"/>
      <c r="O15" s="477"/>
      <c r="P15" s="477"/>
      <c r="Q15" s="501"/>
      <c r="R15" s="501"/>
      <c r="S15" s="502"/>
      <c r="T15" s="502"/>
      <c r="U15" s="502"/>
      <c r="V15" s="479"/>
      <c r="W15" s="479"/>
      <c r="X15" s="479"/>
      <c r="Y15" s="479"/>
      <c r="Z15" s="820"/>
      <c r="AA15" s="820"/>
      <c r="AB15" s="820"/>
      <c r="AC15" s="820"/>
      <c r="AD15" s="820"/>
      <c r="AE15" s="820"/>
      <c r="AF15" s="820"/>
      <c r="AG15" s="820"/>
      <c r="AH15" s="820"/>
      <c r="AI15" s="820"/>
      <c r="AJ15" s="818"/>
    </row>
    <row r="16" spans="1:45" s="105" customFormat="1" ht="18.600000000000001" customHeight="1" x14ac:dyDescent="0.15">
      <c r="A16" s="474"/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1"/>
      <c r="M16" s="501"/>
      <c r="N16" s="501"/>
      <c r="O16" s="501"/>
      <c r="P16" s="477"/>
      <c r="Q16" s="501"/>
      <c r="R16" s="501"/>
      <c r="S16" s="502"/>
      <c r="T16" s="502"/>
      <c r="U16" s="502"/>
      <c r="V16" s="479"/>
      <c r="W16" s="479"/>
      <c r="X16" s="479"/>
      <c r="Y16" s="479"/>
      <c r="Z16" s="475"/>
      <c r="AA16" s="475"/>
      <c r="AB16" s="475"/>
      <c r="AC16" s="475"/>
      <c r="AD16" s="475"/>
      <c r="AE16" s="475"/>
      <c r="AF16" s="475"/>
      <c r="AG16" s="475"/>
      <c r="AH16" s="475"/>
      <c r="AI16" s="475"/>
      <c r="AJ16" s="481"/>
    </row>
    <row r="17" spans="1:36" s="105" customFormat="1" ht="18.600000000000001" customHeight="1" x14ac:dyDescent="0.15">
      <c r="A17" s="441"/>
      <c r="C17" s="8"/>
      <c r="D17" s="503"/>
      <c r="E17" s="500"/>
      <c r="F17" s="500"/>
      <c r="G17" s="500"/>
      <c r="H17" s="500"/>
      <c r="I17" s="500"/>
      <c r="J17" s="500"/>
      <c r="K17" s="500"/>
      <c r="L17" s="504"/>
      <c r="M17" s="505"/>
      <c r="N17" s="505"/>
      <c r="O17" s="505"/>
      <c r="P17" s="505"/>
      <c r="Q17" s="506"/>
      <c r="R17" s="822" t="s">
        <v>480</v>
      </c>
      <c r="S17" s="822"/>
      <c r="T17" s="505"/>
      <c r="U17" s="506"/>
      <c r="V17" s="506"/>
      <c r="W17" s="506"/>
      <c r="X17" s="506"/>
      <c r="Y17" s="506"/>
      <c r="Z17" s="500"/>
      <c r="AA17" s="500"/>
      <c r="AB17" s="500"/>
      <c r="AC17" s="500"/>
      <c r="AD17" s="500"/>
      <c r="AE17" s="500"/>
      <c r="AJ17" s="441"/>
    </row>
    <row r="18" spans="1:36" s="105" customFormat="1" ht="18.600000000000001" customHeight="1" x14ac:dyDescent="0.15">
      <c r="A18" s="441"/>
      <c r="D18" s="507"/>
      <c r="E18" s="500"/>
      <c r="F18" s="823"/>
      <c r="G18" s="820" t="s">
        <v>496</v>
      </c>
      <c r="H18" s="820"/>
      <c r="I18" s="820"/>
      <c r="J18" s="820"/>
      <c r="K18" s="820"/>
      <c r="L18" s="508"/>
      <c r="M18" s="509"/>
      <c r="N18" s="509"/>
      <c r="O18" s="509"/>
      <c r="P18" s="509"/>
      <c r="Q18" s="509"/>
      <c r="R18" s="510"/>
      <c r="S18" s="511"/>
      <c r="T18" s="511"/>
      <c r="U18" s="511"/>
      <c r="V18" s="511"/>
      <c r="W18" s="511"/>
      <c r="X18" s="511"/>
      <c r="Y18" s="511"/>
      <c r="Z18" s="820" t="s">
        <v>497</v>
      </c>
      <c r="AA18" s="820"/>
      <c r="AB18" s="820"/>
      <c r="AC18" s="820"/>
      <c r="AD18" s="820"/>
      <c r="AE18" s="823"/>
      <c r="AJ18" s="441"/>
    </row>
    <row r="19" spans="1:36" s="105" customFormat="1" ht="18.600000000000001" customHeight="1" x14ac:dyDescent="0.15">
      <c r="A19" s="441"/>
      <c r="D19" s="503"/>
      <c r="E19" s="500"/>
      <c r="F19" s="824"/>
      <c r="G19" s="820"/>
      <c r="H19" s="820"/>
      <c r="I19" s="820"/>
      <c r="J19" s="820"/>
      <c r="K19" s="820"/>
      <c r="L19" s="504"/>
      <c r="M19" s="505"/>
      <c r="N19" s="505"/>
      <c r="O19" s="505"/>
      <c r="P19" s="505" t="s">
        <v>177</v>
      </c>
      <c r="Q19" s="505"/>
      <c r="R19" s="825">
        <v>12</v>
      </c>
      <c r="S19" s="826"/>
      <c r="T19" s="506"/>
      <c r="U19" s="506"/>
      <c r="V19" s="506"/>
      <c r="W19" s="506"/>
      <c r="X19" s="506"/>
      <c r="Y19" s="506"/>
      <c r="Z19" s="820"/>
      <c r="AA19" s="820"/>
      <c r="AB19" s="820"/>
      <c r="AC19" s="820"/>
      <c r="AD19" s="820"/>
      <c r="AE19" s="824"/>
      <c r="AJ19" s="441"/>
    </row>
    <row r="20" spans="1:36" s="105" customFormat="1" ht="18.600000000000001" customHeight="1" thickBot="1" x14ac:dyDescent="0.2">
      <c r="A20" s="441"/>
      <c r="D20" s="503"/>
      <c r="E20" s="500"/>
      <c r="F20" s="500"/>
      <c r="G20" s="512"/>
      <c r="H20" s="477"/>
      <c r="I20" s="477"/>
      <c r="J20" s="477"/>
      <c r="K20" s="477"/>
      <c r="L20" s="477"/>
      <c r="M20" s="478"/>
      <c r="N20" s="478"/>
      <c r="O20" s="479"/>
      <c r="P20" s="479"/>
      <c r="Q20" s="479"/>
      <c r="R20" s="479"/>
      <c r="S20" s="479"/>
      <c r="T20" s="479"/>
      <c r="U20" s="479"/>
      <c r="V20" s="512"/>
      <c r="W20" s="500"/>
      <c r="X20" s="500"/>
      <c r="Y20" s="503"/>
      <c r="AJ20" s="441"/>
    </row>
    <row r="21" spans="1:36" s="105" customFormat="1" ht="18.600000000000001" customHeight="1" x14ac:dyDescent="0.15">
      <c r="A21" s="441"/>
      <c r="D21" s="772" t="s">
        <v>483</v>
      </c>
      <c r="E21" s="772"/>
      <c r="F21" s="772"/>
      <c r="G21" s="772"/>
      <c r="H21" s="772"/>
      <c r="I21" s="772"/>
      <c r="J21" s="848" t="s">
        <v>484</v>
      </c>
      <c r="K21" s="848"/>
      <c r="L21" s="848"/>
      <c r="M21" s="848"/>
      <c r="N21" s="848" t="s">
        <v>485</v>
      </c>
      <c r="O21" s="848"/>
      <c r="P21" s="848"/>
      <c r="Q21" s="848"/>
      <c r="R21" s="848" t="s">
        <v>486</v>
      </c>
      <c r="S21" s="848"/>
      <c r="T21" s="848"/>
      <c r="U21" s="848"/>
      <c r="V21" s="848" t="s">
        <v>487</v>
      </c>
      <c r="W21" s="848"/>
      <c r="X21" s="848"/>
      <c r="Y21" s="848"/>
      <c r="Z21" s="847" t="s">
        <v>488</v>
      </c>
      <c r="AA21" s="847"/>
      <c r="AB21" s="827" t="s">
        <v>489</v>
      </c>
      <c r="AC21" s="828"/>
      <c r="AD21" s="828"/>
      <c r="AE21" s="829"/>
      <c r="AF21" s="833" t="s">
        <v>490</v>
      </c>
      <c r="AG21" s="833"/>
      <c r="AJ21" s="441"/>
    </row>
    <row r="22" spans="1:36" s="105" customFormat="1" ht="18.600000000000001" customHeight="1" thickBot="1" x14ac:dyDescent="0.2">
      <c r="A22" s="441"/>
      <c r="D22" s="773"/>
      <c r="E22" s="773"/>
      <c r="F22" s="773"/>
      <c r="G22" s="773"/>
      <c r="H22" s="773"/>
      <c r="I22" s="773"/>
      <c r="J22" s="849"/>
      <c r="K22" s="849"/>
      <c r="L22" s="849"/>
      <c r="M22" s="849"/>
      <c r="N22" s="849"/>
      <c r="O22" s="849"/>
      <c r="P22" s="849"/>
      <c r="Q22" s="849"/>
      <c r="R22" s="849"/>
      <c r="S22" s="849"/>
      <c r="T22" s="849"/>
      <c r="U22" s="849"/>
      <c r="V22" s="849"/>
      <c r="W22" s="849"/>
      <c r="X22" s="849"/>
      <c r="Y22" s="849"/>
      <c r="Z22" s="850"/>
      <c r="AA22" s="850"/>
      <c r="AB22" s="830"/>
      <c r="AC22" s="831"/>
      <c r="AD22" s="831"/>
      <c r="AE22" s="832"/>
      <c r="AF22" s="834"/>
      <c r="AG22" s="834"/>
      <c r="AJ22" s="441"/>
    </row>
    <row r="23" spans="1:36" s="105" customFormat="1" ht="18.600000000000001" customHeight="1" thickBot="1" x14ac:dyDescent="0.2">
      <c r="A23" s="441"/>
      <c r="D23" s="835" t="s">
        <v>484</v>
      </c>
      <c r="E23" s="787" t="s">
        <v>512</v>
      </c>
      <c r="F23" s="788"/>
      <c r="G23" s="788"/>
      <c r="H23" s="788"/>
      <c r="I23" s="789"/>
      <c r="J23" s="836"/>
      <c r="K23" s="837"/>
      <c r="L23" s="837"/>
      <c r="M23" s="837"/>
      <c r="N23" s="842">
        <f>V26+1</f>
        <v>17</v>
      </c>
      <c r="O23" s="843"/>
      <c r="P23" s="513"/>
      <c r="Q23" s="513"/>
      <c r="R23" s="844">
        <f>R26+1</f>
        <v>15</v>
      </c>
      <c r="S23" s="845"/>
      <c r="T23" s="513"/>
      <c r="U23" s="513"/>
      <c r="V23" s="844">
        <f>R19+1</f>
        <v>13</v>
      </c>
      <c r="W23" s="845"/>
      <c r="X23" s="513"/>
      <c r="Y23" s="513"/>
      <c r="Z23" s="833"/>
      <c r="AA23" s="833"/>
      <c r="AB23" s="847" t="s">
        <v>492</v>
      </c>
      <c r="AC23" s="827"/>
      <c r="AD23" s="851"/>
      <c r="AE23" s="847"/>
      <c r="AF23" s="833"/>
      <c r="AG23" s="833"/>
      <c r="AJ23" s="441"/>
    </row>
    <row r="24" spans="1:36" s="105" customFormat="1" ht="18.600000000000001" customHeight="1" thickBot="1" x14ac:dyDescent="0.2">
      <c r="A24" s="441"/>
      <c r="D24" s="835"/>
      <c r="E24" s="802"/>
      <c r="F24" s="803"/>
      <c r="G24" s="803"/>
      <c r="H24" s="803"/>
      <c r="I24" s="804"/>
      <c r="J24" s="838"/>
      <c r="K24" s="839"/>
      <c r="L24" s="839"/>
      <c r="M24" s="839"/>
      <c r="N24" s="838" t="s">
        <v>493</v>
      </c>
      <c r="O24" s="839"/>
      <c r="P24" s="839"/>
      <c r="Q24" s="839"/>
      <c r="R24" s="838" t="s">
        <v>493</v>
      </c>
      <c r="S24" s="839"/>
      <c r="T24" s="839"/>
      <c r="U24" s="839"/>
      <c r="V24" s="838" t="s">
        <v>493</v>
      </c>
      <c r="W24" s="839"/>
      <c r="X24" s="839"/>
      <c r="Y24" s="839"/>
      <c r="Z24" s="846"/>
      <c r="AA24" s="846"/>
      <c r="AB24" s="852" t="s">
        <v>494</v>
      </c>
      <c r="AC24" s="853"/>
      <c r="AD24" s="854"/>
      <c r="AE24" s="852"/>
      <c r="AF24" s="846"/>
      <c r="AG24" s="846"/>
      <c r="AJ24" s="441"/>
    </row>
    <row r="25" spans="1:36" s="105" customFormat="1" ht="18.600000000000001" customHeight="1" thickBot="1" x14ac:dyDescent="0.2">
      <c r="A25" s="441"/>
      <c r="D25" s="835"/>
      <c r="E25" s="805"/>
      <c r="F25" s="806"/>
      <c r="G25" s="806"/>
      <c r="H25" s="806"/>
      <c r="I25" s="807"/>
      <c r="J25" s="840"/>
      <c r="K25" s="841"/>
      <c r="L25" s="841"/>
      <c r="M25" s="841"/>
      <c r="N25" s="840"/>
      <c r="O25" s="841"/>
      <c r="P25" s="841"/>
      <c r="Q25" s="841"/>
      <c r="R25" s="840"/>
      <c r="S25" s="841"/>
      <c r="T25" s="841"/>
      <c r="U25" s="841"/>
      <c r="V25" s="840"/>
      <c r="W25" s="841"/>
      <c r="X25" s="841"/>
      <c r="Y25" s="841"/>
      <c r="Z25" s="834"/>
      <c r="AA25" s="834"/>
      <c r="AB25" s="850" t="s">
        <v>495</v>
      </c>
      <c r="AC25" s="830"/>
      <c r="AD25" s="855"/>
      <c r="AE25" s="856"/>
      <c r="AF25" s="834"/>
      <c r="AG25" s="834"/>
      <c r="AJ25" s="441"/>
    </row>
    <row r="26" spans="1:36" s="105" customFormat="1" ht="18.600000000000001" customHeight="1" thickBot="1" x14ac:dyDescent="0.2">
      <c r="A26" s="441"/>
      <c r="D26" s="835" t="s">
        <v>485</v>
      </c>
      <c r="E26" s="787" t="s">
        <v>535</v>
      </c>
      <c r="F26" s="788"/>
      <c r="G26" s="788"/>
      <c r="H26" s="788"/>
      <c r="I26" s="789"/>
      <c r="J26" s="514"/>
      <c r="K26" s="513"/>
      <c r="L26" s="513"/>
      <c r="M26" s="515"/>
      <c r="N26" s="514"/>
      <c r="O26" s="513"/>
      <c r="P26" s="513"/>
      <c r="Q26" s="515"/>
      <c r="R26" s="844">
        <f>V23+1</f>
        <v>14</v>
      </c>
      <c r="S26" s="845"/>
      <c r="T26" s="513"/>
      <c r="U26" s="513"/>
      <c r="V26" s="844">
        <f>R23+1</f>
        <v>16</v>
      </c>
      <c r="W26" s="845"/>
      <c r="X26" s="513"/>
      <c r="Y26" s="513"/>
      <c r="Z26" s="846"/>
      <c r="AA26" s="846"/>
      <c r="AB26" s="860" t="s">
        <v>492</v>
      </c>
      <c r="AC26" s="861"/>
      <c r="AD26" s="859"/>
      <c r="AE26" s="860"/>
      <c r="AF26" s="846"/>
      <c r="AG26" s="846"/>
      <c r="AJ26" s="441"/>
    </row>
    <row r="27" spans="1:36" s="105" customFormat="1" ht="18.600000000000001" customHeight="1" thickBot="1" x14ac:dyDescent="0.2">
      <c r="A27" s="441"/>
      <c r="D27" s="835"/>
      <c r="E27" s="802"/>
      <c r="F27" s="803"/>
      <c r="G27" s="803"/>
      <c r="H27" s="803"/>
      <c r="I27" s="804"/>
      <c r="J27" s="838" t="s">
        <v>493</v>
      </c>
      <c r="K27" s="839"/>
      <c r="L27" s="839"/>
      <c r="M27" s="839"/>
      <c r="N27" s="838" t="s">
        <v>493</v>
      </c>
      <c r="O27" s="839"/>
      <c r="P27" s="839"/>
      <c r="Q27" s="839"/>
      <c r="R27" s="838" t="s">
        <v>493</v>
      </c>
      <c r="S27" s="839"/>
      <c r="T27" s="839"/>
      <c r="U27" s="839"/>
      <c r="V27" s="838" t="s">
        <v>493</v>
      </c>
      <c r="W27" s="839"/>
      <c r="X27" s="839"/>
      <c r="Y27" s="839"/>
      <c r="Z27" s="846"/>
      <c r="AA27" s="846"/>
      <c r="AB27" s="852" t="s">
        <v>494</v>
      </c>
      <c r="AC27" s="853"/>
      <c r="AD27" s="854"/>
      <c r="AE27" s="852"/>
      <c r="AF27" s="846"/>
      <c r="AG27" s="846"/>
      <c r="AJ27" s="441"/>
    </row>
    <row r="28" spans="1:36" s="105" customFormat="1" ht="18.600000000000001" customHeight="1" thickBot="1" x14ac:dyDescent="0.2">
      <c r="A28" s="441"/>
      <c r="D28" s="835"/>
      <c r="E28" s="805"/>
      <c r="F28" s="806"/>
      <c r="G28" s="806"/>
      <c r="H28" s="806"/>
      <c r="I28" s="807"/>
      <c r="J28" s="840"/>
      <c r="K28" s="841"/>
      <c r="L28" s="841"/>
      <c r="M28" s="841"/>
      <c r="N28" s="840"/>
      <c r="O28" s="841"/>
      <c r="P28" s="841"/>
      <c r="Q28" s="841"/>
      <c r="R28" s="840"/>
      <c r="S28" s="841"/>
      <c r="T28" s="841"/>
      <c r="U28" s="841"/>
      <c r="V28" s="840"/>
      <c r="W28" s="841"/>
      <c r="X28" s="841"/>
      <c r="Y28" s="841"/>
      <c r="Z28" s="846"/>
      <c r="AA28" s="846"/>
      <c r="AB28" s="860" t="s">
        <v>495</v>
      </c>
      <c r="AC28" s="861"/>
      <c r="AD28" s="857"/>
      <c r="AE28" s="858"/>
      <c r="AF28" s="846"/>
      <c r="AG28" s="846"/>
      <c r="AJ28" s="441"/>
    </row>
    <row r="29" spans="1:36" s="105" customFormat="1" ht="18.600000000000001" customHeight="1" thickBot="1" x14ac:dyDescent="0.2">
      <c r="A29" s="441"/>
      <c r="D29" s="835" t="s">
        <v>486</v>
      </c>
      <c r="E29" s="787" t="s">
        <v>537</v>
      </c>
      <c r="F29" s="788"/>
      <c r="G29" s="788"/>
      <c r="H29" s="788"/>
      <c r="I29" s="789"/>
      <c r="J29" s="514"/>
      <c r="K29" s="513"/>
      <c r="L29" s="513"/>
      <c r="M29" s="515"/>
      <c r="N29" s="514"/>
      <c r="O29" s="513"/>
      <c r="P29" s="513"/>
      <c r="Q29" s="513"/>
      <c r="R29" s="514"/>
      <c r="S29" s="513"/>
      <c r="T29" s="513"/>
      <c r="U29" s="513"/>
      <c r="V29" s="844">
        <f>N23+1</f>
        <v>18</v>
      </c>
      <c r="W29" s="845"/>
      <c r="X29" s="513"/>
      <c r="Y29" s="513"/>
      <c r="Z29" s="833"/>
      <c r="AA29" s="833"/>
      <c r="AB29" s="847" t="s">
        <v>492</v>
      </c>
      <c r="AC29" s="827"/>
      <c r="AD29" s="851"/>
      <c r="AE29" s="847"/>
      <c r="AF29" s="833"/>
      <c r="AG29" s="833"/>
      <c r="AJ29" s="441"/>
    </row>
    <row r="30" spans="1:36" s="105" customFormat="1" ht="18.600000000000001" customHeight="1" thickBot="1" x14ac:dyDescent="0.2">
      <c r="A30" s="441"/>
      <c r="D30" s="835"/>
      <c r="E30" s="802"/>
      <c r="F30" s="803"/>
      <c r="G30" s="803"/>
      <c r="H30" s="803"/>
      <c r="I30" s="804"/>
      <c r="J30" s="838" t="s">
        <v>493</v>
      </c>
      <c r="K30" s="839"/>
      <c r="L30" s="839"/>
      <c r="M30" s="839"/>
      <c r="N30" s="838" t="s">
        <v>493</v>
      </c>
      <c r="O30" s="839"/>
      <c r="P30" s="839"/>
      <c r="Q30" s="839"/>
      <c r="R30" s="838" t="s">
        <v>493</v>
      </c>
      <c r="S30" s="839"/>
      <c r="T30" s="839"/>
      <c r="U30" s="839"/>
      <c r="V30" s="838" t="s">
        <v>493</v>
      </c>
      <c r="W30" s="839"/>
      <c r="X30" s="839"/>
      <c r="Y30" s="839"/>
      <c r="Z30" s="846"/>
      <c r="AA30" s="846"/>
      <c r="AB30" s="852" t="s">
        <v>494</v>
      </c>
      <c r="AC30" s="853"/>
      <c r="AD30" s="854"/>
      <c r="AE30" s="852"/>
      <c r="AF30" s="846"/>
      <c r="AG30" s="846"/>
      <c r="AJ30" s="441"/>
    </row>
    <row r="31" spans="1:36" s="105" customFormat="1" ht="18.600000000000001" customHeight="1" thickBot="1" x14ac:dyDescent="0.2">
      <c r="A31" s="441"/>
      <c r="D31" s="835"/>
      <c r="E31" s="805"/>
      <c r="F31" s="806"/>
      <c r="G31" s="806"/>
      <c r="H31" s="806"/>
      <c r="I31" s="807"/>
      <c r="J31" s="840"/>
      <c r="K31" s="841"/>
      <c r="L31" s="841"/>
      <c r="M31" s="841"/>
      <c r="N31" s="840"/>
      <c r="O31" s="841"/>
      <c r="P31" s="841"/>
      <c r="Q31" s="841"/>
      <c r="R31" s="840"/>
      <c r="S31" s="841"/>
      <c r="T31" s="841"/>
      <c r="U31" s="841"/>
      <c r="V31" s="840"/>
      <c r="W31" s="841"/>
      <c r="X31" s="841"/>
      <c r="Y31" s="841"/>
      <c r="Z31" s="834"/>
      <c r="AA31" s="834"/>
      <c r="AB31" s="850" t="s">
        <v>495</v>
      </c>
      <c r="AC31" s="830"/>
      <c r="AD31" s="855"/>
      <c r="AE31" s="856"/>
      <c r="AF31" s="834"/>
      <c r="AG31" s="834"/>
      <c r="AJ31" s="441"/>
    </row>
    <row r="32" spans="1:36" s="105" customFormat="1" ht="18.600000000000001" customHeight="1" thickBot="1" x14ac:dyDescent="0.2">
      <c r="A32" s="441"/>
      <c r="D32" s="835" t="s">
        <v>487</v>
      </c>
      <c r="E32" s="787" t="s">
        <v>491</v>
      </c>
      <c r="F32" s="788"/>
      <c r="G32" s="788"/>
      <c r="H32" s="788"/>
      <c r="I32" s="789"/>
      <c r="J32" s="514"/>
      <c r="K32" s="513"/>
      <c r="L32" s="513"/>
      <c r="M32" s="515"/>
      <c r="N32" s="514"/>
      <c r="O32" s="513"/>
      <c r="P32" s="513"/>
      <c r="Q32" s="513"/>
      <c r="R32" s="514"/>
      <c r="S32" s="513"/>
      <c r="T32" s="513"/>
      <c r="U32" s="513"/>
      <c r="V32" s="514"/>
      <c r="W32" s="513"/>
      <c r="X32" s="513"/>
      <c r="Y32" s="513"/>
      <c r="Z32" s="846"/>
      <c r="AA32" s="846"/>
      <c r="AB32" s="860" t="s">
        <v>492</v>
      </c>
      <c r="AC32" s="861"/>
      <c r="AD32" s="859"/>
      <c r="AE32" s="860"/>
      <c r="AF32" s="846"/>
      <c r="AG32" s="846"/>
      <c r="AJ32" s="441"/>
    </row>
    <row r="33" spans="1:36" s="105" customFormat="1" ht="18.600000000000001" customHeight="1" thickBot="1" x14ac:dyDescent="0.2">
      <c r="A33" s="441"/>
      <c r="D33" s="835"/>
      <c r="E33" s="802"/>
      <c r="F33" s="803"/>
      <c r="G33" s="803"/>
      <c r="H33" s="803"/>
      <c r="I33" s="804"/>
      <c r="J33" s="838" t="s">
        <v>493</v>
      </c>
      <c r="K33" s="839"/>
      <c r="L33" s="839"/>
      <c r="M33" s="839"/>
      <c r="N33" s="838" t="s">
        <v>493</v>
      </c>
      <c r="O33" s="839"/>
      <c r="P33" s="839"/>
      <c r="Q33" s="839"/>
      <c r="R33" s="838" t="s">
        <v>493</v>
      </c>
      <c r="S33" s="839"/>
      <c r="T33" s="839"/>
      <c r="U33" s="839"/>
      <c r="V33" s="838" t="s">
        <v>493</v>
      </c>
      <c r="W33" s="839"/>
      <c r="X33" s="839"/>
      <c r="Y33" s="839"/>
      <c r="Z33" s="846"/>
      <c r="AA33" s="846"/>
      <c r="AB33" s="852" t="s">
        <v>494</v>
      </c>
      <c r="AC33" s="853"/>
      <c r="AD33" s="854"/>
      <c r="AE33" s="852"/>
      <c r="AF33" s="846"/>
      <c r="AG33" s="846"/>
      <c r="AJ33" s="441"/>
    </row>
    <row r="34" spans="1:36" s="105" customFormat="1" ht="18.600000000000001" customHeight="1" thickBot="1" x14ac:dyDescent="0.2">
      <c r="A34" s="441"/>
      <c r="D34" s="835"/>
      <c r="E34" s="805"/>
      <c r="F34" s="806"/>
      <c r="G34" s="806"/>
      <c r="H34" s="806"/>
      <c r="I34" s="807"/>
      <c r="J34" s="840"/>
      <c r="K34" s="841"/>
      <c r="L34" s="841"/>
      <c r="M34" s="841"/>
      <c r="N34" s="840"/>
      <c r="O34" s="841"/>
      <c r="P34" s="841"/>
      <c r="Q34" s="841"/>
      <c r="R34" s="840"/>
      <c r="S34" s="841"/>
      <c r="T34" s="841"/>
      <c r="U34" s="841"/>
      <c r="V34" s="840"/>
      <c r="W34" s="841"/>
      <c r="X34" s="841"/>
      <c r="Y34" s="841"/>
      <c r="Z34" s="834"/>
      <c r="AA34" s="834"/>
      <c r="AB34" s="850" t="s">
        <v>495</v>
      </c>
      <c r="AC34" s="830"/>
      <c r="AD34" s="855"/>
      <c r="AE34" s="856"/>
      <c r="AF34" s="834"/>
      <c r="AG34" s="834"/>
      <c r="AJ34" s="441"/>
    </row>
    <row r="35" spans="1:36" ht="18.600000000000001" customHeight="1" x14ac:dyDescent="0.15">
      <c r="A35" s="516"/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01"/>
      <c r="M35" s="501"/>
      <c r="N35" s="501"/>
      <c r="O35" s="501"/>
      <c r="P35" s="477"/>
      <c r="Q35" s="501"/>
      <c r="R35" s="501"/>
      <c r="S35" s="502"/>
      <c r="T35" s="502"/>
      <c r="U35" s="502"/>
      <c r="V35" s="479"/>
      <c r="W35" s="479"/>
      <c r="X35" s="479"/>
      <c r="Y35" s="479"/>
      <c r="Z35" s="518"/>
      <c r="AA35" s="518"/>
      <c r="AB35" s="518"/>
      <c r="AC35" s="518"/>
      <c r="AD35" s="518"/>
      <c r="AE35" s="518"/>
      <c r="AF35" s="518"/>
      <c r="AG35" s="518"/>
      <c r="AH35" s="518"/>
      <c r="AI35" s="518"/>
      <c r="AJ35" s="519"/>
    </row>
    <row r="36" spans="1:36" ht="18.600000000000001" customHeight="1" x14ac:dyDescent="0.15">
      <c r="A36" s="516"/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01"/>
      <c r="M36" s="501"/>
      <c r="N36" s="501"/>
      <c r="O36" s="501"/>
      <c r="P36" s="477"/>
      <c r="Q36" s="501"/>
      <c r="R36" s="501"/>
      <c r="S36" s="502"/>
      <c r="T36" s="502"/>
      <c r="U36" s="502"/>
      <c r="V36" s="479"/>
      <c r="W36" s="479"/>
      <c r="X36" s="479"/>
      <c r="Y36" s="479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9"/>
    </row>
    <row r="37" spans="1:36" ht="18.600000000000001" customHeight="1" x14ac:dyDescent="0.15">
      <c r="A37" s="516"/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01"/>
      <c r="M37" s="501"/>
      <c r="N37" s="501"/>
      <c r="O37" s="501"/>
      <c r="P37" s="477"/>
      <c r="Q37" s="501"/>
      <c r="R37" s="501"/>
      <c r="S37" s="502"/>
      <c r="T37" s="502"/>
      <c r="U37" s="502"/>
      <c r="V37" s="479"/>
      <c r="W37" s="479"/>
      <c r="X37" s="479"/>
      <c r="Y37" s="479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9"/>
    </row>
    <row r="38" spans="1:36" ht="18.600000000000001" customHeight="1" x14ac:dyDescent="0.15">
      <c r="A38" s="516"/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01"/>
      <c r="M38" s="501"/>
      <c r="N38" s="501"/>
      <c r="O38" s="501"/>
      <c r="P38" s="477"/>
      <c r="Q38" s="501"/>
      <c r="R38" s="501"/>
      <c r="S38" s="502"/>
      <c r="T38" s="502"/>
      <c r="U38" s="502"/>
      <c r="V38" s="479"/>
      <c r="W38" s="479"/>
      <c r="X38" s="479"/>
      <c r="Y38" s="479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9"/>
    </row>
    <row r="39" spans="1:36" ht="18.600000000000001" customHeight="1" x14ac:dyDescent="0.15">
      <c r="A39" s="516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01"/>
      <c r="M39" s="501"/>
      <c r="N39" s="501"/>
      <c r="O39" s="501"/>
      <c r="P39" s="477"/>
      <c r="Q39" s="501"/>
      <c r="R39" s="501"/>
      <c r="S39" s="502"/>
      <c r="T39" s="502"/>
      <c r="U39" s="502"/>
      <c r="V39" s="479"/>
      <c r="W39" s="479"/>
      <c r="X39" s="479"/>
      <c r="Y39" s="479"/>
      <c r="Z39" s="518"/>
      <c r="AA39" s="518"/>
      <c r="AB39" s="518"/>
      <c r="AC39" s="518"/>
      <c r="AD39" s="518"/>
      <c r="AE39" s="518"/>
      <c r="AF39" s="518"/>
      <c r="AG39" s="518"/>
      <c r="AH39" s="518"/>
      <c r="AI39" s="518"/>
      <c r="AJ39" s="519"/>
    </row>
    <row r="40" spans="1:36" ht="18.600000000000001" customHeight="1" x14ac:dyDescent="0.15">
      <c r="A40" s="516"/>
      <c r="B40" s="517"/>
      <c r="C40" s="517"/>
      <c r="D40" s="517"/>
      <c r="E40" s="517"/>
      <c r="F40" s="517"/>
      <c r="G40" s="517"/>
      <c r="H40" s="517"/>
      <c r="I40" s="517"/>
      <c r="J40" s="517"/>
      <c r="K40" s="517"/>
      <c r="L40" s="501"/>
      <c r="M40" s="501"/>
      <c r="N40" s="501"/>
      <c r="O40" s="501"/>
      <c r="P40" s="477"/>
      <c r="Q40" s="501"/>
      <c r="R40" s="501"/>
      <c r="S40" s="502"/>
      <c r="T40" s="502"/>
      <c r="U40" s="502"/>
      <c r="V40" s="479"/>
      <c r="W40" s="479"/>
      <c r="X40" s="479"/>
      <c r="Y40" s="479"/>
      <c r="Z40" s="518"/>
      <c r="AA40" s="518"/>
      <c r="AB40" s="518"/>
      <c r="AC40" s="518"/>
      <c r="AD40" s="518"/>
      <c r="AE40" s="518"/>
      <c r="AF40" s="518"/>
      <c r="AG40" s="518"/>
      <c r="AH40" s="518"/>
      <c r="AI40" s="518"/>
      <c r="AJ40" s="519"/>
    </row>
    <row r="41" spans="1:36" ht="18.600000000000001" customHeight="1" x14ac:dyDescent="0.15">
      <c r="A41" s="516"/>
      <c r="B41" s="517"/>
      <c r="C41" s="517"/>
      <c r="D41" s="517"/>
      <c r="E41" s="517"/>
      <c r="F41" s="517"/>
      <c r="G41" s="517"/>
      <c r="H41" s="517"/>
      <c r="I41" s="517"/>
      <c r="J41" s="517"/>
      <c r="K41" s="517"/>
      <c r="L41" s="501"/>
      <c r="M41" s="501"/>
      <c r="N41" s="501"/>
      <c r="O41" s="501"/>
      <c r="P41" s="477"/>
      <c r="Q41" s="501"/>
      <c r="R41" s="501"/>
      <c r="S41" s="502"/>
      <c r="T41" s="502"/>
      <c r="U41" s="502"/>
      <c r="V41" s="479"/>
      <c r="W41" s="479"/>
      <c r="X41" s="479"/>
      <c r="Y41" s="479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9"/>
    </row>
    <row r="42" spans="1:36" ht="18.600000000000001" customHeight="1" x14ac:dyDescent="0.15">
      <c r="A42" s="516"/>
      <c r="B42" s="517"/>
      <c r="C42" s="517"/>
      <c r="D42" s="517"/>
      <c r="E42" s="517"/>
      <c r="F42" s="517"/>
      <c r="G42" s="517"/>
      <c r="H42" s="517"/>
      <c r="I42" s="517"/>
      <c r="J42" s="517"/>
      <c r="K42" s="517"/>
      <c r="L42" s="501"/>
      <c r="M42" s="501"/>
      <c r="N42" s="501"/>
      <c r="O42" s="501"/>
      <c r="P42" s="477"/>
      <c r="Q42" s="501"/>
      <c r="R42" s="501"/>
      <c r="S42" s="502"/>
      <c r="T42" s="502"/>
      <c r="U42" s="502"/>
      <c r="V42" s="479"/>
      <c r="W42" s="479"/>
      <c r="X42" s="479"/>
      <c r="Y42" s="479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9"/>
    </row>
    <row r="43" spans="1:36" ht="18.600000000000001" customHeight="1" x14ac:dyDescent="0.15">
      <c r="A43" s="516"/>
      <c r="B43" s="517"/>
      <c r="C43" s="517"/>
      <c r="D43" s="517"/>
      <c r="E43" s="517"/>
      <c r="F43" s="517"/>
      <c r="G43" s="517"/>
      <c r="H43" s="517"/>
      <c r="I43" s="517"/>
      <c r="J43" s="517"/>
      <c r="K43" s="517"/>
      <c r="L43" s="501"/>
      <c r="M43" s="501"/>
      <c r="N43" s="501"/>
      <c r="O43" s="501"/>
      <c r="P43" s="477"/>
      <c r="Q43" s="501"/>
      <c r="R43" s="501"/>
      <c r="S43" s="502"/>
      <c r="T43" s="502"/>
      <c r="U43" s="502"/>
      <c r="V43" s="479"/>
      <c r="W43" s="479"/>
      <c r="X43" s="479"/>
      <c r="Y43" s="479"/>
      <c r="Z43" s="518"/>
      <c r="AA43" s="518"/>
      <c r="AB43" s="518"/>
      <c r="AC43" s="518"/>
      <c r="AD43" s="518"/>
      <c r="AE43" s="518"/>
      <c r="AF43" s="518"/>
      <c r="AG43" s="518"/>
      <c r="AH43" s="518"/>
      <c r="AI43" s="518"/>
      <c r="AJ43" s="519"/>
    </row>
    <row r="44" spans="1:36" ht="18.600000000000001" customHeight="1" x14ac:dyDescent="0.15">
      <c r="A44" s="516"/>
      <c r="B44" s="517"/>
      <c r="C44" s="517"/>
      <c r="D44" s="517"/>
      <c r="E44" s="517"/>
      <c r="F44" s="517"/>
      <c r="G44" s="517"/>
      <c r="H44" s="517"/>
      <c r="I44" s="517"/>
      <c r="J44" s="517"/>
      <c r="K44" s="517"/>
      <c r="L44" s="501"/>
      <c r="M44" s="501"/>
      <c r="N44" s="501"/>
      <c r="O44" s="501"/>
      <c r="P44" s="477"/>
      <c r="Q44" s="501"/>
      <c r="R44" s="501"/>
      <c r="S44" s="502"/>
      <c r="T44" s="502"/>
      <c r="U44" s="502"/>
      <c r="V44" s="479"/>
      <c r="W44" s="479"/>
      <c r="X44" s="479"/>
      <c r="Y44" s="479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9"/>
    </row>
  </sheetData>
  <mergeCells count="117">
    <mergeCell ref="D32:D34"/>
    <mergeCell ref="E32:I32"/>
    <mergeCell ref="Z32:AA34"/>
    <mergeCell ref="AB32:AC32"/>
    <mergeCell ref="AD32:AE32"/>
    <mergeCell ref="AF32:AG34"/>
    <mergeCell ref="E33:I34"/>
    <mergeCell ref="J33:M34"/>
    <mergeCell ref="N33:Q34"/>
    <mergeCell ref="R33:U34"/>
    <mergeCell ref="V33:Y34"/>
    <mergeCell ref="AB33:AC33"/>
    <mergeCell ref="AD33:AE33"/>
    <mergeCell ref="AB34:AC34"/>
    <mergeCell ref="AD34:AE34"/>
    <mergeCell ref="AF29:AG31"/>
    <mergeCell ref="E30:I31"/>
    <mergeCell ref="J30:M31"/>
    <mergeCell ref="N30:Q31"/>
    <mergeCell ref="R30:U31"/>
    <mergeCell ref="V30:Y31"/>
    <mergeCell ref="AB30:AC30"/>
    <mergeCell ref="AD30:AE30"/>
    <mergeCell ref="AB31:AC31"/>
    <mergeCell ref="AD31:AE31"/>
    <mergeCell ref="AF26:AG28"/>
    <mergeCell ref="E27:I28"/>
    <mergeCell ref="J27:M28"/>
    <mergeCell ref="N27:Q28"/>
    <mergeCell ref="R27:U28"/>
    <mergeCell ref="V27:Y28"/>
    <mergeCell ref="AB27:AC27"/>
    <mergeCell ref="AD27:AE27"/>
    <mergeCell ref="AB28:AC28"/>
    <mergeCell ref="E26:I26"/>
    <mergeCell ref="R26:S26"/>
    <mergeCell ref="V26:W26"/>
    <mergeCell ref="Z26:AA28"/>
    <mergeCell ref="AB26:AC26"/>
    <mergeCell ref="AB25:AC25"/>
    <mergeCell ref="AD25:AE25"/>
    <mergeCell ref="AD28:AE28"/>
    <mergeCell ref="D29:D31"/>
    <mergeCell ref="E29:I29"/>
    <mergeCell ref="V29:W29"/>
    <mergeCell ref="Z29:AA31"/>
    <mergeCell ref="AB29:AC29"/>
    <mergeCell ref="AD29:AE29"/>
    <mergeCell ref="AD26:AE26"/>
    <mergeCell ref="D26:D28"/>
    <mergeCell ref="AB21:AE22"/>
    <mergeCell ref="AF21:AG22"/>
    <mergeCell ref="D23:D25"/>
    <mergeCell ref="E23:I23"/>
    <mergeCell ref="J23:M25"/>
    <mergeCell ref="N23:O23"/>
    <mergeCell ref="R23:S23"/>
    <mergeCell ref="V23:W23"/>
    <mergeCell ref="Z23:AA25"/>
    <mergeCell ref="AB23:AC23"/>
    <mergeCell ref="D21:I22"/>
    <mergeCell ref="J21:M22"/>
    <mergeCell ref="N21:Q22"/>
    <mergeCell ref="R21:U22"/>
    <mergeCell ref="V21:Y22"/>
    <mergeCell ref="Z21:AA22"/>
    <mergeCell ref="AD23:AE23"/>
    <mergeCell ref="AF23:AG25"/>
    <mergeCell ref="E24:I25"/>
    <mergeCell ref="N24:Q25"/>
    <mergeCell ref="R24:U25"/>
    <mergeCell ref="V24:Y25"/>
    <mergeCell ref="AB24:AC24"/>
    <mergeCell ref="AD24:AE24"/>
    <mergeCell ref="R17:S17"/>
    <mergeCell ref="F18:F19"/>
    <mergeCell ref="G18:K19"/>
    <mergeCell ref="Z18:AD19"/>
    <mergeCell ref="AE18:AE19"/>
    <mergeCell ref="R19:S19"/>
    <mergeCell ref="A14:A15"/>
    <mergeCell ref="B14:H15"/>
    <mergeCell ref="I14:K15"/>
    <mergeCell ref="Z14:AF15"/>
    <mergeCell ref="AJ8:AJ9"/>
    <mergeCell ref="AJ4:AJ5"/>
    <mergeCell ref="A6:A7"/>
    <mergeCell ref="B6:H7"/>
    <mergeCell ref="I6:K7"/>
    <mergeCell ref="Z6:AF7"/>
    <mergeCell ref="AG6:AI7"/>
    <mergeCell ref="AJ6:AJ7"/>
    <mergeCell ref="AG14:AI15"/>
    <mergeCell ref="AJ14:AJ15"/>
    <mergeCell ref="A12:A13"/>
    <mergeCell ref="B12:H13"/>
    <mergeCell ref="I12:K13"/>
    <mergeCell ref="Z12:AF13"/>
    <mergeCell ref="AG12:AI13"/>
    <mergeCell ref="AJ12:AJ13"/>
    <mergeCell ref="A10:A11"/>
    <mergeCell ref="B10:H11"/>
    <mergeCell ref="I10:K11"/>
    <mergeCell ref="Z10:AF11"/>
    <mergeCell ref="AG10:AI11"/>
    <mergeCell ref="AJ10:AJ11"/>
    <mergeCell ref="L2:AA2"/>
    <mergeCell ref="A4:A5"/>
    <mergeCell ref="B4:H5"/>
    <mergeCell ref="I4:K5"/>
    <mergeCell ref="Z4:AF5"/>
    <mergeCell ref="AG4:AI5"/>
    <mergeCell ref="A8:A9"/>
    <mergeCell ref="B8:H9"/>
    <mergeCell ref="I8:K9"/>
    <mergeCell ref="Z8:AF9"/>
    <mergeCell ref="AG8:AI9"/>
  </mergeCells>
  <phoneticPr fontId="22"/>
  <printOptions horizontalCentered="1"/>
  <pageMargins left="0.59055118110236227" right="0.59055118110236227" top="0.59055118110236227" bottom="0.59055118110236227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87ED2-6130-4A0F-A4EF-EE6C43FAA97C}">
  <sheetPr>
    <pageSetUpPr fitToPage="1"/>
  </sheetPr>
  <dimension ref="A4:DX135"/>
  <sheetViews>
    <sheetView showGridLines="0" view="pageBreakPreview" zoomScaleNormal="136" zoomScaleSheetLayoutView="100" workbookViewId="0">
      <selection activeCell="CY1" sqref="CY1"/>
    </sheetView>
  </sheetViews>
  <sheetFormatPr defaultColWidth="1.125" defaultRowHeight="9" customHeight="1" x14ac:dyDescent="0.15"/>
  <cols>
    <col min="1" max="1" width="2.125" style="563" customWidth="1"/>
    <col min="2" max="2" width="1.125" style="564"/>
    <col min="3" max="7" width="1.125" style="565"/>
    <col min="8" max="8" width="1.125" style="564"/>
    <col min="9" max="15" width="1.5" style="564" customWidth="1"/>
    <col min="16" max="16" width="1.125" style="564"/>
    <col min="17" max="86" width="1" style="564" customWidth="1"/>
    <col min="87" max="87" width="1.125" style="564"/>
    <col min="88" max="90" width="1.5" style="564" customWidth="1"/>
    <col min="91" max="91" width="1.125" style="564"/>
    <col min="92" max="92" width="1.5" style="564" customWidth="1"/>
    <col min="93" max="94" width="1.125" style="564"/>
    <col min="95" max="95" width="1.125" style="564" customWidth="1"/>
    <col min="96" max="101" width="1.125" style="564"/>
    <col min="102" max="102" width="2.125" style="563" bestFit="1" customWidth="1"/>
    <col min="103" max="110" width="1.125" style="564"/>
    <col min="111" max="111" width="1.125" style="564" customWidth="1"/>
    <col min="112" max="152" width="1.125" style="564"/>
    <col min="153" max="159" width="1.5" style="564" customWidth="1"/>
    <col min="160" max="160" width="1.125" style="564"/>
    <col min="161" max="230" width="1" style="564" customWidth="1"/>
    <col min="231" max="231" width="1.125" style="564"/>
    <col min="232" max="234" width="1.5" style="564" customWidth="1"/>
    <col min="235" max="235" width="1.125" style="564"/>
    <col min="236" max="236" width="1.5" style="564" customWidth="1"/>
    <col min="237" max="408" width="1.125" style="564"/>
    <col min="409" max="415" width="1.5" style="564" customWidth="1"/>
    <col min="416" max="416" width="1.125" style="564"/>
    <col min="417" max="486" width="1" style="564" customWidth="1"/>
    <col min="487" max="487" width="1.125" style="564"/>
    <col min="488" max="490" width="1.5" style="564" customWidth="1"/>
    <col min="491" max="491" width="1.125" style="564"/>
    <col min="492" max="492" width="1.5" style="564" customWidth="1"/>
    <col min="493" max="664" width="1.125" style="564"/>
    <col min="665" max="671" width="1.5" style="564" customWidth="1"/>
    <col min="672" max="672" width="1.125" style="564"/>
    <col min="673" max="742" width="1" style="564" customWidth="1"/>
    <col min="743" max="743" width="1.125" style="564"/>
    <col min="744" max="746" width="1.5" style="564" customWidth="1"/>
    <col min="747" max="747" width="1.125" style="564"/>
    <col min="748" max="748" width="1.5" style="564" customWidth="1"/>
    <col min="749" max="920" width="1.125" style="564"/>
    <col min="921" max="927" width="1.5" style="564" customWidth="1"/>
    <col min="928" max="928" width="1.125" style="564"/>
    <col min="929" max="998" width="1" style="564" customWidth="1"/>
    <col min="999" max="999" width="1.125" style="564"/>
    <col min="1000" max="1002" width="1.5" style="564" customWidth="1"/>
    <col min="1003" max="1003" width="1.125" style="564"/>
    <col min="1004" max="1004" width="1.5" style="564" customWidth="1"/>
    <col min="1005" max="1176" width="1.125" style="564"/>
    <col min="1177" max="1183" width="1.5" style="564" customWidth="1"/>
    <col min="1184" max="1184" width="1.125" style="564"/>
    <col min="1185" max="1254" width="1" style="564" customWidth="1"/>
    <col min="1255" max="1255" width="1.125" style="564"/>
    <col min="1256" max="1258" width="1.5" style="564" customWidth="1"/>
    <col min="1259" max="1259" width="1.125" style="564"/>
    <col min="1260" max="1260" width="1.5" style="564" customWidth="1"/>
    <col min="1261" max="1432" width="1.125" style="564"/>
    <col min="1433" max="1439" width="1.5" style="564" customWidth="1"/>
    <col min="1440" max="1440" width="1.125" style="564"/>
    <col min="1441" max="1510" width="1" style="564" customWidth="1"/>
    <col min="1511" max="1511" width="1.125" style="564"/>
    <col min="1512" max="1514" width="1.5" style="564" customWidth="1"/>
    <col min="1515" max="1515" width="1.125" style="564"/>
    <col min="1516" max="1516" width="1.5" style="564" customWidth="1"/>
    <col min="1517" max="1688" width="1.125" style="564"/>
    <col min="1689" max="1695" width="1.5" style="564" customWidth="1"/>
    <col min="1696" max="1696" width="1.125" style="564"/>
    <col min="1697" max="1766" width="1" style="564" customWidth="1"/>
    <col min="1767" max="1767" width="1.125" style="564"/>
    <col min="1768" max="1770" width="1.5" style="564" customWidth="1"/>
    <col min="1771" max="1771" width="1.125" style="564"/>
    <col min="1772" max="1772" width="1.5" style="564" customWidth="1"/>
    <col min="1773" max="1944" width="1.125" style="564"/>
    <col min="1945" max="1951" width="1.5" style="564" customWidth="1"/>
    <col min="1952" max="1952" width="1.125" style="564"/>
    <col min="1953" max="2022" width="1" style="564" customWidth="1"/>
    <col min="2023" max="2023" width="1.125" style="564"/>
    <col min="2024" max="2026" width="1.5" style="564" customWidth="1"/>
    <col min="2027" max="2027" width="1.125" style="564"/>
    <col min="2028" max="2028" width="1.5" style="564" customWidth="1"/>
    <col min="2029" max="2200" width="1.125" style="564"/>
    <col min="2201" max="2207" width="1.5" style="564" customWidth="1"/>
    <col min="2208" max="2208" width="1.125" style="564"/>
    <col min="2209" max="2278" width="1" style="564" customWidth="1"/>
    <col min="2279" max="2279" width="1.125" style="564"/>
    <col min="2280" max="2282" width="1.5" style="564" customWidth="1"/>
    <col min="2283" max="2283" width="1.125" style="564"/>
    <col min="2284" max="2284" width="1.5" style="564" customWidth="1"/>
    <col min="2285" max="2456" width="1.125" style="564"/>
    <col min="2457" max="2463" width="1.5" style="564" customWidth="1"/>
    <col min="2464" max="2464" width="1.125" style="564"/>
    <col min="2465" max="2534" width="1" style="564" customWidth="1"/>
    <col min="2535" max="2535" width="1.125" style="564"/>
    <col min="2536" max="2538" width="1.5" style="564" customWidth="1"/>
    <col min="2539" max="2539" width="1.125" style="564"/>
    <col min="2540" max="2540" width="1.5" style="564" customWidth="1"/>
    <col min="2541" max="2712" width="1.125" style="564"/>
    <col min="2713" max="2719" width="1.5" style="564" customWidth="1"/>
    <col min="2720" max="2720" width="1.125" style="564"/>
    <col min="2721" max="2790" width="1" style="564" customWidth="1"/>
    <col min="2791" max="2791" width="1.125" style="564"/>
    <col min="2792" max="2794" width="1.5" style="564" customWidth="1"/>
    <col min="2795" max="2795" width="1.125" style="564"/>
    <col min="2796" max="2796" width="1.5" style="564" customWidth="1"/>
    <col min="2797" max="2968" width="1.125" style="564"/>
    <col min="2969" max="2975" width="1.5" style="564" customWidth="1"/>
    <col min="2976" max="2976" width="1.125" style="564"/>
    <col min="2977" max="3046" width="1" style="564" customWidth="1"/>
    <col min="3047" max="3047" width="1.125" style="564"/>
    <col min="3048" max="3050" width="1.5" style="564" customWidth="1"/>
    <col min="3051" max="3051" width="1.125" style="564"/>
    <col min="3052" max="3052" width="1.5" style="564" customWidth="1"/>
    <col min="3053" max="3224" width="1.125" style="564"/>
    <col min="3225" max="3231" width="1.5" style="564" customWidth="1"/>
    <col min="3232" max="3232" width="1.125" style="564"/>
    <col min="3233" max="3302" width="1" style="564" customWidth="1"/>
    <col min="3303" max="3303" width="1.125" style="564"/>
    <col min="3304" max="3306" width="1.5" style="564" customWidth="1"/>
    <col min="3307" max="3307" width="1.125" style="564"/>
    <col min="3308" max="3308" width="1.5" style="564" customWidth="1"/>
    <col min="3309" max="3480" width="1.125" style="564"/>
    <col min="3481" max="3487" width="1.5" style="564" customWidth="1"/>
    <col min="3488" max="3488" width="1.125" style="564"/>
    <col min="3489" max="3558" width="1" style="564" customWidth="1"/>
    <col min="3559" max="3559" width="1.125" style="564"/>
    <col min="3560" max="3562" width="1.5" style="564" customWidth="1"/>
    <col min="3563" max="3563" width="1.125" style="564"/>
    <col min="3564" max="3564" width="1.5" style="564" customWidth="1"/>
    <col min="3565" max="3736" width="1.125" style="564"/>
    <col min="3737" max="3743" width="1.5" style="564" customWidth="1"/>
    <col min="3744" max="3744" width="1.125" style="564"/>
    <col min="3745" max="3814" width="1" style="564" customWidth="1"/>
    <col min="3815" max="3815" width="1.125" style="564"/>
    <col min="3816" max="3818" width="1.5" style="564" customWidth="1"/>
    <col min="3819" max="3819" width="1.125" style="564"/>
    <col min="3820" max="3820" width="1.5" style="564" customWidth="1"/>
    <col min="3821" max="3992" width="1.125" style="564"/>
    <col min="3993" max="3999" width="1.5" style="564" customWidth="1"/>
    <col min="4000" max="4000" width="1.125" style="564"/>
    <col min="4001" max="4070" width="1" style="564" customWidth="1"/>
    <col min="4071" max="4071" width="1.125" style="564"/>
    <col min="4072" max="4074" width="1.5" style="564" customWidth="1"/>
    <col min="4075" max="4075" width="1.125" style="564"/>
    <col min="4076" max="4076" width="1.5" style="564" customWidth="1"/>
    <col min="4077" max="4248" width="1.125" style="564"/>
    <col min="4249" max="4255" width="1.5" style="564" customWidth="1"/>
    <col min="4256" max="4256" width="1.125" style="564"/>
    <col min="4257" max="4326" width="1" style="564" customWidth="1"/>
    <col min="4327" max="4327" width="1.125" style="564"/>
    <col min="4328" max="4330" width="1.5" style="564" customWidth="1"/>
    <col min="4331" max="4331" width="1.125" style="564"/>
    <col min="4332" max="4332" width="1.5" style="564" customWidth="1"/>
    <col min="4333" max="4504" width="1.125" style="564"/>
    <col min="4505" max="4511" width="1.5" style="564" customWidth="1"/>
    <col min="4512" max="4512" width="1.125" style="564"/>
    <col min="4513" max="4582" width="1" style="564" customWidth="1"/>
    <col min="4583" max="4583" width="1.125" style="564"/>
    <col min="4584" max="4586" width="1.5" style="564" customWidth="1"/>
    <col min="4587" max="4587" width="1.125" style="564"/>
    <col min="4588" max="4588" width="1.5" style="564" customWidth="1"/>
    <col min="4589" max="4760" width="1.125" style="564"/>
    <col min="4761" max="4767" width="1.5" style="564" customWidth="1"/>
    <col min="4768" max="4768" width="1.125" style="564"/>
    <col min="4769" max="4838" width="1" style="564" customWidth="1"/>
    <col min="4839" max="4839" width="1.125" style="564"/>
    <col min="4840" max="4842" width="1.5" style="564" customWidth="1"/>
    <col min="4843" max="4843" width="1.125" style="564"/>
    <col min="4844" max="4844" width="1.5" style="564" customWidth="1"/>
    <col min="4845" max="5016" width="1.125" style="564"/>
    <col min="5017" max="5023" width="1.5" style="564" customWidth="1"/>
    <col min="5024" max="5024" width="1.125" style="564"/>
    <col min="5025" max="5094" width="1" style="564" customWidth="1"/>
    <col min="5095" max="5095" width="1.125" style="564"/>
    <col min="5096" max="5098" width="1.5" style="564" customWidth="1"/>
    <col min="5099" max="5099" width="1.125" style="564"/>
    <col min="5100" max="5100" width="1.5" style="564" customWidth="1"/>
    <col min="5101" max="5272" width="1.125" style="564"/>
    <col min="5273" max="5279" width="1.5" style="564" customWidth="1"/>
    <col min="5280" max="5280" width="1.125" style="564"/>
    <col min="5281" max="5350" width="1" style="564" customWidth="1"/>
    <col min="5351" max="5351" width="1.125" style="564"/>
    <col min="5352" max="5354" width="1.5" style="564" customWidth="1"/>
    <col min="5355" max="5355" width="1.125" style="564"/>
    <col min="5356" max="5356" width="1.5" style="564" customWidth="1"/>
    <col min="5357" max="5528" width="1.125" style="564"/>
    <col min="5529" max="5535" width="1.5" style="564" customWidth="1"/>
    <col min="5536" max="5536" width="1.125" style="564"/>
    <col min="5537" max="5606" width="1" style="564" customWidth="1"/>
    <col min="5607" max="5607" width="1.125" style="564"/>
    <col min="5608" max="5610" width="1.5" style="564" customWidth="1"/>
    <col min="5611" max="5611" width="1.125" style="564"/>
    <col min="5612" max="5612" width="1.5" style="564" customWidth="1"/>
    <col min="5613" max="5784" width="1.125" style="564"/>
    <col min="5785" max="5791" width="1.5" style="564" customWidth="1"/>
    <col min="5792" max="5792" width="1.125" style="564"/>
    <col min="5793" max="5862" width="1" style="564" customWidth="1"/>
    <col min="5863" max="5863" width="1.125" style="564"/>
    <col min="5864" max="5866" width="1.5" style="564" customWidth="1"/>
    <col min="5867" max="5867" width="1.125" style="564"/>
    <col min="5868" max="5868" width="1.5" style="564" customWidth="1"/>
    <col min="5869" max="6040" width="1.125" style="564"/>
    <col min="6041" max="6047" width="1.5" style="564" customWidth="1"/>
    <col min="6048" max="6048" width="1.125" style="564"/>
    <col min="6049" max="6118" width="1" style="564" customWidth="1"/>
    <col min="6119" max="6119" width="1.125" style="564"/>
    <col min="6120" max="6122" width="1.5" style="564" customWidth="1"/>
    <col min="6123" max="6123" width="1.125" style="564"/>
    <col min="6124" max="6124" width="1.5" style="564" customWidth="1"/>
    <col min="6125" max="6296" width="1.125" style="564"/>
    <col min="6297" max="6303" width="1.5" style="564" customWidth="1"/>
    <col min="6304" max="6304" width="1.125" style="564"/>
    <col min="6305" max="6374" width="1" style="564" customWidth="1"/>
    <col min="6375" max="6375" width="1.125" style="564"/>
    <col min="6376" max="6378" width="1.5" style="564" customWidth="1"/>
    <col min="6379" max="6379" width="1.125" style="564"/>
    <col min="6380" max="6380" width="1.5" style="564" customWidth="1"/>
    <col min="6381" max="6552" width="1.125" style="564"/>
    <col min="6553" max="6559" width="1.5" style="564" customWidth="1"/>
    <col min="6560" max="6560" width="1.125" style="564"/>
    <col min="6561" max="6630" width="1" style="564" customWidth="1"/>
    <col min="6631" max="6631" width="1.125" style="564"/>
    <col min="6632" max="6634" width="1.5" style="564" customWidth="1"/>
    <col min="6635" max="6635" width="1.125" style="564"/>
    <col min="6636" max="6636" width="1.5" style="564" customWidth="1"/>
    <col min="6637" max="6808" width="1.125" style="564"/>
    <col min="6809" max="6815" width="1.5" style="564" customWidth="1"/>
    <col min="6816" max="6816" width="1.125" style="564"/>
    <col min="6817" max="6886" width="1" style="564" customWidth="1"/>
    <col min="6887" max="6887" width="1.125" style="564"/>
    <col min="6888" max="6890" width="1.5" style="564" customWidth="1"/>
    <col min="6891" max="6891" width="1.125" style="564"/>
    <col min="6892" max="6892" width="1.5" style="564" customWidth="1"/>
    <col min="6893" max="7064" width="1.125" style="564"/>
    <col min="7065" max="7071" width="1.5" style="564" customWidth="1"/>
    <col min="7072" max="7072" width="1.125" style="564"/>
    <col min="7073" max="7142" width="1" style="564" customWidth="1"/>
    <col min="7143" max="7143" width="1.125" style="564"/>
    <col min="7144" max="7146" width="1.5" style="564" customWidth="1"/>
    <col min="7147" max="7147" width="1.125" style="564"/>
    <col min="7148" max="7148" width="1.5" style="564" customWidth="1"/>
    <col min="7149" max="7320" width="1.125" style="564"/>
    <col min="7321" max="7327" width="1.5" style="564" customWidth="1"/>
    <col min="7328" max="7328" width="1.125" style="564"/>
    <col min="7329" max="7398" width="1" style="564" customWidth="1"/>
    <col min="7399" max="7399" width="1.125" style="564"/>
    <col min="7400" max="7402" width="1.5" style="564" customWidth="1"/>
    <col min="7403" max="7403" width="1.125" style="564"/>
    <col min="7404" max="7404" width="1.5" style="564" customWidth="1"/>
    <col min="7405" max="7576" width="1.125" style="564"/>
    <col min="7577" max="7583" width="1.5" style="564" customWidth="1"/>
    <col min="7584" max="7584" width="1.125" style="564"/>
    <col min="7585" max="7654" width="1" style="564" customWidth="1"/>
    <col min="7655" max="7655" width="1.125" style="564"/>
    <col min="7656" max="7658" width="1.5" style="564" customWidth="1"/>
    <col min="7659" max="7659" width="1.125" style="564"/>
    <col min="7660" max="7660" width="1.5" style="564" customWidth="1"/>
    <col min="7661" max="7832" width="1.125" style="564"/>
    <col min="7833" max="7839" width="1.5" style="564" customWidth="1"/>
    <col min="7840" max="7840" width="1.125" style="564"/>
    <col min="7841" max="7910" width="1" style="564" customWidth="1"/>
    <col min="7911" max="7911" width="1.125" style="564"/>
    <col min="7912" max="7914" width="1.5" style="564" customWidth="1"/>
    <col min="7915" max="7915" width="1.125" style="564"/>
    <col min="7916" max="7916" width="1.5" style="564" customWidth="1"/>
    <col min="7917" max="8088" width="1.125" style="564"/>
    <col min="8089" max="8095" width="1.5" style="564" customWidth="1"/>
    <col min="8096" max="8096" width="1.125" style="564"/>
    <col min="8097" max="8166" width="1" style="564" customWidth="1"/>
    <col min="8167" max="8167" width="1.125" style="564"/>
    <col min="8168" max="8170" width="1.5" style="564" customWidth="1"/>
    <col min="8171" max="8171" width="1.125" style="564"/>
    <col min="8172" max="8172" width="1.5" style="564" customWidth="1"/>
    <col min="8173" max="8344" width="1.125" style="564"/>
    <col min="8345" max="8351" width="1.5" style="564" customWidth="1"/>
    <col min="8352" max="8352" width="1.125" style="564"/>
    <col min="8353" max="8422" width="1" style="564" customWidth="1"/>
    <col min="8423" max="8423" width="1.125" style="564"/>
    <col min="8424" max="8426" width="1.5" style="564" customWidth="1"/>
    <col min="8427" max="8427" width="1.125" style="564"/>
    <col min="8428" max="8428" width="1.5" style="564" customWidth="1"/>
    <col min="8429" max="8600" width="1.125" style="564"/>
    <col min="8601" max="8607" width="1.5" style="564" customWidth="1"/>
    <col min="8608" max="8608" width="1.125" style="564"/>
    <col min="8609" max="8678" width="1" style="564" customWidth="1"/>
    <col min="8679" max="8679" width="1.125" style="564"/>
    <col min="8680" max="8682" width="1.5" style="564" customWidth="1"/>
    <col min="8683" max="8683" width="1.125" style="564"/>
    <col min="8684" max="8684" width="1.5" style="564" customWidth="1"/>
    <col min="8685" max="8856" width="1.125" style="564"/>
    <col min="8857" max="8863" width="1.5" style="564" customWidth="1"/>
    <col min="8864" max="8864" width="1.125" style="564"/>
    <col min="8865" max="8934" width="1" style="564" customWidth="1"/>
    <col min="8935" max="8935" width="1.125" style="564"/>
    <col min="8936" max="8938" width="1.5" style="564" customWidth="1"/>
    <col min="8939" max="8939" width="1.125" style="564"/>
    <col min="8940" max="8940" width="1.5" style="564" customWidth="1"/>
    <col min="8941" max="9112" width="1.125" style="564"/>
    <col min="9113" max="9119" width="1.5" style="564" customWidth="1"/>
    <col min="9120" max="9120" width="1.125" style="564"/>
    <col min="9121" max="9190" width="1" style="564" customWidth="1"/>
    <col min="9191" max="9191" width="1.125" style="564"/>
    <col min="9192" max="9194" width="1.5" style="564" customWidth="1"/>
    <col min="9195" max="9195" width="1.125" style="564"/>
    <col min="9196" max="9196" width="1.5" style="564" customWidth="1"/>
    <col min="9197" max="9368" width="1.125" style="564"/>
    <col min="9369" max="9375" width="1.5" style="564" customWidth="1"/>
    <col min="9376" max="9376" width="1.125" style="564"/>
    <col min="9377" max="9446" width="1" style="564" customWidth="1"/>
    <col min="9447" max="9447" width="1.125" style="564"/>
    <col min="9448" max="9450" width="1.5" style="564" customWidth="1"/>
    <col min="9451" max="9451" width="1.125" style="564"/>
    <col min="9452" max="9452" width="1.5" style="564" customWidth="1"/>
    <col min="9453" max="9624" width="1.125" style="564"/>
    <col min="9625" max="9631" width="1.5" style="564" customWidth="1"/>
    <col min="9632" max="9632" width="1.125" style="564"/>
    <col min="9633" max="9702" width="1" style="564" customWidth="1"/>
    <col min="9703" max="9703" width="1.125" style="564"/>
    <col min="9704" max="9706" width="1.5" style="564" customWidth="1"/>
    <col min="9707" max="9707" width="1.125" style="564"/>
    <col min="9708" max="9708" width="1.5" style="564" customWidth="1"/>
    <col min="9709" max="9880" width="1.125" style="564"/>
    <col min="9881" max="9887" width="1.5" style="564" customWidth="1"/>
    <col min="9888" max="9888" width="1.125" style="564"/>
    <col min="9889" max="9958" width="1" style="564" customWidth="1"/>
    <col min="9959" max="9959" width="1.125" style="564"/>
    <col min="9960" max="9962" width="1.5" style="564" customWidth="1"/>
    <col min="9963" max="9963" width="1.125" style="564"/>
    <col min="9964" max="9964" width="1.5" style="564" customWidth="1"/>
    <col min="9965" max="10136" width="1.125" style="564"/>
    <col min="10137" max="10143" width="1.5" style="564" customWidth="1"/>
    <col min="10144" max="10144" width="1.125" style="564"/>
    <col min="10145" max="10214" width="1" style="564" customWidth="1"/>
    <col min="10215" max="10215" width="1.125" style="564"/>
    <col min="10216" max="10218" width="1.5" style="564" customWidth="1"/>
    <col min="10219" max="10219" width="1.125" style="564"/>
    <col min="10220" max="10220" width="1.5" style="564" customWidth="1"/>
    <col min="10221" max="10392" width="1.125" style="564"/>
    <col min="10393" max="10399" width="1.5" style="564" customWidth="1"/>
    <col min="10400" max="10400" width="1.125" style="564"/>
    <col min="10401" max="10470" width="1" style="564" customWidth="1"/>
    <col min="10471" max="10471" width="1.125" style="564"/>
    <col min="10472" max="10474" width="1.5" style="564" customWidth="1"/>
    <col min="10475" max="10475" width="1.125" style="564"/>
    <col min="10476" max="10476" width="1.5" style="564" customWidth="1"/>
    <col min="10477" max="10648" width="1.125" style="564"/>
    <col min="10649" max="10655" width="1.5" style="564" customWidth="1"/>
    <col min="10656" max="10656" width="1.125" style="564"/>
    <col min="10657" max="10726" width="1" style="564" customWidth="1"/>
    <col min="10727" max="10727" width="1.125" style="564"/>
    <col min="10728" max="10730" width="1.5" style="564" customWidth="1"/>
    <col min="10731" max="10731" width="1.125" style="564"/>
    <col min="10732" max="10732" width="1.5" style="564" customWidth="1"/>
    <col min="10733" max="10904" width="1.125" style="564"/>
    <col min="10905" max="10911" width="1.5" style="564" customWidth="1"/>
    <col min="10912" max="10912" width="1.125" style="564"/>
    <col min="10913" max="10982" width="1" style="564" customWidth="1"/>
    <col min="10983" max="10983" width="1.125" style="564"/>
    <col min="10984" max="10986" width="1.5" style="564" customWidth="1"/>
    <col min="10987" max="10987" width="1.125" style="564"/>
    <col min="10988" max="10988" width="1.5" style="564" customWidth="1"/>
    <col min="10989" max="11160" width="1.125" style="564"/>
    <col min="11161" max="11167" width="1.5" style="564" customWidth="1"/>
    <col min="11168" max="11168" width="1.125" style="564"/>
    <col min="11169" max="11238" width="1" style="564" customWidth="1"/>
    <col min="11239" max="11239" width="1.125" style="564"/>
    <col min="11240" max="11242" width="1.5" style="564" customWidth="1"/>
    <col min="11243" max="11243" width="1.125" style="564"/>
    <col min="11244" max="11244" width="1.5" style="564" customWidth="1"/>
    <col min="11245" max="11416" width="1.125" style="564"/>
    <col min="11417" max="11423" width="1.5" style="564" customWidth="1"/>
    <col min="11424" max="11424" width="1.125" style="564"/>
    <col min="11425" max="11494" width="1" style="564" customWidth="1"/>
    <col min="11495" max="11495" width="1.125" style="564"/>
    <col min="11496" max="11498" width="1.5" style="564" customWidth="1"/>
    <col min="11499" max="11499" width="1.125" style="564"/>
    <col min="11500" max="11500" width="1.5" style="564" customWidth="1"/>
    <col min="11501" max="11672" width="1.125" style="564"/>
    <col min="11673" max="11679" width="1.5" style="564" customWidth="1"/>
    <col min="11680" max="11680" width="1.125" style="564"/>
    <col min="11681" max="11750" width="1" style="564" customWidth="1"/>
    <col min="11751" max="11751" width="1.125" style="564"/>
    <col min="11752" max="11754" width="1.5" style="564" customWidth="1"/>
    <col min="11755" max="11755" width="1.125" style="564"/>
    <col min="11756" max="11756" width="1.5" style="564" customWidth="1"/>
    <col min="11757" max="11928" width="1.125" style="564"/>
    <col min="11929" max="11935" width="1.5" style="564" customWidth="1"/>
    <col min="11936" max="11936" width="1.125" style="564"/>
    <col min="11937" max="12006" width="1" style="564" customWidth="1"/>
    <col min="12007" max="12007" width="1.125" style="564"/>
    <col min="12008" max="12010" width="1.5" style="564" customWidth="1"/>
    <col min="12011" max="12011" width="1.125" style="564"/>
    <col min="12012" max="12012" width="1.5" style="564" customWidth="1"/>
    <col min="12013" max="12184" width="1.125" style="564"/>
    <col min="12185" max="12191" width="1.5" style="564" customWidth="1"/>
    <col min="12192" max="12192" width="1.125" style="564"/>
    <col min="12193" max="12262" width="1" style="564" customWidth="1"/>
    <col min="12263" max="12263" width="1.125" style="564"/>
    <col min="12264" max="12266" width="1.5" style="564" customWidth="1"/>
    <col min="12267" max="12267" width="1.125" style="564"/>
    <col min="12268" max="12268" width="1.5" style="564" customWidth="1"/>
    <col min="12269" max="12440" width="1.125" style="564"/>
    <col min="12441" max="12447" width="1.5" style="564" customWidth="1"/>
    <col min="12448" max="12448" width="1.125" style="564"/>
    <col min="12449" max="12518" width="1" style="564" customWidth="1"/>
    <col min="12519" max="12519" width="1.125" style="564"/>
    <col min="12520" max="12522" width="1.5" style="564" customWidth="1"/>
    <col min="12523" max="12523" width="1.125" style="564"/>
    <col min="12524" max="12524" width="1.5" style="564" customWidth="1"/>
    <col min="12525" max="12696" width="1.125" style="564"/>
    <col min="12697" max="12703" width="1.5" style="564" customWidth="1"/>
    <col min="12704" max="12704" width="1.125" style="564"/>
    <col min="12705" max="12774" width="1" style="564" customWidth="1"/>
    <col min="12775" max="12775" width="1.125" style="564"/>
    <col min="12776" max="12778" width="1.5" style="564" customWidth="1"/>
    <col min="12779" max="12779" width="1.125" style="564"/>
    <col min="12780" max="12780" width="1.5" style="564" customWidth="1"/>
    <col min="12781" max="12952" width="1.125" style="564"/>
    <col min="12953" max="12959" width="1.5" style="564" customWidth="1"/>
    <col min="12960" max="12960" width="1.125" style="564"/>
    <col min="12961" max="13030" width="1" style="564" customWidth="1"/>
    <col min="13031" max="13031" width="1.125" style="564"/>
    <col min="13032" max="13034" width="1.5" style="564" customWidth="1"/>
    <col min="13035" max="13035" width="1.125" style="564"/>
    <col min="13036" max="13036" width="1.5" style="564" customWidth="1"/>
    <col min="13037" max="13208" width="1.125" style="564"/>
    <col min="13209" max="13215" width="1.5" style="564" customWidth="1"/>
    <col min="13216" max="13216" width="1.125" style="564"/>
    <col min="13217" max="13286" width="1" style="564" customWidth="1"/>
    <col min="13287" max="13287" width="1.125" style="564"/>
    <col min="13288" max="13290" width="1.5" style="564" customWidth="1"/>
    <col min="13291" max="13291" width="1.125" style="564"/>
    <col min="13292" max="13292" width="1.5" style="564" customWidth="1"/>
    <col min="13293" max="13464" width="1.125" style="564"/>
    <col min="13465" max="13471" width="1.5" style="564" customWidth="1"/>
    <col min="13472" max="13472" width="1.125" style="564"/>
    <col min="13473" max="13542" width="1" style="564" customWidth="1"/>
    <col min="13543" max="13543" width="1.125" style="564"/>
    <col min="13544" max="13546" width="1.5" style="564" customWidth="1"/>
    <col min="13547" max="13547" width="1.125" style="564"/>
    <col min="13548" max="13548" width="1.5" style="564" customWidth="1"/>
    <col min="13549" max="13720" width="1.125" style="564"/>
    <col min="13721" max="13727" width="1.5" style="564" customWidth="1"/>
    <col min="13728" max="13728" width="1.125" style="564"/>
    <col min="13729" max="13798" width="1" style="564" customWidth="1"/>
    <col min="13799" max="13799" width="1.125" style="564"/>
    <col min="13800" max="13802" width="1.5" style="564" customWidth="1"/>
    <col min="13803" max="13803" width="1.125" style="564"/>
    <col min="13804" max="13804" width="1.5" style="564" customWidth="1"/>
    <col min="13805" max="13976" width="1.125" style="564"/>
    <col min="13977" max="13983" width="1.5" style="564" customWidth="1"/>
    <col min="13984" max="13984" width="1.125" style="564"/>
    <col min="13985" max="14054" width="1" style="564" customWidth="1"/>
    <col min="14055" max="14055" width="1.125" style="564"/>
    <col min="14056" max="14058" width="1.5" style="564" customWidth="1"/>
    <col min="14059" max="14059" width="1.125" style="564"/>
    <col min="14060" max="14060" width="1.5" style="564" customWidth="1"/>
    <col min="14061" max="14232" width="1.125" style="564"/>
    <col min="14233" max="14239" width="1.5" style="564" customWidth="1"/>
    <col min="14240" max="14240" width="1.125" style="564"/>
    <col min="14241" max="14310" width="1" style="564" customWidth="1"/>
    <col min="14311" max="14311" width="1.125" style="564"/>
    <col min="14312" max="14314" width="1.5" style="564" customWidth="1"/>
    <col min="14315" max="14315" width="1.125" style="564"/>
    <col min="14316" max="14316" width="1.5" style="564" customWidth="1"/>
    <col min="14317" max="14488" width="1.125" style="564"/>
    <col min="14489" max="14495" width="1.5" style="564" customWidth="1"/>
    <col min="14496" max="14496" width="1.125" style="564"/>
    <col min="14497" max="14566" width="1" style="564" customWidth="1"/>
    <col min="14567" max="14567" width="1.125" style="564"/>
    <col min="14568" max="14570" width="1.5" style="564" customWidth="1"/>
    <col min="14571" max="14571" width="1.125" style="564"/>
    <col min="14572" max="14572" width="1.5" style="564" customWidth="1"/>
    <col min="14573" max="14744" width="1.125" style="564"/>
    <col min="14745" max="14751" width="1.5" style="564" customWidth="1"/>
    <col min="14752" max="14752" width="1.125" style="564"/>
    <col min="14753" max="14822" width="1" style="564" customWidth="1"/>
    <col min="14823" max="14823" width="1.125" style="564"/>
    <col min="14824" max="14826" width="1.5" style="564" customWidth="1"/>
    <col min="14827" max="14827" width="1.125" style="564"/>
    <col min="14828" max="14828" width="1.5" style="564" customWidth="1"/>
    <col min="14829" max="15000" width="1.125" style="564"/>
    <col min="15001" max="15007" width="1.5" style="564" customWidth="1"/>
    <col min="15008" max="15008" width="1.125" style="564"/>
    <col min="15009" max="15078" width="1" style="564" customWidth="1"/>
    <col min="15079" max="15079" width="1.125" style="564"/>
    <col min="15080" max="15082" width="1.5" style="564" customWidth="1"/>
    <col min="15083" max="15083" width="1.125" style="564"/>
    <col min="15084" max="15084" width="1.5" style="564" customWidth="1"/>
    <col min="15085" max="15256" width="1.125" style="564"/>
    <col min="15257" max="15263" width="1.5" style="564" customWidth="1"/>
    <col min="15264" max="15264" width="1.125" style="564"/>
    <col min="15265" max="15334" width="1" style="564" customWidth="1"/>
    <col min="15335" max="15335" width="1.125" style="564"/>
    <col min="15336" max="15338" width="1.5" style="564" customWidth="1"/>
    <col min="15339" max="15339" width="1.125" style="564"/>
    <col min="15340" max="15340" width="1.5" style="564" customWidth="1"/>
    <col min="15341" max="15512" width="1.125" style="564"/>
    <col min="15513" max="15519" width="1.5" style="564" customWidth="1"/>
    <col min="15520" max="15520" width="1.125" style="564"/>
    <col min="15521" max="15590" width="1" style="564" customWidth="1"/>
    <col min="15591" max="15591" width="1.125" style="564"/>
    <col min="15592" max="15594" width="1.5" style="564" customWidth="1"/>
    <col min="15595" max="15595" width="1.125" style="564"/>
    <col min="15596" max="15596" width="1.5" style="564" customWidth="1"/>
    <col min="15597" max="15768" width="1.125" style="564"/>
    <col min="15769" max="15775" width="1.5" style="564" customWidth="1"/>
    <col min="15776" max="15776" width="1.125" style="564"/>
    <col min="15777" max="15846" width="1" style="564" customWidth="1"/>
    <col min="15847" max="15847" width="1.125" style="564"/>
    <col min="15848" max="15850" width="1.5" style="564" customWidth="1"/>
    <col min="15851" max="15851" width="1.125" style="564"/>
    <col min="15852" max="15852" width="1.5" style="564" customWidth="1"/>
    <col min="15853" max="16024" width="1.125" style="564"/>
    <col min="16025" max="16031" width="1.5" style="564" customWidth="1"/>
    <col min="16032" max="16032" width="1.125" style="564"/>
    <col min="16033" max="16102" width="1" style="564" customWidth="1"/>
    <col min="16103" max="16103" width="1.125" style="564"/>
    <col min="16104" max="16106" width="1.5" style="564" customWidth="1"/>
    <col min="16107" max="16107" width="1.125" style="564"/>
    <col min="16108" max="16108" width="1.5" style="564" customWidth="1"/>
    <col min="16109" max="16384" width="1.125" style="564"/>
  </cols>
  <sheetData>
    <row r="4" spans="1:102" ht="8.25" customHeight="1" x14ac:dyDescent="0.15">
      <c r="P4" s="5"/>
      <c r="Q4" s="5"/>
      <c r="R4" s="5"/>
      <c r="S4" s="5"/>
      <c r="AD4" s="904" t="s">
        <v>759</v>
      </c>
      <c r="AE4" s="905"/>
      <c r="AF4" s="905"/>
      <c r="AG4" s="905"/>
      <c r="AH4" s="905"/>
      <c r="AI4" s="905"/>
      <c r="AJ4" s="905"/>
      <c r="AK4" s="905"/>
      <c r="AL4" s="905"/>
      <c r="AM4" s="905"/>
      <c r="AN4" s="905"/>
      <c r="AO4" s="905"/>
      <c r="AP4" s="905"/>
      <c r="AQ4" s="905"/>
      <c r="AR4" s="905"/>
      <c r="AS4" s="905"/>
      <c r="AT4" s="905"/>
      <c r="AU4" s="905"/>
      <c r="AV4" s="905"/>
      <c r="AW4" s="905"/>
      <c r="AX4" s="905"/>
      <c r="AY4" s="905"/>
      <c r="AZ4" s="905"/>
      <c r="BA4" s="905"/>
      <c r="BB4" s="905"/>
      <c r="BC4" s="905"/>
      <c r="BD4" s="905"/>
      <c r="BE4" s="905"/>
      <c r="BF4" s="905"/>
      <c r="BG4" s="905"/>
      <c r="BH4" s="905"/>
      <c r="BI4" s="905"/>
      <c r="BJ4" s="905"/>
      <c r="BK4" s="905"/>
      <c r="BL4" s="905"/>
      <c r="BM4" s="905"/>
      <c r="BN4" s="905"/>
      <c r="BO4" s="905"/>
      <c r="BP4" s="905"/>
      <c r="BQ4" s="905"/>
      <c r="BR4" s="905"/>
      <c r="BS4" s="905"/>
      <c r="BT4" s="905"/>
      <c r="BU4" s="905"/>
      <c r="BV4" s="905"/>
      <c r="BW4" s="906"/>
    </row>
    <row r="5" spans="1:102" ht="8.25" customHeight="1" x14ac:dyDescent="0.15">
      <c r="M5" s="5"/>
      <c r="N5" s="5"/>
      <c r="O5" s="5"/>
      <c r="P5" s="5"/>
      <c r="Q5" s="5"/>
      <c r="R5" s="5"/>
      <c r="S5" s="5"/>
      <c r="AD5" s="907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P5" s="908"/>
      <c r="AQ5" s="908"/>
      <c r="AR5" s="908"/>
      <c r="AS5" s="908"/>
      <c r="AT5" s="908"/>
      <c r="AU5" s="908"/>
      <c r="AV5" s="908"/>
      <c r="AW5" s="908"/>
      <c r="AX5" s="908"/>
      <c r="AY5" s="908"/>
      <c r="AZ5" s="908"/>
      <c r="BA5" s="908"/>
      <c r="BB5" s="908"/>
      <c r="BC5" s="908"/>
      <c r="BD5" s="908"/>
      <c r="BE5" s="908"/>
      <c r="BF5" s="908"/>
      <c r="BG5" s="908"/>
      <c r="BH5" s="908"/>
      <c r="BI5" s="908"/>
      <c r="BJ5" s="908"/>
      <c r="BK5" s="908"/>
      <c r="BL5" s="908"/>
      <c r="BM5" s="908"/>
      <c r="BN5" s="908"/>
      <c r="BO5" s="908"/>
      <c r="BP5" s="908"/>
      <c r="BQ5" s="908"/>
      <c r="BR5" s="908"/>
      <c r="BS5" s="908"/>
      <c r="BT5" s="908"/>
      <c r="BU5" s="908"/>
      <c r="BV5" s="908"/>
      <c r="BW5" s="909"/>
    </row>
    <row r="6" spans="1:102" ht="8.25" customHeight="1" thickBot="1" x14ac:dyDescent="0.2">
      <c r="A6" s="566"/>
      <c r="B6" s="567"/>
      <c r="C6" s="568"/>
      <c r="D6" s="568"/>
      <c r="E6" s="568"/>
      <c r="F6" s="568"/>
      <c r="G6" s="568"/>
      <c r="H6" s="567"/>
      <c r="I6" s="567"/>
      <c r="J6" s="567"/>
      <c r="K6" s="567"/>
      <c r="L6" s="567"/>
      <c r="M6" s="567"/>
      <c r="N6" s="567"/>
      <c r="O6" s="567"/>
      <c r="P6" s="567"/>
      <c r="AD6" s="910"/>
      <c r="AE6" s="911"/>
      <c r="AF6" s="911"/>
      <c r="AG6" s="911"/>
      <c r="AH6" s="911"/>
      <c r="AI6" s="911"/>
      <c r="AJ6" s="911"/>
      <c r="AK6" s="911"/>
      <c r="AL6" s="911"/>
      <c r="AM6" s="911"/>
      <c r="AN6" s="911"/>
      <c r="AO6" s="911"/>
      <c r="AP6" s="911"/>
      <c r="AQ6" s="911"/>
      <c r="AR6" s="911"/>
      <c r="AS6" s="911"/>
      <c r="AT6" s="911"/>
      <c r="AU6" s="911"/>
      <c r="AV6" s="911"/>
      <c r="AW6" s="911"/>
      <c r="AX6" s="911"/>
      <c r="AY6" s="911"/>
      <c r="AZ6" s="911"/>
      <c r="BA6" s="911"/>
      <c r="BB6" s="911"/>
      <c r="BC6" s="911"/>
      <c r="BD6" s="911"/>
      <c r="BE6" s="911"/>
      <c r="BF6" s="911"/>
      <c r="BG6" s="911"/>
      <c r="BH6" s="911"/>
      <c r="BI6" s="911"/>
      <c r="BJ6" s="911"/>
      <c r="BK6" s="911"/>
      <c r="BL6" s="911"/>
      <c r="BM6" s="911"/>
      <c r="BN6" s="911"/>
      <c r="BO6" s="911"/>
      <c r="BP6" s="911"/>
      <c r="BQ6" s="911"/>
      <c r="BR6" s="911"/>
      <c r="BS6" s="911"/>
      <c r="BT6" s="911"/>
      <c r="BU6" s="911"/>
      <c r="BV6" s="911"/>
      <c r="BW6" s="912"/>
      <c r="CH6" s="569"/>
      <c r="CI6" s="569"/>
      <c r="CJ6" s="569"/>
      <c r="CK6" s="569"/>
      <c r="CL6" s="569"/>
      <c r="CM6" s="569"/>
      <c r="CN6" s="569"/>
      <c r="CO6" s="567"/>
      <c r="CP6" s="567"/>
      <c r="CQ6" s="567"/>
      <c r="CR6" s="567"/>
      <c r="CS6" s="567"/>
      <c r="CT6" s="567"/>
      <c r="CU6" s="567"/>
      <c r="CV6" s="567"/>
      <c r="CW6" s="567"/>
      <c r="CX6" s="566"/>
    </row>
    <row r="7" spans="1:102" ht="8.25" customHeight="1" thickBot="1" x14ac:dyDescent="0.2">
      <c r="A7" s="563">
        <v>3</v>
      </c>
      <c r="B7" s="570"/>
      <c r="C7" s="913" t="s">
        <v>760</v>
      </c>
      <c r="D7" s="913"/>
      <c r="E7" s="913"/>
      <c r="F7" s="913"/>
      <c r="G7" s="913"/>
      <c r="H7" s="570"/>
      <c r="J7" s="571"/>
      <c r="L7" s="571"/>
      <c r="N7" s="571"/>
      <c r="P7" s="572"/>
      <c r="Q7" s="573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4"/>
      <c r="AJ7" s="574"/>
      <c r="AK7" s="574"/>
      <c r="AL7" s="574"/>
      <c r="AM7" s="574"/>
      <c r="AN7" s="574"/>
      <c r="AO7" s="574"/>
      <c r="AP7" s="574"/>
      <c r="AQ7" s="574"/>
      <c r="AR7" s="574"/>
      <c r="AS7" s="574"/>
      <c r="AT7" s="574"/>
      <c r="AU7" s="574"/>
      <c r="AV7" s="574"/>
      <c r="AW7" s="574"/>
      <c r="AX7" s="574"/>
      <c r="AY7" s="574"/>
      <c r="AZ7" s="574"/>
      <c r="BA7" s="574"/>
      <c r="BB7" s="574"/>
      <c r="BC7" s="574"/>
      <c r="BD7" s="574"/>
      <c r="BE7" s="574"/>
      <c r="BF7" s="574"/>
      <c r="BG7" s="574"/>
      <c r="BH7" s="574"/>
      <c r="BI7" s="574"/>
      <c r="BJ7" s="574"/>
      <c r="BK7" s="574"/>
      <c r="BL7" s="574"/>
      <c r="BM7" s="574"/>
      <c r="BN7" s="574"/>
      <c r="BO7" s="574"/>
      <c r="BP7" s="574"/>
      <c r="BQ7" s="574"/>
      <c r="BR7" s="574"/>
      <c r="BS7" s="574"/>
      <c r="BT7" s="574"/>
      <c r="BU7" s="574"/>
      <c r="BV7" s="574"/>
      <c r="BW7" s="574"/>
      <c r="BX7" s="574"/>
      <c r="BY7" s="574"/>
      <c r="BZ7" s="574"/>
      <c r="CA7" s="574"/>
      <c r="CB7" s="574"/>
      <c r="CC7" s="574"/>
      <c r="CD7" s="574"/>
      <c r="CE7" s="574"/>
      <c r="CF7" s="574"/>
      <c r="CG7" s="572"/>
      <c r="CH7" s="575"/>
      <c r="CJ7" s="571"/>
      <c r="CL7" s="571"/>
      <c r="CN7" s="571"/>
      <c r="CP7" s="576"/>
      <c r="CQ7" s="916" t="s">
        <v>761</v>
      </c>
      <c r="CR7" s="916"/>
      <c r="CS7" s="916"/>
      <c r="CT7" s="916"/>
      <c r="CU7" s="916"/>
      <c r="CV7" s="916"/>
      <c r="CW7" s="576"/>
      <c r="CX7" s="563">
        <v>3</v>
      </c>
    </row>
    <row r="8" spans="1:102" ht="8.25" customHeight="1" x14ac:dyDescent="0.15">
      <c r="A8" s="563">
        <v>3</v>
      </c>
      <c r="B8" s="577"/>
      <c r="C8" s="914"/>
      <c r="D8" s="914"/>
      <c r="E8" s="914"/>
      <c r="F8" s="914"/>
      <c r="G8" s="914"/>
      <c r="H8" s="577"/>
      <c r="J8" s="571"/>
      <c r="L8" s="571"/>
      <c r="N8" s="571"/>
      <c r="P8" s="572"/>
      <c r="Q8" s="575"/>
      <c r="S8" s="578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576"/>
      <c r="AO8" s="576"/>
      <c r="AP8" s="576"/>
      <c r="AQ8" s="576"/>
      <c r="AR8" s="576"/>
      <c r="AS8" s="576"/>
      <c r="AT8" s="576"/>
      <c r="AU8" s="576"/>
      <c r="AV8" s="576"/>
      <c r="AW8" s="579"/>
      <c r="BA8" s="578"/>
      <c r="BB8" s="576"/>
      <c r="BC8" s="576"/>
      <c r="BD8" s="576"/>
      <c r="BE8" s="576"/>
      <c r="BF8" s="576"/>
      <c r="BG8" s="576"/>
      <c r="BH8" s="576"/>
      <c r="BI8" s="576"/>
      <c r="BJ8" s="576"/>
      <c r="BK8" s="576"/>
      <c r="BL8" s="576"/>
      <c r="BM8" s="576"/>
      <c r="BN8" s="576"/>
      <c r="BO8" s="576"/>
      <c r="BP8" s="576"/>
      <c r="BQ8" s="576"/>
      <c r="BR8" s="576"/>
      <c r="BS8" s="576"/>
      <c r="BT8" s="576"/>
      <c r="BU8" s="576"/>
      <c r="BV8" s="576"/>
      <c r="BW8" s="576"/>
      <c r="BX8" s="576"/>
      <c r="BY8" s="576"/>
      <c r="BZ8" s="576"/>
      <c r="CA8" s="576"/>
      <c r="CB8" s="576"/>
      <c r="CC8" s="576"/>
      <c r="CD8" s="576"/>
      <c r="CE8" s="579"/>
      <c r="CG8" s="572"/>
      <c r="CH8" s="575"/>
      <c r="CJ8" s="571"/>
      <c r="CL8" s="571"/>
      <c r="CN8" s="571"/>
      <c r="CQ8" s="917"/>
      <c r="CR8" s="917"/>
      <c r="CS8" s="917"/>
      <c r="CT8" s="917"/>
      <c r="CU8" s="917"/>
      <c r="CV8" s="917"/>
      <c r="CX8" s="563">
        <v>3</v>
      </c>
    </row>
    <row r="9" spans="1:102" ht="8.25" customHeight="1" thickBot="1" x14ac:dyDescent="0.2">
      <c r="A9" s="566">
        <v>3</v>
      </c>
      <c r="B9" s="580"/>
      <c r="C9" s="915"/>
      <c r="D9" s="915"/>
      <c r="E9" s="915"/>
      <c r="F9" s="915"/>
      <c r="G9" s="915"/>
      <c r="H9" s="580"/>
      <c r="I9" s="567"/>
      <c r="J9" s="581"/>
      <c r="K9" s="567"/>
      <c r="L9" s="581"/>
      <c r="M9" s="567"/>
      <c r="N9" s="581"/>
      <c r="O9" s="567"/>
      <c r="P9" s="582"/>
      <c r="Q9" s="575"/>
      <c r="S9" s="583"/>
      <c r="T9" s="919" t="s">
        <v>762</v>
      </c>
      <c r="U9" s="920"/>
      <c r="V9" s="920"/>
      <c r="W9" s="920"/>
      <c r="X9" s="920"/>
      <c r="Y9" s="920"/>
      <c r="Z9" s="920"/>
      <c r="AA9" s="920"/>
      <c r="AB9" s="920"/>
      <c r="AC9" s="920"/>
      <c r="AD9" s="920"/>
      <c r="AE9" s="920"/>
      <c r="AF9" s="920"/>
      <c r="AG9" s="920"/>
      <c r="AH9" s="920"/>
      <c r="AI9" s="920"/>
      <c r="AJ9" s="920"/>
      <c r="AK9" s="920"/>
      <c r="AL9" s="920"/>
      <c r="AM9" s="920"/>
      <c r="AN9" s="920"/>
      <c r="AO9" s="920"/>
      <c r="AP9" s="920"/>
      <c r="AQ9" s="920"/>
      <c r="AR9" s="920"/>
      <c r="AS9" s="920"/>
      <c r="AT9" s="920"/>
      <c r="AU9" s="920"/>
      <c r="AV9" s="920"/>
      <c r="AW9" s="920"/>
      <c r="AX9" s="920"/>
      <c r="AY9" s="920"/>
      <c r="AZ9" s="920"/>
      <c r="BA9" s="920"/>
      <c r="BB9" s="920"/>
      <c r="BC9" s="920"/>
      <c r="BD9" s="920"/>
      <c r="BE9" s="920"/>
      <c r="BF9" s="920"/>
      <c r="BG9" s="920"/>
      <c r="BH9" s="920"/>
      <c r="BI9" s="920"/>
      <c r="BJ9" s="920"/>
      <c r="BK9" s="920"/>
      <c r="BL9" s="920"/>
      <c r="BM9" s="920"/>
      <c r="BN9" s="920"/>
      <c r="BO9" s="920"/>
      <c r="BP9" s="920"/>
      <c r="BQ9" s="920"/>
      <c r="BR9" s="920"/>
      <c r="BS9" s="920"/>
      <c r="BT9" s="920"/>
      <c r="BU9" s="920"/>
      <c r="BV9" s="920"/>
      <c r="BW9" s="920"/>
      <c r="BX9" s="920"/>
      <c r="BY9" s="920"/>
      <c r="BZ9" s="920"/>
      <c r="CA9" s="920"/>
      <c r="CB9" s="920"/>
      <c r="CC9" s="920"/>
      <c r="CD9" s="920"/>
      <c r="CE9" s="584"/>
      <c r="CG9" s="572"/>
      <c r="CH9" s="575"/>
      <c r="CJ9" s="571"/>
      <c r="CL9" s="571"/>
      <c r="CN9" s="571"/>
      <c r="CQ9" s="917"/>
      <c r="CR9" s="917"/>
      <c r="CS9" s="917"/>
      <c r="CT9" s="917"/>
      <c r="CU9" s="917"/>
      <c r="CV9" s="917"/>
      <c r="CX9" s="563">
        <v>3</v>
      </c>
    </row>
    <row r="10" spans="1:102" ht="8.25" customHeight="1" x14ac:dyDescent="0.15">
      <c r="A10" s="563">
        <v>3</v>
      </c>
      <c r="B10" s="577"/>
      <c r="C10" s="913" t="s">
        <v>763</v>
      </c>
      <c r="D10" s="913"/>
      <c r="E10" s="913"/>
      <c r="F10" s="913"/>
      <c r="G10" s="913"/>
      <c r="H10" s="585"/>
      <c r="J10" s="586"/>
      <c r="L10" s="586"/>
      <c r="N10" s="586"/>
      <c r="P10" s="572"/>
      <c r="Q10" s="575"/>
      <c r="S10" s="583"/>
      <c r="T10" s="920"/>
      <c r="U10" s="920"/>
      <c r="V10" s="920"/>
      <c r="W10" s="920"/>
      <c r="X10" s="920"/>
      <c r="Y10" s="920"/>
      <c r="Z10" s="920"/>
      <c r="AA10" s="920"/>
      <c r="AB10" s="920"/>
      <c r="AC10" s="920"/>
      <c r="AD10" s="920"/>
      <c r="AE10" s="920"/>
      <c r="AF10" s="920"/>
      <c r="AG10" s="920"/>
      <c r="AH10" s="920"/>
      <c r="AI10" s="920"/>
      <c r="AJ10" s="920"/>
      <c r="AK10" s="920"/>
      <c r="AL10" s="920"/>
      <c r="AM10" s="920"/>
      <c r="AN10" s="920"/>
      <c r="AO10" s="920"/>
      <c r="AP10" s="920"/>
      <c r="AQ10" s="920"/>
      <c r="AR10" s="920"/>
      <c r="AS10" s="920"/>
      <c r="AT10" s="920"/>
      <c r="AU10" s="920"/>
      <c r="AV10" s="920"/>
      <c r="AW10" s="920"/>
      <c r="AX10" s="920"/>
      <c r="AY10" s="920"/>
      <c r="AZ10" s="920"/>
      <c r="BA10" s="920"/>
      <c r="BB10" s="920"/>
      <c r="BC10" s="920"/>
      <c r="BD10" s="920"/>
      <c r="BE10" s="920"/>
      <c r="BF10" s="920"/>
      <c r="BG10" s="920"/>
      <c r="BH10" s="920"/>
      <c r="BI10" s="920"/>
      <c r="BJ10" s="920"/>
      <c r="BK10" s="920"/>
      <c r="BL10" s="920"/>
      <c r="BM10" s="920"/>
      <c r="BN10" s="920"/>
      <c r="BO10" s="920"/>
      <c r="BP10" s="920"/>
      <c r="BQ10" s="920"/>
      <c r="BR10" s="920"/>
      <c r="BS10" s="920"/>
      <c r="BT10" s="920"/>
      <c r="BU10" s="920"/>
      <c r="BV10" s="920"/>
      <c r="BW10" s="920"/>
      <c r="BX10" s="920"/>
      <c r="BY10" s="920"/>
      <c r="BZ10" s="920"/>
      <c r="CA10" s="920"/>
      <c r="CB10" s="920"/>
      <c r="CC10" s="920"/>
      <c r="CD10" s="920"/>
      <c r="CE10" s="584"/>
      <c r="CG10" s="572"/>
      <c r="CH10" s="575"/>
      <c r="CJ10" s="586"/>
      <c r="CL10" s="586"/>
      <c r="CN10" s="586"/>
      <c r="CQ10" s="917"/>
      <c r="CR10" s="917"/>
      <c r="CS10" s="917"/>
      <c r="CT10" s="917"/>
      <c r="CU10" s="917"/>
      <c r="CV10" s="917"/>
      <c r="CX10" s="563">
        <v>3</v>
      </c>
    </row>
    <row r="11" spans="1:102" ht="8.25" customHeight="1" thickBot="1" x14ac:dyDescent="0.2">
      <c r="A11" s="563">
        <v>3</v>
      </c>
      <c r="B11" s="577"/>
      <c r="C11" s="914"/>
      <c r="D11" s="914"/>
      <c r="E11" s="914"/>
      <c r="F11" s="914"/>
      <c r="G11" s="914"/>
      <c r="H11" s="587"/>
      <c r="J11" s="571"/>
      <c r="L11" s="571"/>
      <c r="N11" s="571"/>
      <c r="P11" s="572"/>
      <c r="Q11" s="575"/>
      <c r="S11" s="583"/>
      <c r="Y11" s="588"/>
      <c r="Z11" s="588"/>
      <c r="AA11" s="588"/>
      <c r="AB11" s="588"/>
      <c r="AC11" s="588"/>
      <c r="AD11" s="588"/>
      <c r="AE11" s="588"/>
      <c r="AF11" s="588"/>
      <c r="AG11" s="588"/>
      <c r="AH11" s="588"/>
      <c r="AI11" s="588"/>
      <c r="AJ11" s="588"/>
      <c r="AK11" s="588"/>
      <c r="AL11" s="588"/>
      <c r="AM11" s="588"/>
      <c r="AN11" s="588"/>
      <c r="AO11" s="588"/>
      <c r="AP11" s="588"/>
      <c r="AQ11" s="588"/>
      <c r="AR11" s="588"/>
      <c r="AS11" s="588"/>
      <c r="AT11" s="588"/>
      <c r="AU11" s="588"/>
      <c r="AV11" s="588"/>
      <c r="AW11" s="588"/>
      <c r="AX11" s="588"/>
      <c r="AY11" s="588"/>
      <c r="AZ11" s="588"/>
      <c r="BA11" s="588"/>
      <c r="BB11" s="588"/>
      <c r="BC11" s="588"/>
      <c r="BD11" s="588"/>
      <c r="BE11" s="588"/>
      <c r="BF11" s="588"/>
      <c r="BG11" s="588"/>
      <c r="BH11" s="588"/>
      <c r="BI11" s="588"/>
      <c r="BJ11" s="588"/>
      <c r="BK11" s="588"/>
      <c r="BL11" s="588"/>
      <c r="BM11" s="588"/>
      <c r="BN11" s="588"/>
      <c r="BO11" s="588"/>
      <c r="BP11" s="588"/>
      <c r="BQ11" s="588"/>
      <c r="BR11" s="588"/>
      <c r="BS11" s="588"/>
      <c r="BT11" s="588"/>
      <c r="BU11" s="588"/>
      <c r="BV11" s="588"/>
      <c r="BW11" s="588"/>
      <c r="BX11" s="588"/>
      <c r="BY11" s="588"/>
      <c r="BZ11" s="588"/>
      <c r="CE11" s="584"/>
      <c r="CG11" s="572"/>
      <c r="CH11" s="589"/>
      <c r="CI11" s="567"/>
      <c r="CJ11" s="581"/>
      <c r="CK11" s="567"/>
      <c r="CL11" s="581"/>
      <c r="CM11" s="567"/>
      <c r="CN11" s="581"/>
      <c r="CO11" s="567"/>
      <c r="CP11" s="567"/>
      <c r="CQ11" s="918"/>
      <c r="CR11" s="918"/>
      <c r="CS11" s="918"/>
      <c r="CT11" s="918"/>
      <c r="CU11" s="918"/>
      <c r="CV11" s="918"/>
      <c r="CW11" s="567"/>
      <c r="CX11" s="566">
        <v>3</v>
      </c>
    </row>
    <row r="12" spans="1:102" ht="8.25" customHeight="1" thickBot="1" x14ac:dyDescent="0.2">
      <c r="A12" s="566">
        <v>3</v>
      </c>
      <c r="B12" s="580"/>
      <c r="C12" s="915"/>
      <c r="D12" s="915"/>
      <c r="E12" s="915"/>
      <c r="F12" s="915"/>
      <c r="G12" s="915"/>
      <c r="H12" s="590"/>
      <c r="I12" s="567"/>
      <c r="J12" s="581"/>
      <c r="K12" s="567"/>
      <c r="L12" s="581"/>
      <c r="M12" s="567"/>
      <c r="N12" s="581"/>
      <c r="O12" s="567"/>
      <c r="P12" s="582"/>
      <c r="Q12" s="575"/>
      <c r="S12" s="583"/>
      <c r="CE12" s="584"/>
      <c r="CG12" s="572"/>
      <c r="CH12" s="575"/>
      <c r="CJ12" s="586"/>
      <c r="CL12" s="586"/>
      <c r="CN12" s="586"/>
      <c r="CQ12" s="867" t="s">
        <v>764</v>
      </c>
      <c r="CR12" s="867"/>
      <c r="CS12" s="867"/>
      <c r="CT12" s="867"/>
      <c r="CU12" s="867"/>
      <c r="CV12" s="867"/>
      <c r="CX12" s="563">
        <v>3</v>
      </c>
    </row>
    <row r="13" spans="1:102" ht="8.25" customHeight="1" thickBot="1" x14ac:dyDescent="0.2">
      <c r="B13" s="577"/>
      <c r="C13" s="913" t="s">
        <v>765</v>
      </c>
      <c r="D13" s="913"/>
      <c r="E13" s="913"/>
      <c r="F13" s="913"/>
      <c r="G13" s="913"/>
      <c r="H13" s="577"/>
      <c r="P13" s="572"/>
      <c r="Q13" s="575"/>
      <c r="S13" s="583"/>
      <c r="AO13" s="921" t="s">
        <v>766</v>
      </c>
      <c r="AP13" s="921"/>
      <c r="AQ13" s="921"/>
      <c r="AR13" s="921"/>
      <c r="AS13" s="921"/>
      <c r="AT13" s="921"/>
      <c r="AU13" s="921"/>
      <c r="AV13" s="921"/>
      <c r="AW13" s="921"/>
      <c r="AX13" s="921"/>
      <c r="AY13" s="921"/>
      <c r="AZ13" s="921"/>
      <c r="BA13" s="921"/>
      <c r="BB13" s="921"/>
      <c r="BC13" s="921"/>
      <c r="BD13" s="921"/>
      <c r="BE13" s="921"/>
      <c r="BF13" s="921"/>
      <c r="BG13" s="921"/>
      <c r="BH13" s="921"/>
      <c r="BI13" s="921"/>
      <c r="BJ13" s="921"/>
      <c r="BK13" s="921"/>
      <c r="BL13" s="921"/>
      <c r="CE13" s="584"/>
      <c r="CG13" s="572"/>
      <c r="CH13" s="575"/>
      <c r="CQ13" s="865"/>
      <c r="CR13" s="865"/>
      <c r="CS13" s="865"/>
      <c r="CT13" s="865"/>
      <c r="CU13" s="865"/>
      <c r="CV13" s="865"/>
    </row>
    <row r="14" spans="1:102" ht="8.25" customHeight="1" x14ac:dyDescent="0.15">
      <c r="B14" s="577"/>
      <c r="C14" s="914"/>
      <c r="D14" s="914"/>
      <c r="E14" s="914"/>
      <c r="F14" s="914"/>
      <c r="G14" s="914"/>
      <c r="H14" s="577"/>
      <c r="I14" s="593"/>
      <c r="J14" s="594"/>
      <c r="L14" s="595"/>
      <c r="N14" s="595"/>
      <c r="P14" s="572"/>
      <c r="Q14" s="575"/>
      <c r="S14" s="583"/>
      <c r="AO14" s="921"/>
      <c r="AP14" s="921"/>
      <c r="AQ14" s="921"/>
      <c r="AR14" s="921"/>
      <c r="AS14" s="921"/>
      <c r="AT14" s="921"/>
      <c r="AU14" s="921"/>
      <c r="AV14" s="921"/>
      <c r="AW14" s="921"/>
      <c r="AX14" s="921"/>
      <c r="AY14" s="921"/>
      <c r="AZ14" s="921"/>
      <c r="BA14" s="921"/>
      <c r="BB14" s="921"/>
      <c r="BC14" s="921"/>
      <c r="BD14" s="921"/>
      <c r="BE14" s="921"/>
      <c r="BF14" s="921"/>
      <c r="BG14" s="921"/>
      <c r="BH14" s="921"/>
      <c r="BI14" s="921"/>
      <c r="BJ14" s="921"/>
      <c r="BK14" s="921"/>
      <c r="BL14" s="921"/>
      <c r="CE14" s="584"/>
      <c r="CG14" s="572"/>
      <c r="CH14" s="575"/>
      <c r="CN14" s="593"/>
      <c r="CO14" s="594"/>
      <c r="CQ14" s="865"/>
      <c r="CR14" s="865"/>
      <c r="CS14" s="865"/>
      <c r="CT14" s="865"/>
      <c r="CU14" s="865"/>
      <c r="CV14" s="865"/>
    </row>
    <row r="15" spans="1:102" ht="8.25" customHeight="1" thickBot="1" x14ac:dyDescent="0.2">
      <c r="A15" s="563">
        <v>2</v>
      </c>
      <c r="B15" s="577"/>
      <c r="C15" s="914"/>
      <c r="D15" s="914"/>
      <c r="E15" s="914"/>
      <c r="F15" s="914"/>
      <c r="G15" s="914"/>
      <c r="H15" s="577"/>
      <c r="I15" s="596"/>
      <c r="J15" s="597"/>
      <c r="L15" s="598"/>
      <c r="N15" s="598"/>
      <c r="P15" s="572"/>
      <c r="Q15" s="575"/>
      <c r="S15" s="583"/>
      <c r="CE15" s="584"/>
      <c r="CG15" s="572"/>
      <c r="CH15" s="589"/>
      <c r="CI15" s="567"/>
      <c r="CJ15" s="581"/>
      <c r="CK15" s="567"/>
      <c r="CL15" s="581"/>
      <c r="CM15" s="567"/>
      <c r="CN15" s="596"/>
      <c r="CO15" s="597"/>
      <c r="CP15" s="567"/>
      <c r="CQ15" s="870"/>
      <c r="CR15" s="870"/>
      <c r="CS15" s="870"/>
      <c r="CT15" s="870"/>
      <c r="CU15" s="870"/>
      <c r="CV15" s="870"/>
      <c r="CW15" s="567"/>
      <c r="CX15" s="566">
        <v>2</v>
      </c>
    </row>
    <row r="16" spans="1:102" ht="8.25" customHeight="1" x14ac:dyDescent="0.15">
      <c r="A16" s="563">
        <v>2</v>
      </c>
      <c r="B16" s="577"/>
      <c r="C16" s="914"/>
      <c r="D16" s="914"/>
      <c r="E16" s="914"/>
      <c r="F16" s="914"/>
      <c r="G16" s="914"/>
      <c r="H16" s="577"/>
      <c r="L16" s="571"/>
      <c r="N16" s="571"/>
      <c r="P16" s="572"/>
      <c r="Q16" s="575"/>
      <c r="S16" s="583"/>
      <c r="CE16" s="584"/>
      <c r="CG16" s="572"/>
      <c r="CH16" s="575"/>
      <c r="CI16" s="576"/>
      <c r="CJ16" s="600"/>
      <c r="CK16" s="576"/>
      <c r="CL16" s="600"/>
      <c r="CM16" s="576"/>
      <c r="CN16" s="576"/>
      <c r="CO16" s="576"/>
      <c r="CP16" s="576"/>
      <c r="CQ16" s="867" t="s">
        <v>767</v>
      </c>
      <c r="CR16" s="867"/>
      <c r="CS16" s="867"/>
      <c r="CT16" s="867"/>
      <c r="CU16" s="867"/>
      <c r="CV16" s="867"/>
      <c r="CW16" s="576"/>
      <c r="CX16" s="601">
        <v>2</v>
      </c>
    </row>
    <row r="17" spans="1:102" ht="8.25" customHeight="1" x14ac:dyDescent="0.15">
      <c r="A17" s="563">
        <v>2</v>
      </c>
      <c r="C17" s="914"/>
      <c r="D17" s="914"/>
      <c r="E17" s="914"/>
      <c r="F17" s="914"/>
      <c r="G17" s="914"/>
      <c r="L17" s="571"/>
      <c r="N17" s="571"/>
      <c r="P17" s="572"/>
      <c r="Q17" s="575"/>
      <c r="S17" s="583"/>
      <c r="CE17" s="584"/>
      <c r="CG17" s="572"/>
      <c r="CH17" s="575"/>
      <c r="CJ17" s="586"/>
      <c r="CL17" s="586"/>
      <c r="CN17" s="595"/>
      <c r="CQ17" s="865"/>
      <c r="CR17" s="865"/>
      <c r="CS17" s="865"/>
      <c r="CT17" s="865"/>
      <c r="CU17" s="865"/>
      <c r="CV17" s="865"/>
      <c r="CX17" s="563">
        <v>2</v>
      </c>
    </row>
    <row r="18" spans="1:102" ht="8.25" customHeight="1" x14ac:dyDescent="0.15">
      <c r="A18" s="563">
        <v>3</v>
      </c>
      <c r="C18" s="914"/>
      <c r="D18" s="914"/>
      <c r="E18" s="914"/>
      <c r="F18" s="914"/>
      <c r="G18" s="914"/>
      <c r="J18" s="571"/>
      <c r="L18" s="571"/>
      <c r="N18" s="571"/>
      <c r="P18" s="572"/>
      <c r="Q18" s="575"/>
      <c r="S18" s="583"/>
      <c r="AA18" s="865" t="s">
        <v>768</v>
      </c>
      <c r="AB18" s="865"/>
      <c r="AC18" s="865"/>
      <c r="AD18" s="865"/>
      <c r="AE18" s="865"/>
      <c r="AF18" s="865"/>
      <c r="AG18" s="865"/>
      <c r="AH18" s="865"/>
      <c r="AI18" s="865"/>
      <c r="AJ18" s="865"/>
      <c r="AK18" s="865"/>
      <c r="AL18" s="865"/>
      <c r="CE18" s="584"/>
      <c r="CG18" s="572"/>
      <c r="CH18" s="575"/>
      <c r="CJ18" s="586"/>
      <c r="CL18" s="586"/>
      <c r="CN18" s="586"/>
      <c r="CQ18" s="865"/>
      <c r="CR18" s="865"/>
      <c r="CS18" s="865"/>
      <c r="CT18" s="865"/>
      <c r="CU18" s="865"/>
      <c r="CV18" s="865"/>
      <c r="CX18" s="563">
        <v>3</v>
      </c>
    </row>
    <row r="19" spans="1:102" ht="8.25" customHeight="1" x14ac:dyDescent="0.15">
      <c r="A19" s="563">
        <v>3</v>
      </c>
      <c r="B19" s="592"/>
      <c r="C19" s="914"/>
      <c r="D19" s="914"/>
      <c r="E19" s="914"/>
      <c r="F19" s="914"/>
      <c r="G19" s="914"/>
      <c r="H19" s="592"/>
      <c r="J19" s="571"/>
      <c r="L19" s="571"/>
      <c r="N19" s="571"/>
      <c r="P19" s="572"/>
      <c r="Q19" s="575"/>
      <c r="S19" s="583"/>
      <c r="AA19" s="865"/>
      <c r="AB19" s="865"/>
      <c r="AC19" s="865"/>
      <c r="AD19" s="865"/>
      <c r="AE19" s="865"/>
      <c r="AF19" s="865"/>
      <c r="AG19" s="865"/>
      <c r="AH19" s="865"/>
      <c r="AI19" s="865"/>
      <c r="AJ19" s="865"/>
      <c r="AK19" s="865"/>
      <c r="AL19" s="865"/>
      <c r="CE19" s="584"/>
      <c r="CG19" s="572"/>
      <c r="CH19" s="575"/>
      <c r="CJ19" s="571"/>
      <c r="CL19" s="571"/>
      <c r="CN19" s="571"/>
      <c r="CQ19" s="865"/>
      <c r="CR19" s="865"/>
      <c r="CS19" s="865"/>
      <c r="CT19" s="865"/>
      <c r="CU19" s="865"/>
      <c r="CV19" s="865"/>
      <c r="CW19" s="592"/>
      <c r="CX19" s="563">
        <v>3</v>
      </c>
    </row>
    <row r="20" spans="1:102" ht="8.25" customHeight="1" x14ac:dyDescent="0.15">
      <c r="A20" s="563">
        <v>3</v>
      </c>
      <c r="B20" s="592"/>
      <c r="C20" s="914"/>
      <c r="D20" s="914"/>
      <c r="E20" s="914"/>
      <c r="F20" s="914"/>
      <c r="G20" s="914"/>
      <c r="H20" s="592"/>
      <c r="J20" s="571"/>
      <c r="L20" s="571"/>
      <c r="N20" s="571"/>
      <c r="P20" s="572"/>
      <c r="Q20" s="575"/>
      <c r="S20" s="583"/>
      <c r="CE20" s="584"/>
      <c r="CG20" s="572"/>
      <c r="CJ20" s="586"/>
      <c r="CL20" s="586"/>
      <c r="CN20" s="586"/>
      <c r="CQ20" s="865"/>
      <c r="CR20" s="865"/>
      <c r="CS20" s="865"/>
      <c r="CT20" s="865"/>
      <c r="CU20" s="865"/>
      <c r="CV20" s="865"/>
      <c r="CW20" s="592"/>
      <c r="CX20" s="563">
        <v>3</v>
      </c>
    </row>
    <row r="21" spans="1:102" ht="8.25" customHeight="1" x14ac:dyDescent="0.15">
      <c r="A21" s="563">
        <v>3</v>
      </c>
      <c r="B21" s="592"/>
      <c r="C21" s="914"/>
      <c r="D21" s="914"/>
      <c r="E21" s="914"/>
      <c r="F21" s="914"/>
      <c r="G21" s="914"/>
      <c r="H21" s="592"/>
      <c r="J21" s="571"/>
      <c r="L21" s="571"/>
      <c r="N21" s="571"/>
      <c r="P21" s="572"/>
      <c r="Q21" s="575"/>
      <c r="S21" s="583"/>
      <c r="AI21" s="865" t="s">
        <v>103</v>
      </c>
      <c r="AJ21" s="865"/>
      <c r="AM21" s="864" t="s">
        <v>769</v>
      </c>
      <c r="AN21" s="864"/>
      <c r="AO21" s="864"/>
      <c r="AP21" s="864"/>
      <c r="AQ21" s="864"/>
      <c r="AR21" s="864"/>
      <c r="AS21" s="864"/>
      <c r="AT21" s="864"/>
      <c r="AU21" s="864"/>
      <c r="AV21" s="864"/>
      <c r="AW21" s="864"/>
      <c r="AX21" s="864"/>
      <c r="AY21" s="864"/>
      <c r="AZ21" s="864"/>
      <c r="BA21" s="864"/>
      <c r="BB21" s="864"/>
      <c r="BC21" s="864"/>
      <c r="BD21" s="864"/>
      <c r="BE21" s="864"/>
      <c r="BF21" s="864"/>
      <c r="BG21" s="864"/>
      <c r="BH21" s="864"/>
      <c r="BI21" s="864"/>
      <c r="BJ21" s="864"/>
      <c r="BK21" s="864"/>
      <c r="BL21" s="864"/>
      <c r="BM21" s="864"/>
      <c r="BN21" s="864"/>
      <c r="BO21" s="864"/>
      <c r="BP21" s="864"/>
      <c r="BQ21" s="864"/>
      <c r="BR21" s="864"/>
      <c r="BS21" s="864"/>
      <c r="BT21" s="864"/>
      <c r="BU21" s="864"/>
      <c r="BV21" s="864"/>
      <c r="BW21" s="864"/>
      <c r="BX21" s="864"/>
      <c r="BY21" s="864"/>
      <c r="CE21" s="584"/>
      <c r="CG21" s="572"/>
      <c r="CJ21" s="586"/>
      <c r="CL21" s="586"/>
      <c r="CN21" s="586"/>
      <c r="CQ21" s="865"/>
      <c r="CR21" s="865"/>
      <c r="CS21" s="865"/>
      <c r="CT21" s="865"/>
      <c r="CU21" s="865"/>
      <c r="CV21" s="865"/>
      <c r="CW21" s="592"/>
      <c r="CX21" s="563">
        <v>3</v>
      </c>
    </row>
    <row r="22" spans="1:102" ht="8.25" customHeight="1" thickBot="1" x14ac:dyDescent="0.2">
      <c r="A22" s="566">
        <v>3</v>
      </c>
      <c r="B22" s="599"/>
      <c r="C22" s="915"/>
      <c r="D22" s="915"/>
      <c r="E22" s="915"/>
      <c r="F22" s="915"/>
      <c r="G22" s="915"/>
      <c r="H22" s="599"/>
      <c r="I22" s="567"/>
      <c r="J22" s="581"/>
      <c r="K22" s="567"/>
      <c r="L22" s="581"/>
      <c r="M22" s="567"/>
      <c r="N22" s="581"/>
      <c r="O22" s="567"/>
      <c r="P22" s="582"/>
      <c r="Q22" s="575"/>
      <c r="S22" s="602"/>
      <c r="AI22" s="865"/>
      <c r="AJ22" s="865"/>
      <c r="AM22" s="864"/>
      <c r="AN22" s="864"/>
      <c r="AO22" s="864"/>
      <c r="AP22" s="864"/>
      <c r="AQ22" s="864"/>
      <c r="AR22" s="864"/>
      <c r="AS22" s="864"/>
      <c r="AT22" s="864"/>
      <c r="AU22" s="864"/>
      <c r="AV22" s="864"/>
      <c r="AW22" s="864"/>
      <c r="AX22" s="864"/>
      <c r="AY22" s="864"/>
      <c r="AZ22" s="864"/>
      <c r="BA22" s="864"/>
      <c r="BB22" s="864"/>
      <c r="BC22" s="864"/>
      <c r="BD22" s="864"/>
      <c r="BE22" s="864"/>
      <c r="BF22" s="864"/>
      <c r="BG22" s="864"/>
      <c r="BH22" s="864"/>
      <c r="BI22" s="864"/>
      <c r="BJ22" s="864"/>
      <c r="BK22" s="864"/>
      <c r="BL22" s="864"/>
      <c r="BM22" s="864"/>
      <c r="BN22" s="864"/>
      <c r="BO22" s="864"/>
      <c r="BP22" s="864"/>
      <c r="BQ22" s="864"/>
      <c r="BR22" s="864"/>
      <c r="BS22" s="864"/>
      <c r="BT22" s="864"/>
      <c r="BU22" s="864"/>
      <c r="BV22" s="864"/>
      <c r="BW22" s="864"/>
      <c r="BX22" s="864"/>
      <c r="BY22" s="864"/>
      <c r="CA22" s="567"/>
      <c r="CB22" s="567"/>
      <c r="CC22" s="567"/>
      <c r="CD22" s="567"/>
      <c r="CE22" s="603"/>
      <c r="CG22" s="572"/>
      <c r="CH22" s="575"/>
      <c r="CJ22" s="571"/>
      <c r="CL22" s="571"/>
      <c r="CN22" s="571"/>
      <c r="CQ22" s="865"/>
      <c r="CR22" s="865"/>
      <c r="CS22" s="865"/>
      <c r="CT22" s="865"/>
      <c r="CU22" s="865"/>
      <c r="CV22" s="865"/>
      <c r="CW22" s="592"/>
      <c r="CX22" s="563">
        <v>3</v>
      </c>
    </row>
    <row r="23" spans="1:102" ht="8.25" customHeight="1" x14ac:dyDescent="0.15">
      <c r="A23" s="563">
        <v>3</v>
      </c>
      <c r="B23" s="592"/>
      <c r="C23" s="895" t="s">
        <v>770</v>
      </c>
      <c r="D23" s="895"/>
      <c r="E23" s="895"/>
      <c r="F23" s="895"/>
      <c r="G23" s="895"/>
      <c r="H23" s="592"/>
      <c r="J23" s="586"/>
      <c r="L23" s="586"/>
      <c r="N23" s="586"/>
      <c r="P23" s="572"/>
      <c r="AI23" s="865" t="s">
        <v>104</v>
      </c>
      <c r="AJ23" s="865"/>
      <c r="AM23" s="864" t="s">
        <v>771</v>
      </c>
      <c r="AN23" s="864"/>
      <c r="AO23" s="864"/>
      <c r="AP23" s="864"/>
      <c r="AQ23" s="864"/>
      <c r="AR23" s="864"/>
      <c r="AS23" s="864"/>
      <c r="AT23" s="864"/>
      <c r="AU23" s="864"/>
      <c r="AV23" s="864"/>
      <c r="AW23" s="864"/>
      <c r="AX23" s="864"/>
      <c r="AY23" s="864"/>
      <c r="AZ23" s="864"/>
      <c r="BA23" s="864"/>
      <c r="BB23" s="864"/>
      <c r="BC23" s="864"/>
      <c r="BD23" s="864"/>
      <c r="BE23" s="864"/>
      <c r="BF23" s="864"/>
      <c r="BG23" s="864"/>
      <c r="BH23" s="864"/>
      <c r="BI23" s="864"/>
      <c r="BJ23" s="864"/>
      <c r="BK23" s="864"/>
      <c r="BL23" s="864"/>
      <c r="BM23" s="864"/>
      <c r="BN23" s="864"/>
      <c r="BO23" s="864"/>
      <c r="BP23" s="864"/>
      <c r="BQ23" s="864"/>
      <c r="BR23" s="864"/>
      <c r="BS23" s="864"/>
      <c r="BT23" s="864"/>
      <c r="BU23" s="864"/>
      <c r="BV23" s="864"/>
      <c r="BW23" s="864"/>
      <c r="BX23" s="864"/>
      <c r="BY23" s="864"/>
      <c r="CG23" s="572"/>
      <c r="CH23" s="575"/>
      <c r="CJ23" s="598"/>
      <c r="CL23" s="586"/>
      <c r="CN23" s="586"/>
      <c r="CQ23" s="865"/>
      <c r="CR23" s="865"/>
      <c r="CS23" s="865"/>
      <c r="CT23" s="865"/>
      <c r="CU23" s="865"/>
      <c r="CV23" s="865"/>
      <c r="CW23" s="592"/>
      <c r="CX23" s="563">
        <v>3</v>
      </c>
    </row>
    <row r="24" spans="1:102" ht="8.25" customHeight="1" thickBot="1" x14ac:dyDescent="0.2">
      <c r="B24" s="592"/>
      <c r="C24" s="896"/>
      <c r="D24" s="896"/>
      <c r="E24" s="896"/>
      <c r="F24" s="896"/>
      <c r="G24" s="896"/>
      <c r="H24" s="592"/>
      <c r="I24" s="567"/>
      <c r="J24" s="567"/>
      <c r="P24" s="572"/>
      <c r="Q24" s="575"/>
      <c r="AI24" s="865"/>
      <c r="AJ24" s="865"/>
      <c r="AM24" s="864"/>
      <c r="AN24" s="864"/>
      <c r="AO24" s="864"/>
      <c r="AP24" s="864"/>
      <c r="AQ24" s="864"/>
      <c r="AR24" s="864"/>
      <c r="AS24" s="864"/>
      <c r="AT24" s="864"/>
      <c r="AU24" s="864"/>
      <c r="AV24" s="864"/>
      <c r="AW24" s="864"/>
      <c r="AX24" s="864"/>
      <c r="AY24" s="864"/>
      <c r="AZ24" s="864"/>
      <c r="BA24" s="864"/>
      <c r="BB24" s="864"/>
      <c r="BC24" s="864"/>
      <c r="BD24" s="864"/>
      <c r="BE24" s="864"/>
      <c r="BF24" s="864"/>
      <c r="BG24" s="864"/>
      <c r="BH24" s="864"/>
      <c r="BI24" s="864"/>
      <c r="BJ24" s="864"/>
      <c r="BK24" s="864"/>
      <c r="BL24" s="864"/>
      <c r="BM24" s="864"/>
      <c r="BN24" s="864"/>
      <c r="BO24" s="864"/>
      <c r="BP24" s="864"/>
      <c r="BQ24" s="864"/>
      <c r="BR24" s="864"/>
      <c r="BS24" s="864"/>
      <c r="BT24" s="864"/>
      <c r="BU24" s="864"/>
      <c r="BV24" s="864"/>
      <c r="BW24" s="864"/>
      <c r="BX24" s="864"/>
      <c r="BY24" s="864"/>
      <c r="CG24" s="572"/>
      <c r="CH24" s="575"/>
      <c r="CJ24" s="604"/>
      <c r="CN24" s="567"/>
      <c r="CO24" s="567"/>
      <c r="CQ24" s="865"/>
      <c r="CR24" s="865"/>
      <c r="CS24" s="865"/>
      <c r="CT24" s="865"/>
      <c r="CU24" s="865"/>
      <c r="CV24" s="865"/>
      <c r="CW24" s="592"/>
    </row>
    <row r="25" spans="1:102" ht="8.25" customHeight="1" x14ac:dyDescent="0.15">
      <c r="A25" s="563">
        <v>2</v>
      </c>
      <c r="B25" s="592"/>
      <c r="C25" s="896"/>
      <c r="D25" s="896"/>
      <c r="E25" s="896"/>
      <c r="F25" s="896"/>
      <c r="G25" s="896"/>
      <c r="H25" s="592"/>
      <c r="I25" s="605"/>
      <c r="J25" s="606"/>
      <c r="L25" s="571"/>
      <c r="N25" s="571"/>
      <c r="P25" s="572"/>
      <c r="Q25" s="575"/>
      <c r="S25" s="578"/>
      <c r="T25" s="576"/>
      <c r="U25" s="576"/>
      <c r="V25" s="576"/>
      <c r="W25" s="576"/>
      <c r="X25" s="576"/>
      <c r="AI25" s="865" t="s">
        <v>121</v>
      </c>
      <c r="AJ25" s="865"/>
      <c r="AM25" s="864" t="s">
        <v>772</v>
      </c>
      <c r="AN25" s="864"/>
      <c r="AO25" s="864"/>
      <c r="AP25" s="864"/>
      <c r="AQ25" s="864"/>
      <c r="AR25" s="864"/>
      <c r="AS25" s="864"/>
      <c r="AT25" s="864"/>
      <c r="AU25" s="864"/>
      <c r="AV25" s="864"/>
      <c r="AW25" s="864"/>
      <c r="AX25" s="864"/>
      <c r="AY25" s="864"/>
      <c r="AZ25" s="864"/>
      <c r="BA25" s="864"/>
      <c r="BB25" s="864"/>
      <c r="BC25" s="864"/>
      <c r="BD25" s="864"/>
      <c r="BE25" s="864"/>
      <c r="BF25" s="864"/>
      <c r="BG25" s="864"/>
      <c r="BH25" s="864"/>
      <c r="BI25" s="864"/>
      <c r="BJ25" s="864"/>
      <c r="BK25" s="864"/>
      <c r="BL25" s="864"/>
      <c r="BM25" s="864"/>
      <c r="BN25" s="864"/>
      <c r="BO25" s="864"/>
      <c r="BP25" s="864"/>
      <c r="BQ25" s="864"/>
      <c r="BR25" s="864"/>
      <c r="BS25" s="864"/>
      <c r="BT25" s="864"/>
      <c r="BU25" s="864"/>
      <c r="BV25" s="864"/>
      <c r="BW25" s="864"/>
      <c r="BX25" s="864"/>
      <c r="BY25" s="864"/>
      <c r="CA25" s="576"/>
      <c r="CB25" s="576"/>
      <c r="CC25" s="576"/>
      <c r="CD25" s="576"/>
      <c r="CE25" s="579"/>
      <c r="CG25" s="572"/>
      <c r="CH25" s="575"/>
      <c r="CI25" s="572"/>
      <c r="CJ25" s="571"/>
      <c r="CL25" s="571"/>
      <c r="CN25" s="605"/>
      <c r="CO25" s="606"/>
      <c r="CP25" s="583"/>
      <c r="CQ25" s="865"/>
      <c r="CR25" s="865"/>
      <c r="CS25" s="865"/>
      <c r="CT25" s="865"/>
      <c r="CU25" s="865"/>
      <c r="CV25" s="865"/>
      <c r="CW25" s="592"/>
      <c r="CX25" s="563">
        <v>2</v>
      </c>
    </row>
    <row r="26" spans="1:102" ht="8.25" customHeight="1" thickBot="1" x14ac:dyDescent="0.2">
      <c r="A26" s="563">
        <v>2</v>
      </c>
      <c r="B26" s="592"/>
      <c r="C26" s="896"/>
      <c r="D26" s="896"/>
      <c r="E26" s="896"/>
      <c r="F26" s="896"/>
      <c r="G26" s="896"/>
      <c r="H26" s="592"/>
      <c r="I26" s="596"/>
      <c r="J26" s="597"/>
      <c r="L26" s="586"/>
      <c r="N26" s="586"/>
      <c r="P26" s="572"/>
      <c r="Q26" s="575"/>
      <c r="S26" s="583"/>
      <c r="AI26" s="865"/>
      <c r="AJ26" s="865"/>
      <c r="AM26" s="864"/>
      <c r="AN26" s="864"/>
      <c r="AO26" s="864"/>
      <c r="AP26" s="864"/>
      <c r="AQ26" s="864"/>
      <c r="AR26" s="864"/>
      <c r="AS26" s="864"/>
      <c r="AT26" s="864"/>
      <c r="AU26" s="864"/>
      <c r="AV26" s="864"/>
      <c r="AW26" s="864"/>
      <c r="AX26" s="864"/>
      <c r="AY26" s="864"/>
      <c r="AZ26" s="864"/>
      <c r="BA26" s="864"/>
      <c r="BB26" s="864"/>
      <c r="BC26" s="864"/>
      <c r="BD26" s="864"/>
      <c r="BE26" s="864"/>
      <c r="BF26" s="864"/>
      <c r="BG26" s="864"/>
      <c r="BH26" s="864"/>
      <c r="BI26" s="864"/>
      <c r="BJ26" s="864"/>
      <c r="BK26" s="864"/>
      <c r="BL26" s="864"/>
      <c r="BM26" s="864"/>
      <c r="BN26" s="864"/>
      <c r="BO26" s="864"/>
      <c r="BP26" s="864"/>
      <c r="BQ26" s="864"/>
      <c r="BR26" s="864"/>
      <c r="BS26" s="864"/>
      <c r="BT26" s="864"/>
      <c r="BU26" s="864"/>
      <c r="BV26" s="864"/>
      <c r="BW26" s="864"/>
      <c r="BX26" s="864"/>
      <c r="BY26" s="864"/>
      <c r="CE26" s="584"/>
      <c r="CG26" s="572"/>
      <c r="CH26" s="575"/>
      <c r="CJ26" s="607"/>
      <c r="CL26" s="607"/>
      <c r="CN26" s="596"/>
      <c r="CO26" s="597"/>
      <c r="CQ26" s="865"/>
      <c r="CR26" s="865"/>
      <c r="CS26" s="865"/>
      <c r="CT26" s="865"/>
      <c r="CU26" s="865"/>
      <c r="CV26" s="865"/>
      <c r="CW26" s="592"/>
      <c r="CX26" s="563">
        <v>2</v>
      </c>
    </row>
    <row r="27" spans="1:102" ht="8.25" customHeight="1" thickBot="1" x14ac:dyDescent="0.2">
      <c r="A27" s="566">
        <v>2</v>
      </c>
      <c r="B27" s="608"/>
      <c r="C27" s="897"/>
      <c r="D27" s="897"/>
      <c r="E27" s="897"/>
      <c r="F27" s="897"/>
      <c r="G27" s="897"/>
      <c r="H27" s="608"/>
      <c r="I27" s="567"/>
      <c r="J27" s="609"/>
      <c r="K27" s="567"/>
      <c r="L27" s="581"/>
      <c r="M27" s="567"/>
      <c r="N27" s="581"/>
      <c r="O27" s="567"/>
      <c r="P27" s="582"/>
      <c r="Q27" s="575"/>
      <c r="S27" s="583"/>
      <c r="AI27" s="865" t="s">
        <v>122</v>
      </c>
      <c r="AJ27" s="865"/>
      <c r="AM27" s="864" t="s">
        <v>773</v>
      </c>
      <c r="AN27" s="864"/>
      <c r="AO27" s="864"/>
      <c r="AP27" s="864"/>
      <c r="AQ27" s="864"/>
      <c r="AR27" s="864"/>
      <c r="AS27" s="864"/>
      <c r="AT27" s="864"/>
      <c r="AU27" s="864"/>
      <c r="AV27" s="864"/>
      <c r="AW27" s="864"/>
      <c r="AX27" s="864"/>
      <c r="AY27" s="864"/>
      <c r="AZ27" s="864"/>
      <c r="BA27" s="864"/>
      <c r="BB27" s="864"/>
      <c r="BC27" s="864"/>
      <c r="BD27" s="864"/>
      <c r="BE27" s="864"/>
      <c r="BF27" s="864"/>
      <c r="BG27" s="864"/>
      <c r="BH27" s="864"/>
      <c r="BI27" s="864"/>
      <c r="BJ27" s="864"/>
      <c r="BK27" s="864"/>
      <c r="BL27" s="864"/>
      <c r="BM27" s="864"/>
      <c r="BN27" s="864"/>
      <c r="BO27" s="864"/>
      <c r="BP27" s="864"/>
      <c r="BQ27" s="864"/>
      <c r="BR27" s="864"/>
      <c r="BS27" s="864"/>
      <c r="BT27" s="864"/>
      <c r="BU27" s="864"/>
      <c r="BV27" s="864"/>
      <c r="BW27" s="864"/>
      <c r="BX27" s="864"/>
      <c r="BY27" s="864"/>
      <c r="CE27" s="584"/>
      <c r="CG27" s="572"/>
      <c r="CH27" s="575"/>
      <c r="CJ27" s="571"/>
      <c r="CL27" s="571"/>
      <c r="CQ27" s="865"/>
      <c r="CR27" s="865"/>
      <c r="CS27" s="865"/>
      <c r="CT27" s="865"/>
      <c r="CU27" s="865"/>
      <c r="CV27" s="865"/>
      <c r="CW27" s="592"/>
      <c r="CX27" s="563">
        <v>2</v>
      </c>
    </row>
    <row r="28" spans="1:102" ht="8.25" customHeight="1" x14ac:dyDescent="0.15">
      <c r="A28" s="563">
        <v>3</v>
      </c>
      <c r="B28" s="592"/>
      <c r="C28" s="895" t="s">
        <v>774</v>
      </c>
      <c r="D28" s="895"/>
      <c r="E28" s="895"/>
      <c r="F28" s="895"/>
      <c r="G28" s="895"/>
      <c r="H28" s="592"/>
      <c r="J28" s="586"/>
      <c r="L28" s="586"/>
      <c r="N28" s="586"/>
      <c r="P28" s="572"/>
      <c r="Q28" s="575"/>
      <c r="S28" s="583"/>
      <c r="AI28" s="865"/>
      <c r="AJ28" s="865"/>
      <c r="AM28" s="864"/>
      <c r="AN28" s="864"/>
      <c r="AO28" s="864"/>
      <c r="AP28" s="864"/>
      <c r="AQ28" s="864"/>
      <c r="AR28" s="864"/>
      <c r="AS28" s="864"/>
      <c r="AT28" s="864"/>
      <c r="AU28" s="864"/>
      <c r="AV28" s="864"/>
      <c r="AW28" s="864"/>
      <c r="AX28" s="864"/>
      <c r="AY28" s="864"/>
      <c r="AZ28" s="864"/>
      <c r="BA28" s="864"/>
      <c r="BB28" s="864"/>
      <c r="BC28" s="864"/>
      <c r="BD28" s="864"/>
      <c r="BE28" s="864"/>
      <c r="BF28" s="864"/>
      <c r="BG28" s="864"/>
      <c r="BH28" s="864"/>
      <c r="BI28" s="864"/>
      <c r="BJ28" s="864"/>
      <c r="BK28" s="864"/>
      <c r="BL28" s="864"/>
      <c r="BM28" s="864"/>
      <c r="BN28" s="864"/>
      <c r="BO28" s="864"/>
      <c r="BP28" s="864"/>
      <c r="BQ28" s="864"/>
      <c r="BR28" s="864"/>
      <c r="BS28" s="864"/>
      <c r="BT28" s="864"/>
      <c r="BU28" s="864"/>
      <c r="BV28" s="864"/>
      <c r="BW28" s="864"/>
      <c r="BX28" s="864"/>
      <c r="BY28" s="864"/>
      <c r="CE28" s="584"/>
      <c r="CG28" s="572"/>
      <c r="CJ28" s="571"/>
      <c r="CL28" s="571"/>
      <c r="CN28" s="571"/>
      <c r="CQ28" s="865"/>
      <c r="CR28" s="865"/>
      <c r="CS28" s="865"/>
      <c r="CT28" s="865"/>
      <c r="CU28" s="865"/>
      <c r="CV28" s="865"/>
      <c r="CW28" s="592"/>
      <c r="CX28" s="563">
        <v>3</v>
      </c>
    </row>
    <row r="29" spans="1:102" ht="8.25" customHeight="1" thickBot="1" x14ac:dyDescent="0.2">
      <c r="A29" s="563">
        <v>3</v>
      </c>
      <c r="B29" s="610"/>
      <c r="C29" s="896"/>
      <c r="D29" s="896"/>
      <c r="E29" s="896"/>
      <c r="F29" s="896"/>
      <c r="G29" s="896"/>
      <c r="H29" s="610"/>
      <c r="J29" s="586"/>
      <c r="L29" s="586"/>
      <c r="N29" s="586"/>
      <c r="P29" s="572"/>
      <c r="Q29" s="575"/>
      <c r="S29" s="583"/>
      <c r="AW29" s="584"/>
      <c r="BA29" s="583"/>
      <c r="CE29" s="584"/>
      <c r="CG29" s="572"/>
      <c r="CH29" s="589"/>
      <c r="CI29" s="567"/>
      <c r="CJ29" s="581"/>
      <c r="CK29" s="567"/>
      <c r="CL29" s="581"/>
      <c r="CM29" s="567"/>
      <c r="CN29" s="581"/>
      <c r="CO29" s="567"/>
      <c r="CP29" s="567"/>
      <c r="CQ29" s="870"/>
      <c r="CR29" s="870"/>
      <c r="CS29" s="870"/>
      <c r="CT29" s="870"/>
      <c r="CU29" s="870"/>
      <c r="CV29" s="870"/>
      <c r="CW29" s="599"/>
      <c r="CX29" s="566">
        <v>3</v>
      </c>
    </row>
    <row r="30" spans="1:102" ht="8.25" customHeight="1" x14ac:dyDescent="0.15">
      <c r="A30" s="563">
        <v>3</v>
      </c>
      <c r="B30" s="592"/>
      <c r="C30" s="896"/>
      <c r="D30" s="896"/>
      <c r="E30" s="896"/>
      <c r="F30" s="896"/>
      <c r="G30" s="896"/>
      <c r="H30" s="592"/>
      <c r="J30" s="571"/>
      <c r="L30" s="571"/>
      <c r="N30" s="571"/>
      <c r="P30" s="572"/>
      <c r="Q30" s="575"/>
      <c r="S30" s="583"/>
      <c r="AW30" s="584"/>
      <c r="BA30" s="583"/>
      <c r="CE30" s="584"/>
      <c r="CG30" s="572"/>
      <c r="CH30" s="575"/>
      <c r="CJ30" s="586"/>
      <c r="CL30" s="586"/>
      <c r="CN30" s="586"/>
      <c r="CQ30" s="867" t="s">
        <v>775</v>
      </c>
      <c r="CR30" s="867"/>
      <c r="CS30" s="867"/>
      <c r="CT30" s="867"/>
      <c r="CU30" s="867"/>
      <c r="CV30" s="867"/>
      <c r="CW30" s="592"/>
      <c r="CX30" s="563">
        <v>3</v>
      </c>
    </row>
    <row r="31" spans="1:102" ht="8.4499999999999993" customHeight="1" x14ac:dyDescent="0.15">
      <c r="A31" s="563">
        <v>3</v>
      </c>
      <c r="B31" s="592"/>
      <c r="C31" s="896"/>
      <c r="D31" s="896"/>
      <c r="E31" s="896"/>
      <c r="F31" s="896"/>
      <c r="G31" s="896"/>
      <c r="H31" s="592"/>
      <c r="J31" s="571"/>
      <c r="L31" s="571"/>
      <c r="N31" s="571"/>
      <c r="P31" s="572"/>
      <c r="Q31" s="575"/>
      <c r="S31" s="583"/>
      <c r="AW31" s="584"/>
      <c r="BA31" s="583"/>
      <c r="CE31" s="584"/>
      <c r="CG31" s="572"/>
      <c r="CH31" s="575"/>
      <c r="CJ31" s="586"/>
      <c r="CL31" s="586"/>
      <c r="CN31" s="586"/>
      <c r="CQ31" s="865"/>
      <c r="CR31" s="865"/>
      <c r="CS31" s="865"/>
      <c r="CT31" s="865"/>
      <c r="CU31" s="865"/>
      <c r="CV31" s="865"/>
      <c r="CW31" s="592"/>
      <c r="CX31" s="563">
        <v>3</v>
      </c>
    </row>
    <row r="32" spans="1:102" ht="8.25" customHeight="1" x14ac:dyDescent="0.15">
      <c r="A32" s="563">
        <v>3</v>
      </c>
      <c r="B32" s="610"/>
      <c r="C32" s="896"/>
      <c r="D32" s="896"/>
      <c r="E32" s="896"/>
      <c r="F32" s="896"/>
      <c r="G32" s="896"/>
      <c r="H32" s="610"/>
      <c r="J32" s="586"/>
      <c r="L32" s="586"/>
      <c r="N32" s="586"/>
      <c r="P32" s="572"/>
      <c r="Q32" s="575"/>
      <c r="S32" s="583"/>
      <c r="AW32" s="584"/>
      <c r="BA32" s="583"/>
      <c r="CE32" s="584"/>
      <c r="CG32" s="572"/>
      <c r="CH32" s="575"/>
      <c r="CJ32" s="607"/>
      <c r="CL32" s="607"/>
      <c r="CN32" s="586"/>
      <c r="CQ32" s="865"/>
      <c r="CR32" s="865"/>
      <c r="CS32" s="865"/>
      <c r="CT32" s="865"/>
      <c r="CU32" s="865"/>
      <c r="CV32" s="865"/>
      <c r="CW32" s="592"/>
      <c r="CX32" s="563">
        <v>3</v>
      </c>
    </row>
    <row r="33" spans="1:102" ht="8.25" customHeight="1" x14ac:dyDescent="0.15">
      <c r="A33" s="563">
        <v>3</v>
      </c>
      <c r="B33" s="592"/>
      <c r="C33" s="896"/>
      <c r="D33" s="896"/>
      <c r="E33" s="896"/>
      <c r="F33" s="896"/>
      <c r="G33" s="896"/>
      <c r="H33" s="592"/>
      <c r="J33" s="586"/>
      <c r="L33" s="586"/>
      <c r="N33" s="586"/>
      <c r="P33" s="572"/>
      <c r="Q33" s="575"/>
      <c r="S33" s="583"/>
      <c r="AW33" s="584"/>
      <c r="BA33" s="583"/>
      <c r="CE33" s="584"/>
      <c r="CG33" s="572"/>
      <c r="CH33" s="575"/>
      <c r="CJ33" s="607"/>
      <c r="CL33" s="607"/>
      <c r="CN33" s="586"/>
      <c r="CQ33" s="865"/>
      <c r="CR33" s="865"/>
      <c r="CS33" s="865"/>
      <c r="CT33" s="865"/>
      <c r="CU33" s="865"/>
      <c r="CV33" s="865"/>
      <c r="CW33" s="592"/>
      <c r="CX33" s="563">
        <v>3</v>
      </c>
    </row>
    <row r="34" spans="1:102" ht="8.25" customHeight="1" thickBot="1" x14ac:dyDescent="0.2">
      <c r="B34" s="592"/>
      <c r="C34" s="896"/>
      <c r="D34" s="896"/>
      <c r="E34" s="896"/>
      <c r="F34" s="896"/>
      <c r="G34" s="896"/>
      <c r="H34" s="592"/>
      <c r="I34" s="567"/>
      <c r="J34" s="567"/>
      <c r="P34" s="572"/>
      <c r="Q34" s="575"/>
      <c r="S34" s="583"/>
      <c r="AW34" s="584"/>
      <c r="BA34" s="583"/>
      <c r="CE34" s="584"/>
      <c r="CG34" s="572"/>
      <c r="CH34" s="575"/>
      <c r="CJ34" s="604"/>
      <c r="CL34" s="604"/>
      <c r="CN34" s="567"/>
      <c r="CO34" s="567"/>
      <c r="CQ34" s="865"/>
      <c r="CR34" s="865"/>
      <c r="CS34" s="865"/>
      <c r="CT34" s="865"/>
      <c r="CU34" s="865"/>
      <c r="CV34" s="865"/>
      <c r="CW34" s="592"/>
    </row>
    <row r="35" spans="1:102" ht="8.25" customHeight="1" x14ac:dyDescent="0.15">
      <c r="A35" s="563">
        <v>2</v>
      </c>
      <c r="B35" s="592"/>
      <c r="C35" s="896"/>
      <c r="D35" s="896"/>
      <c r="E35" s="896"/>
      <c r="F35" s="896"/>
      <c r="G35" s="896"/>
      <c r="H35" s="592"/>
      <c r="I35" s="605"/>
      <c r="J35" s="606"/>
      <c r="L35" s="571"/>
      <c r="N35" s="571"/>
      <c r="P35" s="572"/>
      <c r="Q35" s="575"/>
      <c r="S35" s="583"/>
      <c r="AW35" s="584"/>
      <c r="BA35" s="583"/>
      <c r="CE35" s="584"/>
      <c r="CG35" s="572"/>
      <c r="CH35" s="575"/>
      <c r="CI35" s="572"/>
      <c r="CJ35" s="571"/>
      <c r="CL35" s="571"/>
      <c r="CN35" s="605"/>
      <c r="CO35" s="606"/>
      <c r="CP35" s="583"/>
      <c r="CQ35" s="865"/>
      <c r="CR35" s="865"/>
      <c r="CS35" s="865"/>
      <c r="CT35" s="865"/>
      <c r="CU35" s="865"/>
      <c r="CV35" s="865"/>
      <c r="CW35" s="592"/>
      <c r="CX35" s="563">
        <v>2</v>
      </c>
    </row>
    <row r="36" spans="1:102" ht="8.25" customHeight="1" thickBot="1" x14ac:dyDescent="0.2">
      <c r="A36" s="563">
        <v>2</v>
      </c>
      <c r="B36" s="592"/>
      <c r="C36" s="896"/>
      <c r="D36" s="896"/>
      <c r="E36" s="896"/>
      <c r="F36" s="896"/>
      <c r="G36" s="896"/>
      <c r="H36" s="592"/>
      <c r="I36" s="596"/>
      <c r="J36" s="597"/>
      <c r="L36" s="586"/>
      <c r="N36" s="586"/>
      <c r="P36" s="572"/>
      <c r="Q36" s="575"/>
      <c r="S36" s="583"/>
      <c r="AW36" s="584"/>
      <c r="BA36" s="583"/>
      <c r="CE36" s="584"/>
      <c r="CG36" s="572"/>
      <c r="CH36" s="575"/>
      <c r="CJ36" s="607"/>
      <c r="CL36" s="607"/>
      <c r="CN36" s="596"/>
      <c r="CO36" s="597"/>
      <c r="CQ36" s="865"/>
      <c r="CR36" s="865"/>
      <c r="CS36" s="865"/>
      <c r="CT36" s="865"/>
      <c r="CU36" s="865"/>
      <c r="CV36" s="865"/>
      <c r="CW36" s="592"/>
      <c r="CX36" s="563">
        <v>2</v>
      </c>
    </row>
    <row r="37" spans="1:102" ht="8.25" customHeight="1" x14ac:dyDescent="0.15">
      <c r="A37" s="563">
        <v>2</v>
      </c>
      <c r="B37" s="592"/>
      <c r="C37" s="896"/>
      <c r="D37" s="896"/>
      <c r="E37" s="896"/>
      <c r="F37" s="896"/>
      <c r="G37" s="896"/>
      <c r="H37" s="592"/>
      <c r="L37" s="571"/>
      <c r="N37" s="571"/>
      <c r="P37" s="572"/>
      <c r="Q37" s="575"/>
      <c r="S37" s="583"/>
      <c r="AW37" s="584"/>
      <c r="BA37" s="583"/>
      <c r="CE37" s="584"/>
      <c r="CG37" s="572"/>
      <c r="CH37" s="575"/>
      <c r="CJ37" s="571"/>
      <c r="CL37" s="571"/>
      <c r="CQ37" s="865"/>
      <c r="CR37" s="865"/>
      <c r="CS37" s="865"/>
      <c r="CT37" s="865"/>
      <c r="CU37" s="865"/>
      <c r="CV37" s="865"/>
      <c r="CW37" s="592"/>
      <c r="CX37" s="563">
        <v>2</v>
      </c>
    </row>
    <row r="38" spans="1:102" ht="8.25" customHeight="1" thickBot="1" x14ac:dyDescent="0.2">
      <c r="A38" s="563">
        <v>3</v>
      </c>
      <c r="B38" s="592"/>
      <c r="C38" s="896"/>
      <c r="D38" s="896"/>
      <c r="E38" s="896"/>
      <c r="F38" s="896"/>
      <c r="G38" s="896"/>
      <c r="H38" s="592"/>
      <c r="J38" s="571"/>
      <c r="L38" s="571"/>
      <c r="N38" s="571"/>
      <c r="P38" s="572"/>
      <c r="Q38" s="575"/>
      <c r="S38" s="602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567"/>
      <c r="AK38" s="567"/>
      <c r="AL38" s="567"/>
      <c r="AM38" s="567"/>
      <c r="AN38" s="567"/>
      <c r="AO38" s="567"/>
      <c r="AP38" s="567"/>
      <c r="AQ38" s="567"/>
      <c r="AR38" s="567"/>
      <c r="AS38" s="567"/>
      <c r="AT38" s="567"/>
      <c r="AU38" s="567"/>
      <c r="AV38" s="567"/>
      <c r="AW38" s="603"/>
      <c r="BA38" s="602"/>
      <c r="BB38" s="567"/>
      <c r="BC38" s="567"/>
      <c r="BD38" s="567"/>
      <c r="BE38" s="567"/>
      <c r="BF38" s="567"/>
      <c r="BG38" s="567"/>
      <c r="BH38" s="567"/>
      <c r="BI38" s="567"/>
      <c r="BJ38" s="567"/>
      <c r="BK38" s="567"/>
      <c r="BL38" s="567"/>
      <c r="BM38" s="567"/>
      <c r="BN38" s="567"/>
      <c r="BO38" s="567"/>
      <c r="BP38" s="567"/>
      <c r="BQ38" s="567"/>
      <c r="BR38" s="567"/>
      <c r="BS38" s="567"/>
      <c r="BT38" s="567"/>
      <c r="BU38" s="567"/>
      <c r="BV38" s="567"/>
      <c r="BW38" s="567"/>
      <c r="BX38" s="567"/>
      <c r="BY38" s="567"/>
      <c r="BZ38" s="567"/>
      <c r="CA38" s="567"/>
      <c r="CB38" s="567"/>
      <c r="CC38" s="567"/>
      <c r="CD38" s="567"/>
      <c r="CE38" s="603"/>
      <c r="CG38" s="572"/>
      <c r="CH38" s="589"/>
      <c r="CI38" s="567"/>
      <c r="CJ38" s="581"/>
      <c r="CK38" s="567"/>
      <c r="CL38" s="581"/>
      <c r="CM38" s="567"/>
      <c r="CN38" s="581"/>
      <c r="CO38" s="567"/>
      <c r="CP38" s="567"/>
      <c r="CQ38" s="870"/>
      <c r="CR38" s="870"/>
      <c r="CS38" s="870"/>
      <c r="CT38" s="870"/>
      <c r="CU38" s="870"/>
      <c r="CV38" s="870"/>
      <c r="CW38" s="599"/>
      <c r="CX38" s="566">
        <v>3</v>
      </c>
    </row>
    <row r="39" spans="1:102" ht="8.25" customHeight="1" x14ac:dyDescent="0.15">
      <c r="A39" s="563">
        <v>3</v>
      </c>
      <c r="B39" s="592"/>
      <c r="C39" s="896"/>
      <c r="D39" s="896"/>
      <c r="E39" s="896"/>
      <c r="F39" s="896"/>
      <c r="G39" s="896"/>
      <c r="H39" s="592"/>
      <c r="J39" s="571"/>
      <c r="L39" s="571"/>
      <c r="N39" s="571"/>
      <c r="P39" s="572"/>
      <c r="Q39" s="575"/>
      <c r="CG39" s="572"/>
      <c r="CH39" s="611"/>
      <c r="CI39" s="576"/>
      <c r="CJ39" s="586"/>
      <c r="CL39" s="586"/>
      <c r="CN39" s="586"/>
      <c r="CO39" s="576"/>
      <c r="CP39" s="576"/>
      <c r="CQ39" s="867" t="s">
        <v>776</v>
      </c>
      <c r="CR39" s="867"/>
      <c r="CS39" s="867"/>
      <c r="CT39" s="867"/>
      <c r="CU39" s="867"/>
      <c r="CV39" s="867"/>
      <c r="CW39" s="591"/>
      <c r="CX39" s="601">
        <v>3</v>
      </c>
    </row>
    <row r="40" spans="1:102" ht="8.25" customHeight="1" thickBot="1" x14ac:dyDescent="0.2">
      <c r="A40" s="563">
        <v>3</v>
      </c>
      <c r="B40" s="610"/>
      <c r="C40" s="896"/>
      <c r="D40" s="896"/>
      <c r="E40" s="896"/>
      <c r="F40" s="896"/>
      <c r="G40" s="896"/>
      <c r="H40" s="610"/>
      <c r="J40" s="586"/>
      <c r="L40" s="586"/>
      <c r="N40" s="586"/>
      <c r="P40" s="572"/>
      <c r="Q40" s="575"/>
      <c r="CG40" s="572"/>
      <c r="CH40" s="575"/>
      <c r="CJ40" s="586"/>
      <c r="CL40" s="586"/>
      <c r="CN40" s="586"/>
      <c r="CQ40" s="865"/>
      <c r="CR40" s="865"/>
      <c r="CS40" s="865"/>
      <c r="CT40" s="865"/>
      <c r="CU40" s="865"/>
      <c r="CV40" s="865"/>
      <c r="CW40" s="592"/>
      <c r="CX40" s="563">
        <v>3</v>
      </c>
    </row>
    <row r="41" spans="1:102" ht="8.25" customHeight="1" x14ac:dyDescent="0.15">
      <c r="A41" s="563">
        <v>3</v>
      </c>
      <c r="B41" s="610"/>
      <c r="C41" s="896"/>
      <c r="D41" s="896"/>
      <c r="E41" s="896"/>
      <c r="F41" s="896"/>
      <c r="G41" s="896"/>
      <c r="H41" s="610"/>
      <c r="J41" s="571"/>
      <c r="L41" s="571"/>
      <c r="N41" s="571"/>
      <c r="P41" s="572"/>
      <c r="Q41" s="575"/>
      <c r="S41" s="578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576"/>
      <c r="AL41" s="576"/>
      <c r="AM41" s="576"/>
      <c r="AN41" s="576"/>
      <c r="AO41" s="576"/>
      <c r="AP41" s="576"/>
      <c r="AQ41" s="576"/>
      <c r="AR41" s="576"/>
      <c r="AS41" s="576"/>
      <c r="AT41" s="576"/>
      <c r="AU41" s="576"/>
      <c r="AV41" s="576"/>
      <c r="AW41" s="579"/>
      <c r="BA41" s="578"/>
      <c r="BB41" s="576"/>
      <c r="BC41" s="576"/>
      <c r="BD41" s="576"/>
      <c r="BE41" s="576"/>
      <c r="BF41" s="576"/>
      <c r="BG41" s="576"/>
      <c r="BH41" s="576"/>
      <c r="BI41" s="576"/>
      <c r="BJ41" s="576"/>
      <c r="BK41" s="576"/>
      <c r="BL41" s="576"/>
      <c r="BM41" s="576"/>
      <c r="BN41" s="576"/>
      <c r="BO41" s="576"/>
      <c r="BP41" s="576"/>
      <c r="BQ41" s="576"/>
      <c r="BR41" s="576"/>
      <c r="BS41" s="576"/>
      <c r="BT41" s="576"/>
      <c r="BU41" s="576"/>
      <c r="BV41" s="576"/>
      <c r="BW41" s="576"/>
      <c r="BX41" s="576"/>
      <c r="BY41" s="576"/>
      <c r="BZ41" s="576"/>
      <c r="CA41" s="576"/>
      <c r="CB41" s="576"/>
      <c r="CC41" s="576"/>
      <c r="CD41" s="576"/>
      <c r="CE41" s="579"/>
      <c r="CG41" s="572"/>
      <c r="CH41" s="575"/>
      <c r="CJ41" s="586"/>
      <c r="CL41" s="586"/>
      <c r="CN41" s="586"/>
      <c r="CQ41" s="865"/>
      <c r="CR41" s="865"/>
      <c r="CS41" s="865"/>
      <c r="CT41" s="865"/>
      <c r="CU41" s="865"/>
      <c r="CV41" s="865"/>
      <c r="CW41" s="592"/>
      <c r="CX41" s="563">
        <v>3</v>
      </c>
    </row>
    <row r="42" spans="1:102" ht="8.25" customHeight="1" x14ac:dyDescent="0.15">
      <c r="A42" s="563">
        <v>3</v>
      </c>
      <c r="B42" s="610"/>
      <c r="C42" s="896"/>
      <c r="D42" s="896"/>
      <c r="E42" s="896"/>
      <c r="F42" s="896"/>
      <c r="G42" s="896"/>
      <c r="H42" s="610"/>
      <c r="J42" s="586"/>
      <c r="L42" s="586"/>
      <c r="N42" s="586"/>
      <c r="P42" s="572"/>
      <c r="Q42" s="575"/>
      <c r="S42" s="583"/>
      <c r="AW42" s="584"/>
      <c r="BA42" s="583"/>
      <c r="CE42" s="584"/>
      <c r="CG42" s="572"/>
      <c r="CH42" s="575"/>
      <c r="CJ42" s="607"/>
      <c r="CL42" s="607"/>
      <c r="CN42" s="607"/>
      <c r="CQ42" s="865"/>
      <c r="CR42" s="865"/>
      <c r="CS42" s="865"/>
      <c r="CT42" s="865"/>
      <c r="CU42" s="865"/>
      <c r="CV42" s="865"/>
      <c r="CW42" s="592"/>
      <c r="CX42" s="563">
        <v>3</v>
      </c>
    </row>
    <row r="43" spans="1:102" ht="8.25" customHeight="1" x14ac:dyDescent="0.15">
      <c r="A43" s="563">
        <v>3</v>
      </c>
      <c r="B43" s="610"/>
      <c r="C43" s="896"/>
      <c r="D43" s="896"/>
      <c r="E43" s="896"/>
      <c r="F43" s="896"/>
      <c r="G43" s="896"/>
      <c r="H43" s="610"/>
      <c r="J43" s="586"/>
      <c r="L43" s="586"/>
      <c r="N43" s="586"/>
      <c r="P43" s="572"/>
      <c r="Q43" s="575"/>
      <c r="S43" s="583"/>
      <c r="AW43" s="584"/>
      <c r="BA43" s="583"/>
      <c r="CE43" s="584"/>
      <c r="CG43" s="572"/>
      <c r="CH43" s="575"/>
      <c r="CJ43" s="607"/>
      <c r="CL43" s="607"/>
      <c r="CN43" s="607"/>
      <c r="CQ43" s="865"/>
      <c r="CR43" s="865"/>
      <c r="CS43" s="865"/>
      <c r="CT43" s="865"/>
      <c r="CU43" s="865"/>
      <c r="CV43" s="865"/>
      <c r="CW43" s="592"/>
      <c r="CX43" s="563">
        <v>3</v>
      </c>
    </row>
    <row r="44" spans="1:102" ht="8.25" customHeight="1" thickBot="1" x14ac:dyDescent="0.2">
      <c r="B44" s="610"/>
      <c r="C44" s="896"/>
      <c r="D44" s="896"/>
      <c r="E44" s="896"/>
      <c r="F44" s="896"/>
      <c r="G44" s="896"/>
      <c r="H44" s="610"/>
      <c r="J44" s="567"/>
      <c r="L44" s="595"/>
      <c r="N44" s="595"/>
      <c r="P44" s="572"/>
      <c r="Q44" s="575"/>
      <c r="S44" s="583"/>
      <c r="AW44" s="584"/>
      <c r="BA44" s="583"/>
      <c r="CE44" s="584"/>
      <c r="CG44" s="572"/>
      <c r="CH44" s="575"/>
      <c r="CJ44" s="604"/>
      <c r="CL44" s="604"/>
      <c r="CN44" s="612"/>
      <c r="CQ44" s="865"/>
      <c r="CR44" s="865"/>
      <c r="CS44" s="865"/>
      <c r="CT44" s="865"/>
      <c r="CU44" s="865"/>
      <c r="CV44" s="865"/>
      <c r="CW44" s="613"/>
    </row>
    <row r="45" spans="1:102" ht="8.25" customHeight="1" x14ac:dyDescent="0.15">
      <c r="A45" s="563">
        <v>2</v>
      </c>
      <c r="B45" s="592"/>
      <c r="C45" s="896"/>
      <c r="D45" s="896"/>
      <c r="E45" s="896"/>
      <c r="F45" s="896"/>
      <c r="G45" s="896"/>
      <c r="I45" s="593"/>
      <c r="J45" s="594"/>
      <c r="L45" s="571"/>
      <c r="N45" s="571"/>
      <c r="P45" s="572"/>
      <c r="Q45" s="575"/>
      <c r="S45" s="583"/>
      <c r="AW45" s="584"/>
      <c r="BA45" s="583"/>
      <c r="CE45" s="584"/>
      <c r="CG45" s="572"/>
      <c r="CH45" s="575"/>
      <c r="CJ45" s="571"/>
      <c r="CL45" s="571"/>
      <c r="CN45" s="593"/>
      <c r="CO45" s="594"/>
      <c r="CQ45" s="865"/>
      <c r="CR45" s="865"/>
      <c r="CS45" s="865"/>
      <c r="CT45" s="865"/>
      <c r="CU45" s="865"/>
      <c r="CV45" s="865"/>
      <c r="CW45" s="613"/>
      <c r="CX45" s="563">
        <v>2</v>
      </c>
    </row>
    <row r="46" spans="1:102" ht="8.25" customHeight="1" thickBot="1" x14ac:dyDescent="0.2">
      <c r="A46" s="563">
        <v>2</v>
      </c>
      <c r="B46" s="592"/>
      <c r="C46" s="896"/>
      <c r="D46" s="896"/>
      <c r="E46" s="896"/>
      <c r="F46" s="896"/>
      <c r="G46" s="896"/>
      <c r="H46" s="592"/>
      <c r="I46" s="596"/>
      <c r="J46" s="597"/>
      <c r="L46" s="607"/>
      <c r="N46" s="607"/>
      <c r="P46" s="572"/>
      <c r="Q46" s="575"/>
      <c r="S46" s="583"/>
      <c r="AW46" s="584"/>
      <c r="BA46" s="583"/>
      <c r="CE46" s="584"/>
      <c r="CG46" s="572"/>
      <c r="CH46" s="575"/>
      <c r="CI46" s="572"/>
      <c r="CJ46" s="614"/>
      <c r="CK46" s="598"/>
      <c r="CL46" s="571"/>
      <c r="CM46" s="615"/>
      <c r="CN46" s="596"/>
      <c r="CO46" s="597"/>
      <c r="CP46" s="583"/>
      <c r="CQ46" s="865"/>
      <c r="CR46" s="865"/>
      <c r="CS46" s="865"/>
      <c r="CT46" s="865"/>
      <c r="CU46" s="865"/>
      <c r="CV46" s="865"/>
      <c r="CW46" s="613"/>
      <c r="CX46" s="563">
        <v>2</v>
      </c>
    </row>
    <row r="47" spans="1:102" ht="8.25" customHeight="1" x14ac:dyDescent="0.15">
      <c r="A47" s="563">
        <v>2</v>
      </c>
      <c r="B47" s="592"/>
      <c r="C47" s="896"/>
      <c r="D47" s="896"/>
      <c r="E47" s="896"/>
      <c r="F47" s="896"/>
      <c r="G47" s="896"/>
      <c r="H47" s="592"/>
      <c r="L47" s="571"/>
      <c r="N47" s="571"/>
      <c r="P47" s="572"/>
      <c r="Q47" s="575"/>
      <c r="S47" s="583"/>
      <c r="AW47" s="584"/>
      <c r="BA47" s="583"/>
      <c r="CE47" s="584"/>
      <c r="CG47" s="572"/>
      <c r="CH47" s="575"/>
      <c r="CJ47" s="586"/>
      <c r="CL47" s="586"/>
      <c r="CQ47" s="865"/>
      <c r="CR47" s="865"/>
      <c r="CS47" s="865"/>
      <c r="CT47" s="865"/>
      <c r="CU47" s="865"/>
      <c r="CV47" s="865"/>
      <c r="CW47" s="613"/>
      <c r="CX47" s="563">
        <v>2</v>
      </c>
    </row>
    <row r="48" spans="1:102" ht="8.25" customHeight="1" thickBot="1" x14ac:dyDescent="0.2">
      <c r="A48" s="566">
        <v>3</v>
      </c>
      <c r="B48" s="599"/>
      <c r="C48" s="897"/>
      <c r="D48" s="897"/>
      <c r="E48" s="897"/>
      <c r="F48" s="897"/>
      <c r="G48" s="897"/>
      <c r="H48" s="599"/>
      <c r="I48" s="567"/>
      <c r="J48" s="581"/>
      <c r="K48" s="567"/>
      <c r="L48" s="581"/>
      <c r="M48" s="567"/>
      <c r="N48" s="581"/>
      <c r="O48" s="567"/>
      <c r="P48" s="582"/>
      <c r="Q48" s="575"/>
      <c r="S48" s="583"/>
      <c r="AW48" s="584"/>
      <c r="BA48" s="583"/>
      <c r="CE48" s="584"/>
      <c r="CG48" s="572"/>
      <c r="CH48" s="575"/>
      <c r="CJ48" s="571"/>
      <c r="CL48" s="571"/>
      <c r="CN48" s="571"/>
      <c r="CQ48" s="865"/>
      <c r="CR48" s="865"/>
      <c r="CS48" s="865"/>
      <c r="CT48" s="865"/>
      <c r="CU48" s="865"/>
      <c r="CV48" s="865"/>
      <c r="CW48" s="613"/>
      <c r="CX48" s="563">
        <v>3</v>
      </c>
    </row>
    <row r="49" spans="1:102" ht="8.25" customHeight="1" x14ac:dyDescent="0.15">
      <c r="A49" s="563">
        <v>3</v>
      </c>
      <c r="B49" s="616"/>
      <c r="C49" s="898" t="s">
        <v>751</v>
      </c>
      <c r="D49" s="898"/>
      <c r="E49" s="898"/>
      <c r="F49" s="898"/>
      <c r="G49" s="898"/>
      <c r="H49" s="616"/>
      <c r="J49" s="586"/>
      <c r="L49" s="586"/>
      <c r="N49" s="586"/>
      <c r="P49" s="572"/>
      <c r="Q49" s="575"/>
      <c r="S49" s="583"/>
      <c r="AW49" s="584"/>
      <c r="BA49" s="583"/>
      <c r="CE49" s="584"/>
      <c r="CG49" s="572"/>
      <c r="CH49" s="575"/>
      <c r="CJ49" s="586"/>
      <c r="CL49" s="586"/>
      <c r="CN49" s="586"/>
      <c r="CQ49" s="865"/>
      <c r="CR49" s="865"/>
      <c r="CS49" s="865"/>
      <c r="CT49" s="865"/>
      <c r="CU49" s="865"/>
      <c r="CV49" s="865"/>
      <c r="CW49" s="613"/>
      <c r="CX49" s="563">
        <v>3</v>
      </c>
    </row>
    <row r="50" spans="1:102" ht="8.25" customHeight="1" x14ac:dyDescent="0.15">
      <c r="A50" s="563">
        <v>3</v>
      </c>
      <c r="B50" s="592"/>
      <c r="C50" s="899"/>
      <c r="D50" s="899"/>
      <c r="E50" s="899"/>
      <c r="F50" s="899"/>
      <c r="G50" s="899"/>
      <c r="H50" s="592"/>
      <c r="J50" s="571"/>
      <c r="L50" s="571"/>
      <c r="N50" s="571"/>
      <c r="P50" s="572"/>
      <c r="Q50" s="575"/>
      <c r="S50" s="583"/>
      <c r="AW50" s="584"/>
      <c r="BA50" s="583"/>
      <c r="CE50" s="584"/>
      <c r="CG50" s="572"/>
      <c r="CH50" s="575"/>
      <c r="CJ50" s="586"/>
      <c r="CL50" s="586"/>
      <c r="CN50" s="586"/>
      <c r="CQ50" s="865"/>
      <c r="CR50" s="865"/>
      <c r="CS50" s="865"/>
      <c r="CT50" s="865"/>
      <c r="CU50" s="865"/>
      <c r="CV50" s="865"/>
      <c r="CW50" s="613"/>
      <c r="CX50" s="563">
        <v>3</v>
      </c>
    </row>
    <row r="51" spans="1:102" ht="8.25" customHeight="1" x14ac:dyDescent="0.15">
      <c r="A51" s="563">
        <v>3</v>
      </c>
      <c r="B51" s="592"/>
      <c r="C51" s="899"/>
      <c r="D51" s="899"/>
      <c r="E51" s="899"/>
      <c r="F51" s="899"/>
      <c r="G51" s="899"/>
      <c r="H51" s="592"/>
      <c r="J51" s="571"/>
      <c r="L51" s="571"/>
      <c r="N51" s="571"/>
      <c r="P51" s="572"/>
      <c r="Q51" s="575"/>
      <c r="S51" s="583"/>
      <c r="AW51" s="584"/>
      <c r="BA51" s="583"/>
      <c r="CE51" s="584"/>
      <c r="CG51" s="572"/>
      <c r="CH51" s="575"/>
      <c r="CJ51" s="586"/>
      <c r="CL51" s="586"/>
      <c r="CN51" s="586"/>
      <c r="CQ51" s="865"/>
      <c r="CR51" s="865"/>
      <c r="CS51" s="865"/>
      <c r="CT51" s="865"/>
      <c r="CU51" s="865"/>
      <c r="CV51" s="865"/>
      <c r="CW51" s="613"/>
      <c r="CX51" s="563">
        <v>3</v>
      </c>
    </row>
    <row r="52" spans="1:102" ht="8.25" customHeight="1" x14ac:dyDescent="0.15">
      <c r="A52" s="563">
        <v>3</v>
      </c>
      <c r="B52" s="592"/>
      <c r="C52" s="899"/>
      <c r="D52" s="899"/>
      <c r="E52" s="899"/>
      <c r="F52" s="899"/>
      <c r="G52" s="899"/>
      <c r="H52" s="592"/>
      <c r="J52" s="571"/>
      <c r="L52" s="571"/>
      <c r="N52" s="571"/>
      <c r="P52" s="572"/>
      <c r="Q52" s="575"/>
      <c r="S52" s="583"/>
      <c r="AW52" s="584"/>
      <c r="BA52" s="583"/>
      <c r="CE52" s="584"/>
      <c r="CG52" s="572"/>
      <c r="CH52" s="575"/>
      <c r="CJ52" s="607"/>
      <c r="CL52" s="607"/>
      <c r="CN52" s="607"/>
      <c r="CQ52" s="865"/>
      <c r="CR52" s="865"/>
      <c r="CS52" s="865"/>
      <c r="CT52" s="865"/>
      <c r="CU52" s="865"/>
      <c r="CV52" s="865"/>
      <c r="CW52" s="613"/>
      <c r="CX52" s="563">
        <v>3</v>
      </c>
    </row>
    <row r="53" spans="1:102" ht="8.25" customHeight="1" x14ac:dyDescent="0.15">
      <c r="A53" s="563">
        <v>3</v>
      </c>
      <c r="B53" s="592"/>
      <c r="C53" s="899"/>
      <c r="D53" s="899"/>
      <c r="E53" s="899"/>
      <c r="F53" s="899"/>
      <c r="G53" s="899"/>
      <c r="H53" s="592"/>
      <c r="J53" s="571"/>
      <c r="L53" s="571"/>
      <c r="N53" s="571"/>
      <c r="P53" s="572"/>
      <c r="Q53" s="575"/>
      <c r="S53" s="583"/>
      <c r="AW53" s="584"/>
      <c r="BA53" s="583"/>
      <c r="CE53" s="584"/>
      <c r="CG53" s="572"/>
      <c r="CH53" s="575"/>
      <c r="CJ53" s="607"/>
      <c r="CL53" s="607"/>
      <c r="CN53" s="607"/>
      <c r="CQ53" s="865"/>
      <c r="CR53" s="865"/>
      <c r="CS53" s="865"/>
      <c r="CT53" s="865"/>
      <c r="CU53" s="865"/>
      <c r="CV53" s="865"/>
      <c r="CW53" s="592"/>
      <c r="CX53" s="563">
        <v>3</v>
      </c>
    </row>
    <row r="54" spans="1:102" ht="8.25" customHeight="1" thickBot="1" x14ac:dyDescent="0.2">
      <c r="A54" s="566"/>
      <c r="B54" s="599"/>
      <c r="C54" s="900"/>
      <c r="D54" s="900"/>
      <c r="E54" s="900"/>
      <c r="F54" s="900"/>
      <c r="G54" s="900"/>
      <c r="H54" s="567"/>
      <c r="I54" s="567"/>
      <c r="J54" s="567"/>
      <c r="K54" s="567"/>
      <c r="L54" s="567"/>
      <c r="M54" s="567"/>
      <c r="N54" s="567"/>
      <c r="O54" s="567"/>
      <c r="P54" s="582"/>
      <c r="Q54" s="575"/>
      <c r="S54" s="602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7"/>
      <c r="AL54" s="567"/>
      <c r="AM54" s="567"/>
      <c r="AN54" s="567"/>
      <c r="AO54" s="567"/>
      <c r="AP54" s="567"/>
      <c r="AQ54" s="567"/>
      <c r="AR54" s="567"/>
      <c r="AS54" s="567"/>
      <c r="AT54" s="567"/>
      <c r="AU54" s="567"/>
      <c r="AV54" s="567"/>
      <c r="AW54" s="603"/>
      <c r="BA54" s="602"/>
      <c r="BB54" s="567"/>
      <c r="BC54" s="567"/>
      <c r="BD54" s="567"/>
      <c r="BE54" s="567"/>
      <c r="BF54" s="567"/>
      <c r="BG54" s="567"/>
      <c r="BH54" s="567"/>
      <c r="BI54" s="567"/>
      <c r="BJ54" s="567"/>
      <c r="BK54" s="567"/>
      <c r="BL54" s="567"/>
      <c r="BM54" s="567"/>
      <c r="BN54" s="567"/>
      <c r="BO54" s="567"/>
      <c r="BP54" s="567"/>
      <c r="BQ54" s="567"/>
      <c r="BR54" s="567"/>
      <c r="BS54" s="567"/>
      <c r="BT54" s="567"/>
      <c r="BU54" s="567"/>
      <c r="BV54" s="567"/>
      <c r="BW54" s="567"/>
      <c r="BX54" s="567"/>
      <c r="BY54" s="567"/>
      <c r="BZ54" s="567"/>
      <c r="CA54" s="567"/>
      <c r="CB54" s="567"/>
      <c r="CC54" s="567"/>
      <c r="CD54" s="567"/>
      <c r="CE54" s="603"/>
      <c r="CG54" s="572"/>
      <c r="CH54" s="575"/>
      <c r="CJ54" s="604"/>
      <c r="CL54" s="604"/>
      <c r="CN54" s="612"/>
      <c r="CQ54" s="865"/>
      <c r="CR54" s="865"/>
      <c r="CS54" s="865"/>
      <c r="CT54" s="865"/>
      <c r="CU54" s="865"/>
      <c r="CV54" s="865"/>
      <c r="CW54" s="613"/>
    </row>
    <row r="55" spans="1:102" ht="8.25" customHeight="1" x14ac:dyDescent="0.15">
      <c r="A55" s="563">
        <v>2</v>
      </c>
      <c r="B55" s="592"/>
      <c r="C55" s="895" t="s">
        <v>777</v>
      </c>
      <c r="D55" s="895"/>
      <c r="E55" s="895"/>
      <c r="F55" s="895"/>
      <c r="G55" s="895"/>
      <c r="I55" s="605"/>
      <c r="J55" s="606"/>
      <c r="L55" s="586"/>
      <c r="N55" s="586"/>
      <c r="P55" s="572"/>
      <c r="Q55" s="575"/>
      <c r="CG55" s="572"/>
      <c r="CH55" s="575"/>
      <c r="CJ55" s="571"/>
      <c r="CL55" s="571"/>
      <c r="CN55" s="593"/>
      <c r="CO55" s="594"/>
      <c r="CQ55" s="865"/>
      <c r="CR55" s="865"/>
      <c r="CS55" s="865"/>
      <c r="CT55" s="865"/>
      <c r="CU55" s="865"/>
      <c r="CV55" s="865"/>
      <c r="CW55" s="613"/>
      <c r="CX55" s="563">
        <v>2</v>
      </c>
    </row>
    <row r="56" spans="1:102" ht="8.25" customHeight="1" thickBot="1" x14ac:dyDescent="0.2">
      <c r="A56" s="563">
        <v>2</v>
      </c>
      <c r="B56" s="592"/>
      <c r="C56" s="896"/>
      <c r="D56" s="896"/>
      <c r="E56" s="896"/>
      <c r="F56" s="896"/>
      <c r="G56" s="896"/>
      <c r="H56" s="592"/>
      <c r="I56" s="596"/>
      <c r="J56" s="597"/>
      <c r="L56" s="607"/>
      <c r="N56" s="607"/>
      <c r="P56" s="572"/>
      <c r="Q56" s="575"/>
      <c r="CG56" s="572"/>
      <c r="CH56" s="575"/>
      <c r="CJ56" s="607"/>
      <c r="CL56" s="607"/>
      <c r="CN56" s="596"/>
      <c r="CO56" s="597"/>
      <c r="CQ56" s="865"/>
      <c r="CR56" s="865"/>
      <c r="CS56" s="865"/>
      <c r="CT56" s="865"/>
      <c r="CU56" s="865"/>
      <c r="CV56" s="865"/>
      <c r="CW56" s="592"/>
      <c r="CX56" s="563">
        <v>2</v>
      </c>
    </row>
    <row r="57" spans="1:102" ht="8.25" customHeight="1" x14ac:dyDescent="0.15">
      <c r="A57" s="563">
        <v>2</v>
      </c>
      <c r="B57" s="592"/>
      <c r="C57" s="896"/>
      <c r="D57" s="896"/>
      <c r="E57" s="896"/>
      <c r="F57" s="896"/>
      <c r="G57" s="896"/>
      <c r="H57" s="592"/>
      <c r="L57" s="571"/>
      <c r="N57" s="571"/>
      <c r="P57" s="572"/>
      <c r="Q57" s="575"/>
      <c r="S57" s="578"/>
      <c r="T57" s="576"/>
      <c r="U57" s="576"/>
      <c r="V57" s="576"/>
      <c r="W57" s="576"/>
      <c r="X57" s="576"/>
      <c r="Y57" s="576"/>
      <c r="Z57" s="576"/>
      <c r="AA57" s="576"/>
      <c r="AB57" s="576"/>
      <c r="AC57" s="576"/>
      <c r="AD57" s="576"/>
      <c r="AE57" s="576"/>
      <c r="AF57" s="576"/>
      <c r="AG57" s="576"/>
      <c r="AH57" s="576"/>
      <c r="AI57" s="576"/>
      <c r="AJ57" s="576"/>
      <c r="AK57" s="576"/>
      <c r="AL57" s="576"/>
      <c r="AM57" s="576"/>
      <c r="AN57" s="576"/>
      <c r="AO57" s="576"/>
      <c r="AP57" s="576"/>
      <c r="AQ57" s="576"/>
      <c r="AR57" s="576"/>
      <c r="AS57" s="576"/>
      <c r="AT57" s="576"/>
      <c r="AU57" s="576"/>
      <c r="AV57" s="576"/>
      <c r="AW57" s="579"/>
      <c r="BA57" s="578"/>
      <c r="BB57" s="576"/>
      <c r="BC57" s="576"/>
      <c r="BD57" s="576"/>
      <c r="BE57" s="576"/>
      <c r="BF57" s="576"/>
      <c r="BG57" s="576"/>
      <c r="BH57" s="576"/>
      <c r="BI57" s="576"/>
      <c r="BJ57" s="576"/>
      <c r="BK57" s="576"/>
      <c r="BL57" s="576"/>
      <c r="BM57" s="576"/>
      <c r="BN57" s="576"/>
      <c r="BO57" s="576"/>
      <c r="BP57" s="576"/>
      <c r="BQ57" s="576"/>
      <c r="BR57" s="576"/>
      <c r="BS57" s="576"/>
      <c r="BT57" s="576"/>
      <c r="BU57" s="576"/>
      <c r="BV57" s="576"/>
      <c r="BW57" s="576"/>
      <c r="BX57" s="576"/>
      <c r="BY57" s="576"/>
      <c r="BZ57" s="576"/>
      <c r="CA57" s="576"/>
      <c r="CB57" s="576"/>
      <c r="CC57" s="576"/>
      <c r="CD57" s="576"/>
      <c r="CE57" s="579"/>
      <c r="CG57" s="572"/>
      <c r="CH57" s="575"/>
      <c r="CJ57" s="571"/>
      <c r="CL57" s="571"/>
      <c r="CQ57" s="865"/>
      <c r="CR57" s="865"/>
      <c r="CS57" s="865"/>
      <c r="CT57" s="865"/>
      <c r="CU57" s="865"/>
      <c r="CV57" s="865"/>
      <c r="CW57" s="592"/>
      <c r="CX57" s="563">
        <v>2</v>
      </c>
    </row>
    <row r="58" spans="1:102" ht="8.25" customHeight="1" thickBot="1" x14ac:dyDescent="0.2">
      <c r="A58" s="563">
        <v>3</v>
      </c>
      <c r="B58" s="592"/>
      <c r="C58" s="896"/>
      <c r="D58" s="896"/>
      <c r="E58" s="896"/>
      <c r="F58" s="896"/>
      <c r="G58" s="896"/>
      <c r="H58" s="592"/>
      <c r="J58" s="571"/>
      <c r="L58" s="571"/>
      <c r="N58" s="571"/>
      <c r="P58" s="572"/>
      <c r="Q58" s="575"/>
      <c r="S58" s="583"/>
      <c r="AW58" s="584"/>
      <c r="BA58" s="583"/>
      <c r="CE58" s="584"/>
      <c r="CG58" s="572"/>
      <c r="CH58" s="589"/>
      <c r="CI58" s="567"/>
      <c r="CJ58" s="581"/>
      <c r="CK58" s="567"/>
      <c r="CL58" s="581"/>
      <c r="CM58" s="567"/>
      <c r="CN58" s="581"/>
      <c r="CO58" s="567"/>
      <c r="CP58" s="567"/>
      <c r="CQ58" s="870"/>
      <c r="CR58" s="870"/>
      <c r="CS58" s="870"/>
      <c r="CT58" s="870"/>
      <c r="CU58" s="870"/>
      <c r="CV58" s="870"/>
      <c r="CW58" s="599"/>
      <c r="CX58" s="566">
        <v>3</v>
      </c>
    </row>
    <row r="59" spans="1:102" ht="8.25" customHeight="1" x14ac:dyDescent="0.15">
      <c r="A59" s="563">
        <v>3</v>
      </c>
      <c r="B59" s="592"/>
      <c r="C59" s="896"/>
      <c r="D59" s="896"/>
      <c r="E59" s="896"/>
      <c r="F59" s="896"/>
      <c r="G59" s="896"/>
      <c r="H59" s="592"/>
      <c r="J59" s="571"/>
      <c r="L59" s="571"/>
      <c r="N59" s="571"/>
      <c r="P59" s="572"/>
      <c r="Q59" s="575"/>
      <c r="S59" s="583"/>
      <c r="AW59" s="584"/>
      <c r="BA59" s="583"/>
      <c r="CE59" s="584"/>
      <c r="CG59" s="572"/>
      <c r="CH59" s="575"/>
      <c r="CJ59" s="586"/>
      <c r="CL59" s="586"/>
      <c r="CN59" s="586"/>
      <c r="CQ59" s="867" t="s">
        <v>778</v>
      </c>
      <c r="CR59" s="867"/>
      <c r="CS59" s="867"/>
      <c r="CT59" s="867"/>
      <c r="CU59" s="867"/>
      <c r="CV59" s="867"/>
      <c r="CW59" s="592"/>
      <c r="CX59" s="563">
        <v>3</v>
      </c>
    </row>
    <row r="60" spans="1:102" ht="8.25" customHeight="1" thickBot="1" x14ac:dyDescent="0.2">
      <c r="A60" s="566">
        <v>3</v>
      </c>
      <c r="B60" s="599"/>
      <c r="C60" s="897"/>
      <c r="D60" s="897"/>
      <c r="E60" s="897"/>
      <c r="F60" s="897"/>
      <c r="G60" s="897"/>
      <c r="H60" s="599"/>
      <c r="I60" s="567"/>
      <c r="J60" s="581"/>
      <c r="K60" s="567"/>
      <c r="L60" s="581"/>
      <c r="M60" s="567"/>
      <c r="N60" s="581"/>
      <c r="O60" s="567"/>
      <c r="P60" s="582"/>
      <c r="Q60" s="575"/>
      <c r="S60" s="583"/>
      <c r="AW60" s="584"/>
      <c r="BA60" s="583"/>
      <c r="CE60" s="584"/>
      <c r="CG60" s="572"/>
      <c r="CJ60" s="586"/>
      <c r="CL60" s="586"/>
      <c r="CN60" s="586"/>
      <c r="CQ60" s="865"/>
      <c r="CR60" s="865"/>
      <c r="CS60" s="865"/>
      <c r="CT60" s="865"/>
      <c r="CU60" s="865"/>
      <c r="CV60" s="865"/>
      <c r="CW60" s="592"/>
      <c r="CX60" s="563">
        <v>3</v>
      </c>
    </row>
    <row r="61" spans="1:102" ht="8.25" customHeight="1" x14ac:dyDescent="0.15">
      <c r="A61" s="563">
        <v>3</v>
      </c>
      <c r="B61" s="592"/>
      <c r="C61" s="895" t="s">
        <v>779</v>
      </c>
      <c r="D61" s="895"/>
      <c r="E61" s="895"/>
      <c r="F61" s="895"/>
      <c r="G61" s="895"/>
      <c r="H61" s="592"/>
      <c r="J61" s="598"/>
      <c r="L61" s="598"/>
      <c r="N61" s="586"/>
      <c r="P61" s="572"/>
      <c r="S61" s="583"/>
      <c r="AW61" s="584"/>
      <c r="BA61" s="583"/>
      <c r="CE61" s="584"/>
      <c r="CG61" s="572"/>
      <c r="CJ61" s="586"/>
      <c r="CL61" s="586"/>
      <c r="CN61" s="586"/>
      <c r="CQ61" s="865"/>
      <c r="CR61" s="865"/>
      <c r="CS61" s="865"/>
      <c r="CT61" s="865"/>
      <c r="CU61" s="865"/>
      <c r="CV61" s="865"/>
      <c r="CW61" s="592"/>
      <c r="CX61" s="563">
        <v>3</v>
      </c>
    </row>
    <row r="62" spans="1:102" ht="8.25" customHeight="1" x14ac:dyDescent="0.15">
      <c r="A62" s="563">
        <v>3</v>
      </c>
      <c r="B62" s="592"/>
      <c r="C62" s="896"/>
      <c r="D62" s="896"/>
      <c r="E62" s="896"/>
      <c r="F62" s="896"/>
      <c r="G62" s="896"/>
      <c r="H62" s="592"/>
      <c r="J62" s="571"/>
      <c r="L62" s="571"/>
      <c r="N62" s="571"/>
      <c r="P62" s="572"/>
      <c r="S62" s="583"/>
      <c r="AW62" s="584"/>
      <c r="BA62" s="583"/>
      <c r="CE62" s="584"/>
      <c r="CG62" s="572"/>
      <c r="CH62" s="575"/>
      <c r="CJ62" s="607"/>
      <c r="CL62" s="607"/>
      <c r="CN62" s="607"/>
      <c r="CQ62" s="865"/>
      <c r="CR62" s="865"/>
      <c r="CS62" s="865"/>
      <c r="CT62" s="865"/>
      <c r="CU62" s="865"/>
      <c r="CV62" s="865"/>
      <c r="CW62" s="592"/>
      <c r="CX62" s="563">
        <v>3</v>
      </c>
    </row>
    <row r="63" spans="1:102" ht="8.25" customHeight="1" x14ac:dyDescent="0.15">
      <c r="A63" s="563">
        <v>3</v>
      </c>
      <c r="B63" s="592"/>
      <c r="C63" s="896"/>
      <c r="D63" s="896"/>
      <c r="E63" s="896"/>
      <c r="F63" s="896"/>
      <c r="G63" s="896"/>
      <c r="H63" s="592"/>
      <c r="J63" s="586"/>
      <c r="L63" s="586"/>
      <c r="N63" s="586"/>
      <c r="P63" s="572"/>
      <c r="S63" s="583"/>
      <c r="AW63" s="584"/>
      <c r="BA63" s="583"/>
      <c r="CE63" s="584"/>
      <c r="CG63" s="572"/>
      <c r="CH63" s="575"/>
      <c r="CJ63" s="607"/>
      <c r="CL63" s="607"/>
      <c r="CN63" s="607"/>
      <c r="CQ63" s="865"/>
      <c r="CR63" s="865"/>
      <c r="CS63" s="865"/>
      <c r="CT63" s="865"/>
      <c r="CU63" s="865"/>
      <c r="CV63" s="865"/>
      <c r="CW63" s="592"/>
      <c r="CX63" s="563">
        <v>3</v>
      </c>
    </row>
    <row r="64" spans="1:102" ht="8.25" customHeight="1" thickBot="1" x14ac:dyDescent="0.2">
      <c r="B64" s="592"/>
      <c r="C64" s="896"/>
      <c r="D64" s="896"/>
      <c r="E64" s="896"/>
      <c r="F64" s="896"/>
      <c r="G64" s="896"/>
      <c r="H64" s="592"/>
      <c r="P64" s="572"/>
      <c r="Q64" s="575"/>
      <c r="S64" s="583"/>
      <c r="AW64" s="584"/>
      <c r="BA64" s="583"/>
      <c r="CE64" s="584"/>
      <c r="CG64" s="572"/>
      <c r="CH64" s="575"/>
      <c r="CJ64" s="604"/>
      <c r="CL64" s="604"/>
      <c r="CN64" s="612"/>
      <c r="CQ64" s="865"/>
      <c r="CR64" s="865"/>
      <c r="CS64" s="865"/>
      <c r="CT64" s="865"/>
      <c r="CU64" s="865"/>
      <c r="CV64" s="865"/>
      <c r="CW64" s="613"/>
    </row>
    <row r="65" spans="1:102" ht="8.25" customHeight="1" x14ac:dyDescent="0.15">
      <c r="A65" s="563">
        <v>2</v>
      </c>
      <c r="B65" s="592"/>
      <c r="C65" s="896"/>
      <c r="D65" s="896"/>
      <c r="E65" s="896"/>
      <c r="F65" s="896"/>
      <c r="G65" s="896"/>
      <c r="H65" s="592"/>
      <c r="I65" s="593"/>
      <c r="J65" s="594"/>
      <c r="L65" s="607"/>
      <c r="N65" s="607"/>
      <c r="P65" s="572"/>
      <c r="Q65" s="575"/>
      <c r="S65" s="583"/>
      <c r="AW65" s="584"/>
      <c r="BA65" s="583"/>
      <c r="CE65" s="584"/>
      <c r="CG65" s="572"/>
      <c r="CH65" s="575"/>
      <c r="CJ65" s="571"/>
      <c r="CL65" s="571"/>
      <c r="CN65" s="593"/>
      <c r="CO65" s="594"/>
      <c r="CQ65" s="865"/>
      <c r="CR65" s="865"/>
      <c r="CS65" s="865"/>
      <c r="CT65" s="865"/>
      <c r="CU65" s="865"/>
      <c r="CV65" s="865"/>
      <c r="CW65" s="592"/>
      <c r="CX65" s="563">
        <v>2</v>
      </c>
    </row>
    <row r="66" spans="1:102" ht="8.25" customHeight="1" thickBot="1" x14ac:dyDescent="0.2">
      <c r="A66" s="563">
        <v>2</v>
      </c>
      <c r="B66" s="592"/>
      <c r="C66" s="896"/>
      <c r="D66" s="896"/>
      <c r="E66" s="896"/>
      <c r="F66" s="896"/>
      <c r="G66" s="896"/>
      <c r="H66" s="592"/>
      <c r="I66" s="596"/>
      <c r="J66" s="597"/>
      <c r="L66" s="607"/>
      <c r="N66" s="607"/>
      <c r="P66" s="572"/>
      <c r="Q66" s="575"/>
      <c r="S66" s="583"/>
      <c r="AW66" s="584"/>
      <c r="BA66" s="583"/>
      <c r="BR66" s="592"/>
      <c r="CE66" s="584"/>
      <c r="CG66" s="572"/>
      <c r="CH66" s="575"/>
      <c r="CJ66" s="607"/>
      <c r="CL66" s="607"/>
      <c r="CN66" s="596"/>
      <c r="CO66" s="597"/>
      <c r="CP66" s="583"/>
      <c r="CQ66" s="865"/>
      <c r="CR66" s="865"/>
      <c r="CS66" s="865"/>
      <c r="CT66" s="865"/>
      <c r="CU66" s="865"/>
      <c r="CV66" s="865"/>
      <c r="CW66" s="592"/>
      <c r="CX66" s="563">
        <v>2</v>
      </c>
    </row>
    <row r="67" spans="1:102" ht="8.25" customHeight="1" x14ac:dyDescent="0.15">
      <c r="A67" s="563">
        <v>2</v>
      </c>
      <c r="B67" s="592"/>
      <c r="C67" s="896"/>
      <c r="D67" s="896"/>
      <c r="E67" s="896"/>
      <c r="F67" s="896"/>
      <c r="G67" s="896"/>
      <c r="H67" s="592"/>
      <c r="L67" s="571"/>
      <c r="N67" s="571"/>
      <c r="P67" s="572"/>
      <c r="Q67" s="575"/>
      <c r="S67" s="583"/>
      <c r="AW67" s="584"/>
      <c r="BA67" s="583"/>
      <c r="BT67" s="5"/>
      <c r="BU67" s="5"/>
      <c r="BV67" s="5"/>
      <c r="BW67" s="5"/>
      <c r="BX67" s="5"/>
      <c r="BY67" s="5"/>
      <c r="CE67" s="584"/>
      <c r="CG67" s="572"/>
      <c r="CH67" s="575"/>
      <c r="CJ67" s="571"/>
      <c r="CL67" s="571"/>
      <c r="CQ67" s="865"/>
      <c r="CR67" s="865"/>
      <c r="CS67" s="865"/>
      <c r="CT67" s="865"/>
      <c r="CU67" s="865"/>
      <c r="CV67" s="865"/>
      <c r="CW67" s="592"/>
      <c r="CX67" s="563">
        <v>2</v>
      </c>
    </row>
    <row r="68" spans="1:102" ht="8.25" customHeight="1" x14ac:dyDescent="0.15">
      <c r="A68" s="563">
        <v>3</v>
      </c>
      <c r="B68" s="592"/>
      <c r="C68" s="896"/>
      <c r="D68" s="896"/>
      <c r="E68" s="896"/>
      <c r="F68" s="896"/>
      <c r="G68" s="896"/>
      <c r="H68" s="592"/>
      <c r="J68" s="571"/>
      <c r="L68" s="571"/>
      <c r="N68" s="571"/>
      <c r="P68" s="572"/>
      <c r="Q68" s="575"/>
      <c r="S68" s="583"/>
      <c r="AW68" s="584"/>
      <c r="BA68" s="583"/>
      <c r="BS68" s="5"/>
      <c r="BT68" s="5"/>
      <c r="BU68" s="5"/>
      <c r="BV68" s="5"/>
      <c r="BW68" s="5"/>
      <c r="BX68" s="5"/>
      <c r="BY68" s="5"/>
      <c r="CE68" s="584"/>
      <c r="CG68" s="572"/>
      <c r="CH68" s="575"/>
      <c r="CJ68" s="571"/>
      <c r="CL68" s="571"/>
      <c r="CN68" s="571"/>
      <c r="CQ68" s="865"/>
      <c r="CR68" s="865"/>
      <c r="CS68" s="865"/>
      <c r="CT68" s="865"/>
      <c r="CU68" s="865"/>
      <c r="CV68" s="865"/>
      <c r="CW68" s="592"/>
      <c r="CX68" s="563">
        <v>3</v>
      </c>
    </row>
    <row r="69" spans="1:102" ht="8.25" customHeight="1" x14ac:dyDescent="0.15">
      <c r="A69" s="563">
        <v>3</v>
      </c>
      <c r="B69" s="592"/>
      <c r="C69" s="896"/>
      <c r="D69" s="896"/>
      <c r="E69" s="896"/>
      <c r="F69" s="896"/>
      <c r="G69" s="896"/>
      <c r="H69" s="592"/>
      <c r="J69" s="571"/>
      <c r="L69" s="571"/>
      <c r="N69" s="571"/>
      <c r="P69" s="572"/>
      <c r="Q69" s="575"/>
      <c r="S69" s="583"/>
      <c r="AW69" s="584"/>
      <c r="BA69" s="583"/>
      <c r="CE69" s="584"/>
      <c r="CG69" s="572"/>
      <c r="CH69" s="575"/>
      <c r="CJ69" s="586"/>
      <c r="CL69" s="586"/>
      <c r="CN69" s="586"/>
      <c r="CQ69" s="865"/>
      <c r="CR69" s="865"/>
      <c r="CS69" s="865"/>
      <c r="CT69" s="865"/>
      <c r="CU69" s="865"/>
      <c r="CV69" s="865"/>
      <c r="CW69" s="592"/>
      <c r="CX69" s="563">
        <v>3</v>
      </c>
    </row>
    <row r="70" spans="1:102" ht="8.25" customHeight="1" thickBot="1" x14ac:dyDescent="0.2">
      <c r="A70" s="566">
        <v>3</v>
      </c>
      <c r="B70" s="599"/>
      <c r="C70" s="897"/>
      <c r="D70" s="897"/>
      <c r="E70" s="897"/>
      <c r="F70" s="897"/>
      <c r="G70" s="897"/>
      <c r="H70" s="599"/>
      <c r="I70" s="567"/>
      <c r="J70" s="581"/>
      <c r="K70" s="567"/>
      <c r="L70" s="581"/>
      <c r="M70" s="567"/>
      <c r="N70" s="581"/>
      <c r="O70" s="567"/>
      <c r="P70" s="582"/>
      <c r="Q70" s="575"/>
      <c r="S70" s="602"/>
      <c r="T70" s="567"/>
      <c r="U70" s="567"/>
      <c r="V70" s="567"/>
      <c r="W70" s="567"/>
      <c r="X70" s="567"/>
      <c r="Y70" s="567"/>
      <c r="Z70" s="567"/>
      <c r="AA70" s="567"/>
      <c r="AB70" s="567"/>
      <c r="AC70" s="567"/>
      <c r="AD70" s="567"/>
      <c r="AE70" s="567"/>
      <c r="AF70" s="567"/>
      <c r="AG70" s="567"/>
      <c r="AH70" s="567"/>
      <c r="AI70" s="567"/>
      <c r="AJ70" s="567"/>
      <c r="AK70" s="567"/>
      <c r="AL70" s="567"/>
      <c r="AM70" s="567"/>
      <c r="AN70" s="567"/>
      <c r="AO70" s="567"/>
      <c r="AP70" s="567"/>
      <c r="AQ70" s="567"/>
      <c r="AR70" s="567"/>
      <c r="AS70" s="567"/>
      <c r="AT70" s="567"/>
      <c r="AU70" s="567"/>
      <c r="AV70" s="567"/>
      <c r="AW70" s="603"/>
      <c r="BA70" s="602"/>
      <c r="BB70" s="567"/>
      <c r="BC70" s="567"/>
      <c r="BD70" s="567"/>
      <c r="BE70" s="567"/>
      <c r="BF70" s="567"/>
      <c r="BG70" s="567"/>
      <c r="BH70" s="567"/>
      <c r="BI70" s="567"/>
      <c r="BJ70" s="567"/>
      <c r="BK70" s="567"/>
      <c r="BL70" s="567"/>
      <c r="BM70" s="567"/>
      <c r="BN70" s="567"/>
      <c r="BO70" s="567"/>
      <c r="BP70" s="567"/>
      <c r="BQ70" s="567"/>
      <c r="BR70" s="567"/>
      <c r="BS70" s="567"/>
      <c r="BT70" s="567"/>
      <c r="BU70" s="567"/>
      <c r="BV70" s="567"/>
      <c r="BW70" s="567"/>
      <c r="BX70" s="567"/>
      <c r="BY70" s="567"/>
      <c r="BZ70" s="567"/>
      <c r="CA70" s="567"/>
      <c r="CB70" s="567"/>
      <c r="CC70" s="567"/>
      <c r="CD70" s="567"/>
      <c r="CE70" s="603"/>
      <c r="CG70" s="572"/>
      <c r="CH70" s="575"/>
      <c r="CJ70" s="586"/>
      <c r="CL70" s="586"/>
      <c r="CN70" s="586"/>
      <c r="CQ70" s="865"/>
      <c r="CR70" s="865"/>
      <c r="CS70" s="865"/>
      <c r="CT70" s="865"/>
      <c r="CU70" s="865"/>
      <c r="CV70" s="865"/>
      <c r="CW70" s="592"/>
      <c r="CX70" s="563">
        <v>3</v>
      </c>
    </row>
    <row r="71" spans="1:102" ht="8.25" customHeight="1" x14ac:dyDescent="0.15">
      <c r="A71" s="563">
        <v>3</v>
      </c>
      <c r="B71" s="592"/>
      <c r="C71" s="895" t="s">
        <v>193</v>
      </c>
      <c r="D71" s="895"/>
      <c r="E71" s="895"/>
      <c r="F71" s="895"/>
      <c r="G71" s="895"/>
      <c r="H71" s="592"/>
      <c r="J71" s="586"/>
      <c r="L71" s="586"/>
      <c r="N71" s="586"/>
      <c r="P71" s="572"/>
      <c r="Q71" s="575"/>
      <c r="CG71" s="572"/>
      <c r="CH71" s="575"/>
      <c r="CJ71" s="586"/>
      <c r="CL71" s="586"/>
      <c r="CN71" s="586"/>
      <c r="CQ71" s="865"/>
      <c r="CR71" s="865"/>
      <c r="CS71" s="865"/>
      <c r="CT71" s="865"/>
      <c r="CU71" s="865"/>
      <c r="CV71" s="865"/>
      <c r="CW71" s="592"/>
      <c r="CX71" s="563">
        <v>3</v>
      </c>
    </row>
    <row r="72" spans="1:102" ht="8.25" customHeight="1" thickBot="1" x14ac:dyDescent="0.2">
      <c r="A72" s="563">
        <v>3</v>
      </c>
      <c r="B72" s="592"/>
      <c r="C72" s="896"/>
      <c r="D72" s="896"/>
      <c r="E72" s="896"/>
      <c r="F72" s="896"/>
      <c r="G72" s="896"/>
      <c r="H72" s="592"/>
      <c r="J72" s="598"/>
      <c r="L72" s="598"/>
      <c r="N72" s="598"/>
      <c r="P72" s="572"/>
      <c r="Q72" s="575"/>
      <c r="CG72" s="572"/>
      <c r="CH72" s="575"/>
      <c r="CJ72" s="607"/>
      <c r="CL72" s="607"/>
      <c r="CN72" s="607"/>
      <c r="CQ72" s="865"/>
      <c r="CR72" s="865"/>
      <c r="CS72" s="865"/>
      <c r="CT72" s="865"/>
      <c r="CU72" s="865"/>
      <c r="CV72" s="865"/>
      <c r="CW72" s="592"/>
      <c r="CX72" s="563">
        <v>3</v>
      </c>
    </row>
    <row r="73" spans="1:102" ht="8.25" customHeight="1" x14ac:dyDescent="0.15">
      <c r="A73" s="563">
        <v>3</v>
      </c>
      <c r="B73" s="592"/>
      <c r="C73" s="896"/>
      <c r="D73" s="896"/>
      <c r="E73" s="896"/>
      <c r="F73" s="896"/>
      <c r="G73" s="896"/>
      <c r="H73" s="592"/>
      <c r="J73" s="571"/>
      <c r="L73" s="571"/>
      <c r="N73" s="571"/>
      <c r="P73" s="572"/>
      <c r="Q73" s="575"/>
      <c r="S73" s="578"/>
      <c r="T73" s="576"/>
      <c r="U73" s="576"/>
      <c r="V73" s="576"/>
      <c r="W73" s="576"/>
      <c r="X73" s="576"/>
      <c r="Y73" s="576"/>
      <c r="Z73" s="576"/>
      <c r="AA73" s="576"/>
      <c r="AB73" s="576"/>
      <c r="AC73" s="576"/>
      <c r="AD73" s="576"/>
      <c r="AE73" s="576"/>
      <c r="AF73" s="576"/>
      <c r="AG73" s="576"/>
      <c r="AH73" s="576"/>
      <c r="AI73" s="576"/>
      <c r="AJ73" s="576"/>
      <c r="AK73" s="576"/>
      <c r="AL73" s="576"/>
      <c r="AM73" s="576"/>
      <c r="AN73" s="576"/>
      <c r="AO73" s="576"/>
      <c r="AP73" s="576"/>
      <c r="AQ73" s="576"/>
      <c r="AR73" s="576"/>
      <c r="AS73" s="576"/>
      <c r="AT73" s="576"/>
      <c r="AU73" s="576"/>
      <c r="AV73" s="576"/>
      <c r="AW73" s="579"/>
      <c r="BA73" s="578"/>
      <c r="BB73" s="576"/>
      <c r="BC73" s="576"/>
      <c r="BD73" s="576"/>
      <c r="BE73" s="576"/>
      <c r="BF73" s="576"/>
      <c r="BG73" s="576"/>
      <c r="BH73" s="576"/>
      <c r="BI73" s="576"/>
      <c r="BJ73" s="576"/>
      <c r="BK73" s="576"/>
      <c r="BL73" s="576"/>
      <c r="BM73" s="576"/>
      <c r="BN73" s="576"/>
      <c r="BO73" s="576"/>
      <c r="BP73" s="576"/>
      <c r="BQ73" s="576"/>
      <c r="BR73" s="576"/>
      <c r="BS73" s="576"/>
      <c r="BT73" s="576"/>
      <c r="BU73" s="576"/>
      <c r="BV73" s="576"/>
      <c r="BW73" s="576"/>
      <c r="BX73" s="576"/>
      <c r="BY73" s="576"/>
      <c r="BZ73" s="576"/>
      <c r="CA73" s="576"/>
      <c r="CB73" s="576"/>
      <c r="CC73" s="576"/>
      <c r="CD73" s="576"/>
      <c r="CE73" s="579"/>
      <c r="CG73" s="572"/>
      <c r="CH73" s="575"/>
      <c r="CJ73" s="607"/>
      <c r="CL73" s="607"/>
      <c r="CN73" s="607"/>
      <c r="CQ73" s="865"/>
      <c r="CR73" s="865"/>
      <c r="CS73" s="865"/>
      <c r="CT73" s="865"/>
      <c r="CU73" s="865"/>
      <c r="CV73" s="865"/>
      <c r="CW73" s="592"/>
      <c r="CX73" s="563">
        <v>3</v>
      </c>
    </row>
    <row r="74" spans="1:102" ht="8.25" customHeight="1" thickBot="1" x14ac:dyDescent="0.2">
      <c r="A74" s="566"/>
      <c r="B74" s="599"/>
      <c r="C74" s="897"/>
      <c r="D74" s="897"/>
      <c r="E74" s="897"/>
      <c r="F74" s="897"/>
      <c r="G74" s="897"/>
      <c r="H74" s="599"/>
      <c r="I74" s="567"/>
      <c r="J74" s="612"/>
      <c r="K74" s="567"/>
      <c r="L74" s="612"/>
      <c r="M74" s="567"/>
      <c r="N74" s="612"/>
      <c r="O74" s="567"/>
      <c r="P74" s="582"/>
      <c r="Q74" s="575"/>
      <c r="S74" s="583"/>
      <c r="AW74" s="584"/>
      <c r="BA74" s="583"/>
      <c r="CE74" s="584"/>
      <c r="CG74" s="572"/>
      <c r="CH74" s="575"/>
      <c r="CJ74" s="604"/>
      <c r="CL74" s="604"/>
      <c r="CN74" s="612"/>
      <c r="CQ74" s="865"/>
      <c r="CR74" s="865"/>
      <c r="CS74" s="865"/>
      <c r="CT74" s="865"/>
      <c r="CU74" s="865"/>
      <c r="CV74" s="865"/>
      <c r="CW74" s="613"/>
    </row>
    <row r="75" spans="1:102" ht="8.25" customHeight="1" x14ac:dyDescent="0.15">
      <c r="A75" s="563">
        <v>2</v>
      </c>
      <c r="B75" s="592"/>
      <c r="C75" s="895" t="s">
        <v>201</v>
      </c>
      <c r="D75" s="895"/>
      <c r="E75" s="895"/>
      <c r="F75" s="895"/>
      <c r="G75" s="895"/>
      <c r="H75" s="592"/>
      <c r="I75" s="605"/>
      <c r="J75" s="606"/>
      <c r="L75" s="586"/>
      <c r="N75" s="586"/>
      <c r="P75" s="572"/>
      <c r="Q75" s="575"/>
      <c r="S75" s="583"/>
      <c r="AW75" s="584"/>
      <c r="BA75" s="583"/>
      <c r="CE75" s="584"/>
      <c r="CG75" s="572"/>
      <c r="CH75" s="575"/>
      <c r="CJ75" s="571"/>
      <c r="CL75" s="571"/>
      <c r="CN75" s="593"/>
      <c r="CO75" s="594"/>
      <c r="CQ75" s="865"/>
      <c r="CR75" s="865"/>
      <c r="CS75" s="865"/>
      <c r="CT75" s="865"/>
      <c r="CU75" s="865"/>
      <c r="CV75" s="865"/>
      <c r="CW75" s="592"/>
      <c r="CX75" s="563">
        <v>2</v>
      </c>
    </row>
    <row r="76" spans="1:102" ht="8.25" customHeight="1" thickBot="1" x14ac:dyDescent="0.2">
      <c r="A76" s="563">
        <v>2</v>
      </c>
      <c r="B76" s="592"/>
      <c r="C76" s="896"/>
      <c r="D76" s="896"/>
      <c r="E76" s="896"/>
      <c r="F76" s="896"/>
      <c r="G76" s="896"/>
      <c r="H76" s="592"/>
      <c r="I76" s="596"/>
      <c r="J76" s="597"/>
      <c r="L76" s="571"/>
      <c r="N76" s="571"/>
      <c r="P76" s="572"/>
      <c r="Q76" s="575"/>
      <c r="S76" s="583"/>
      <c r="AW76" s="584"/>
      <c r="BA76" s="583"/>
      <c r="CE76" s="584"/>
      <c r="CG76" s="572"/>
      <c r="CH76" s="575"/>
      <c r="CJ76" s="607"/>
      <c r="CL76" s="607"/>
      <c r="CN76" s="596"/>
      <c r="CO76" s="597"/>
      <c r="CP76" s="583"/>
      <c r="CQ76" s="865"/>
      <c r="CR76" s="865"/>
      <c r="CS76" s="865"/>
      <c r="CT76" s="865"/>
      <c r="CU76" s="865"/>
      <c r="CV76" s="865"/>
      <c r="CW76" s="592"/>
      <c r="CX76" s="563">
        <v>2</v>
      </c>
    </row>
    <row r="77" spans="1:102" ht="8.25" customHeight="1" x14ac:dyDescent="0.15">
      <c r="A77" s="563">
        <v>2</v>
      </c>
      <c r="B77" s="592"/>
      <c r="C77" s="896"/>
      <c r="D77" s="896"/>
      <c r="E77" s="896"/>
      <c r="F77" s="896"/>
      <c r="G77" s="896"/>
      <c r="H77" s="592"/>
      <c r="L77" s="598"/>
      <c r="N77" s="571"/>
      <c r="P77" s="572"/>
      <c r="Q77" s="575"/>
      <c r="S77" s="583"/>
      <c r="AW77" s="584"/>
      <c r="BA77" s="583"/>
      <c r="CE77" s="584"/>
      <c r="CG77" s="572"/>
      <c r="CH77" s="575"/>
      <c r="CJ77" s="571"/>
      <c r="CL77" s="571"/>
      <c r="CQ77" s="865"/>
      <c r="CR77" s="865"/>
      <c r="CS77" s="865"/>
      <c r="CT77" s="865"/>
      <c r="CU77" s="865"/>
      <c r="CV77" s="865"/>
      <c r="CW77" s="592"/>
      <c r="CX77" s="563">
        <v>2</v>
      </c>
    </row>
    <row r="78" spans="1:102" ht="8.25" customHeight="1" x14ac:dyDescent="0.15">
      <c r="A78" s="563">
        <v>3</v>
      </c>
      <c r="B78" s="592"/>
      <c r="C78" s="896"/>
      <c r="D78" s="896"/>
      <c r="E78" s="896"/>
      <c r="F78" s="896"/>
      <c r="G78" s="896"/>
      <c r="H78" s="592"/>
      <c r="J78" s="571"/>
      <c r="K78" s="572"/>
      <c r="L78" s="571"/>
      <c r="M78" s="572"/>
      <c r="N78" s="571"/>
      <c r="P78" s="572"/>
      <c r="Q78" s="575"/>
      <c r="S78" s="583"/>
      <c r="AW78" s="584"/>
      <c r="BA78" s="583"/>
      <c r="CE78" s="584"/>
      <c r="CG78" s="572"/>
      <c r="CH78" s="575"/>
      <c r="CJ78" s="571"/>
      <c r="CL78" s="571"/>
      <c r="CN78" s="571"/>
      <c r="CQ78" s="865"/>
      <c r="CR78" s="865"/>
      <c r="CS78" s="865"/>
      <c r="CT78" s="865"/>
      <c r="CU78" s="865"/>
      <c r="CV78" s="865"/>
      <c r="CW78" s="592"/>
      <c r="CX78" s="563">
        <v>3</v>
      </c>
    </row>
    <row r="79" spans="1:102" ht="8.25" customHeight="1" x14ac:dyDescent="0.15">
      <c r="A79" s="563">
        <v>3</v>
      </c>
      <c r="B79" s="592"/>
      <c r="C79" s="896"/>
      <c r="D79" s="896"/>
      <c r="E79" s="896"/>
      <c r="F79" s="896"/>
      <c r="G79" s="896"/>
      <c r="H79" s="592"/>
      <c r="I79" s="572"/>
      <c r="J79" s="598"/>
      <c r="K79" s="572"/>
      <c r="L79" s="586"/>
      <c r="M79" s="572"/>
      <c r="N79" s="598"/>
      <c r="P79" s="572"/>
      <c r="Q79" s="575"/>
      <c r="S79" s="583"/>
      <c r="AW79" s="584"/>
      <c r="BA79" s="583"/>
      <c r="CE79" s="584"/>
      <c r="CG79" s="572"/>
      <c r="CH79" s="575"/>
      <c r="CJ79" s="586"/>
      <c r="CL79" s="586"/>
      <c r="CN79" s="586"/>
      <c r="CQ79" s="865"/>
      <c r="CR79" s="865"/>
      <c r="CS79" s="865"/>
      <c r="CT79" s="865"/>
      <c r="CU79" s="865"/>
      <c r="CV79" s="865"/>
      <c r="CW79" s="592"/>
      <c r="CX79" s="563">
        <v>3</v>
      </c>
    </row>
    <row r="80" spans="1:102" ht="8.25" customHeight="1" thickBot="1" x14ac:dyDescent="0.2">
      <c r="A80" s="563">
        <v>3</v>
      </c>
      <c r="B80" s="592"/>
      <c r="C80" s="896"/>
      <c r="D80" s="896"/>
      <c r="E80" s="896"/>
      <c r="F80" s="896"/>
      <c r="G80" s="896"/>
      <c r="H80" s="592"/>
      <c r="I80" s="572"/>
      <c r="J80" s="607"/>
      <c r="K80" s="572"/>
      <c r="L80" s="571"/>
      <c r="M80" s="572"/>
      <c r="N80" s="607"/>
      <c r="P80" s="572"/>
      <c r="Q80" s="575"/>
      <c r="S80" s="583"/>
      <c r="AW80" s="584"/>
      <c r="BA80" s="583"/>
      <c r="CE80" s="584"/>
      <c r="CG80" s="572"/>
      <c r="CH80" s="589"/>
      <c r="CI80" s="567"/>
      <c r="CJ80" s="617"/>
      <c r="CK80" s="567"/>
      <c r="CL80" s="617"/>
      <c r="CM80" s="567"/>
      <c r="CN80" s="617"/>
      <c r="CO80" s="567"/>
      <c r="CP80" s="567"/>
      <c r="CQ80" s="870"/>
      <c r="CR80" s="870"/>
      <c r="CS80" s="870"/>
      <c r="CT80" s="870"/>
      <c r="CU80" s="870"/>
      <c r="CV80" s="870"/>
      <c r="CW80" s="599"/>
      <c r="CX80" s="566">
        <v>3</v>
      </c>
    </row>
    <row r="81" spans="1:102" ht="8.25" customHeight="1" x14ac:dyDescent="0.15">
      <c r="A81" s="563">
        <v>3</v>
      </c>
      <c r="B81" s="592"/>
      <c r="C81" s="896"/>
      <c r="D81" s="896"/>
      <c r="E81" s="896"/>
      <c r="F81" s="896"/>
      <c r="G81" s="896"/>
      <c r="H81" s="592"/>
      <c r="J81" s="571"/>
      <c r="L81" s="571"/>
      <c r="N81" s="571"/>
      <c r="P81" s="572"/>
      <c r="Q81" s="575"/>
      <c r="S81" s="583"/>
      <c r="AW81" s="584"/>
      <c r="BA81" s="583"/>
      <c r="CE81" s="584"/>
      <c r="CG81" s="572"/>
      <c r="CH81" s="575"/>
      <c r="CJ81" s="586"/>
      <c r="CL81" s="586"/>
      <c r="CN81" s="586"/>
      <c r="CQ81" s="867" t="s">
        <v>780</v>
      </c>
      <c r="CR81" s="867"/>
      <c r="CS81" s="867"/>
      <c r="CT81" s="867"/>
      <c r="CU81" s="867"/>
      <c r="CV81" s="867"/>
      <c r="CW81" s="592"/>
      <c r="CX81" s="563">
        <v>3</v>
      </c>
    </row>
    <row r="82" spans="1:102" ht="8.25" customHeight="1" thickBot="1" x14ac:dyDescent="0.2">
      <c r="A82" s="566">
        <v>3</v>
      </c>
      <c r="B82" s="599"/>
      <c r="C82" s="897"/>
      <c r="D82" s="897"/>
      <c r="E82" s="897"/>
      <c r="F82" s="897"/>
      <c r="G82" s="897"/>
      <c r="H82" s="599"/>
      <c r="I82" s="567"/>
      <c r="J82" s="581"/>
      <c r="K82" s="567"/>
      <c r="L82" s="581"/>
      <c r="M82" s="567"/>
      <c r="N82" s="581"/>
      <c r="O82" s="567"/>
      <c r="P82" s="582"/>
      <c r="Q82" s="575"/>
      <c r="S82" s="583"/>
      <c r="AW82" s="584"/>
      <c r="BA82" s="583"/>
      <c r="CE82" s="584"/>
      <c r="CG82" s="572"/>
      <c r="CH82" s="575"/>
      <c r="CJ82" s="586"/>
      <c r="CL82" s="586"/>
      <c r="CN82" s="586"/>
      <c r="CQ82" s="865"/>
      <c r="CR82" s="865"/>
      <c r="CS82" s="865"/>
      <c r="CT82" s="865"/>
      <c r="CU82" s="865"/>
      <c r="CV82" s="865"/>
      <c r="CW82" s="592"/>
      <c r="CX82" s="563">
        <v>3</v>
      </c>
    </row>
    <row r="83" spans="1:102" ht="8.25" customHeight="1" x14ac:dyDescent="0.15">
      <c r="A83" s="563">
        <v>3</v>
      </c>
      <c r="B83" s="592"/>
      <c r="C83" s="895" t="s">
        <v>781</v>
      </c>
      <c r="D83" s="895"/>
      <c r="E83" s="895"/>
      <c r="F83" s="895"/>
      <c r="G83" s="895"/>
      <c r="H83" s="592"/>
      <c r="J83" s="586"/>
      <c r="L83" s="586"/>
      <c r="N83" s="586"/>
      <c r="P83" s="572"/>
      <c r="Q83" s="575"/>
      <c r="S83" s="583"/>
      <c r="Y83" s="5"/>
      <c r="AW83" s="584"/>
      <c r="BA83" s="583"/>
      <c r="CE83" s="584"/>
      <c r="CG83" s="572"/>
      <c r="CH83" s="575"/>
      <c r="CJ83" s="571"/>
      <c r="CL83" s="571"/>
      <c r="CN83" s="571"/>
      <c r="CQ83" s="865"/>
      <c r="CR83" s="865"/>
      <c r="CS83" s="865"/>
      <c r="CT83" s="865"/>
      <c r="CU83" s="865"/>
      <c r="CV83" s="865"/>
      <c r="CW83" s="592"/>
      <c r="CX83" s="563">
        <v>3</v>
      </c>
    </row>
    <row r="84" spans="1:102" ht="8.25" customHeight="1" thickBot="1" x14ac:dyDescent="0.2">
      <c r="B84" s="592"/>
      <c r="C84" s="896"/>
      <c r="D84" s="896"/>
      <c r="E84" s="896"/>
      <c r="F84" s="896"/>
      <c r="G84" s="896"/>
      <c r="H84" s="592"/>
      <c r="I84" s="567"/>
      <c r="J84" s="612"/>
      <c r="L84" s="604"/>
      <c r="N84" s="604"/>
      <c r="P84" s="572"/>
      <c r="Q84" s="575"/>
      <c r="S84" s="583"/>
      <c r="AW84" s="584"/>
      <c r="BA84" s="583"/>
      <c r="BO84" s="5"/>
      <c r="BP84" s="5"/>
      <c r="BQ84" s="5"/>
      <c r="BR84" s="5"/>
      <c r="BS84" s="5"/>
      <c r="BT84" s="5"/>
      <c r="CE84" s="584"/>
      <c r="CG84" s="572"/>
      <c r="CH84" s="575"/>
      <c r="CJ84" s="595"/>
      <c r="CL84" s="595"/>
      <c r="CN84" s="567"/>
      <c r="CQ84" s="865"/>
      <c r="CR84" s="865"/>
      <c r="CS84" s="865"/>
      <c r="CT84" s="865"/>
      <c r="CU84" s="865"/>
      <c r="CV84" s="865"/>
      <c r="CW84" s="592"/>
    </row>
    <row r="85" spans="1:102" ht="8.25" customHeight="1" x14ac:dyDescent="0.15">
      <c r="A85" s="563">
        <v>2</v>
      </c>
      <c r="B85" s="592"/>
      <c r="C85" s="896"/>
      <c r="D85" s="896"/>
      <c r="E85" s="896"/>
      <c r="F85" s="896"/>
      <c r="G85" s="896"/>
      <c r="H85" s="592"/>
      <c r="I85" s="605"/>
      <c r="J85" s="606"/>
      <c r="L85" s="571"/>
      <c r="N85" s="571"/>
      <c r="P85" s="572"/>
      <c r="Q85" s="575"/>
      <c r="S85" s="583"/>
      <c r="AW85" s="584"/>
      <c r="BA85" s="583"/>
      <c r="BN85" s="5"/>
      <c r="BO85" s="5"/>
      <c r="BP85" s="5"/>
      <c r="BQ85" s="5"/>
      <c r="BR85" s="5"/>
      <c r="BS85" s="5"/>
      <c r="BT85" s="5"/>
      <c r="CE85" s="584"/>
      <c r="CG85" s="572"/>
      <c r="CH85" s="575"/>
      <c r="CJ85" s="571"/>
      <c r="CL85" s="571"/>
      <c r="CN85" s="593"/>
      <c r="CO85" s="594"/>
      <c r="CQ85" s="865"/>
      <c r="CR85" s="865"/>
      <c r="CS85" s="865"/>
      <c r="CT85" s="865"/>
      <c r="CU85" s="865"/>
      <c r="CV85" s="865"/>
      <c r="CW85" s="592"/>
      <c r="CX85" s="563">
        <v>2</v>
      </c>
    </row>
    <row r="86" spans="1:102" ht="8.25" customHeight="1" thickBot="1" x14ac:dyDescent="0.2">
      <c r="A86" s="563">
        <v>2</v>
      </c>
      <c r="B86" s="592"/>
      <c r="C86" s="896"/>
      <c r="D86" s="896"/>
      <c r="E86" s="896"/>
      <c r="F86" s="896"/>
      <c r="G86" s="896"/>
      <c r="H86" s="592"/>
      <c r="I86" s="596"/>
      <c r="J86" s="597"/>
      <c r="L86" s="598"/>
      <c r="N86" s="598"/>
      <c r="P86" s="572"/>
      <c r="Q86" s="575"/>
      <c r="S86" s="602"/>
      <c r="T86" s="567"/>
      <c r="U86" s="567"/>
      <c r="V86" s="567"/>
      <c r="W86" s="567"/>
      <c r="X86" s="567"/>
      <c r="Y86" s="567"/>
      <c r="Z86" s="567"/>
      <c r="AA86" s="567"/>
      <c r="AB86" s="567"/>
      <c r="AC86" s="567"/>
      <c r="AD86" s="567"/>
      <c r="AE86" s="567"/>
      <c r="AF86" s="567"/>
      <c r="AG86" s="567"/>
      <c r="AH86" s="567"/>
      <c r="AI86" s="567"/>
      <c r="AJ86" s="567"/>
      <c r="AK86" s="567"/>
      <c r="AL86" s="567"/>
      <c r="AM86" s="567"/>
      <c r="AN86" s="567"/>
      <c r="AO86" s="567"/>
      <c r="AP86" s="567"/>
      <c r="AQ86" s="567"/>
      <c r="AR86" s="567"/>
      <c r="AS86" s="567"/>
      <c r="AT86" s="567"/>
      <c r="AU86" s="567"/>
      <c r="AV86" s="567"/>
      <c r="AW86" s="603"/>
      <c r="BA86" s="602"/>
      <c r="BB86" s="567"/>
      <c r="BC86" s="567"/>
      <c r="BD86" s="567"/>
      <c r="BE86" s="567"/>
      <c r="BF86" s="567"/>
      <c r="BG86" s="567"/>
      <c r="BH86" s="567"/>
      <c r="BI86" s="567"/>
      <c r="BJ86" s="567"/>
      <c r="BK86" s="567"/>
      <c r="BL86" s="567"/>
      <c r="BM86" s="567"/>
      <c r="BN86" s="567"/>
      <c r="BO86" s="567"/>
      <c r="BP86" s="567"/>
      <c r="BQ86" s="567"/>
      <c r="BR86" s="567"/>
      <c r="BS86" s="567"/>
      <c r="BT86" s="567"/>
      <c r="BU86" s="567"/>
      <c r="BV86" s="567"/>
      <c r="BW86" s="567"/>
      <c r="BX86" s="567"/>
      <c r="BY86" s="567"/>
      <c r="BZ86" s="567"/>
      <c r="CA86" s="567"/>
      <c r="CB86" s="567"/>
      <c r="CC86" s="567"/>
      <c r="CD86" s="567"/>
      <c r="CE86" s="603"/>
      <c r="CG86" s="572"/>
      <c r="CH86" s="575"/>
      <c r="CJ86" s="607"/>
      <c r="CL86" s="607"/>
      <c r="CN86" s="596"/>
      <c r="CO86" s="597"/>
      <c r="CP86" s="583"/>
      <c r="CQ86" s="865"/>
      <c r="CR86" s="865"/>
      <c r="CS86" s="865"/>
      <c r="CT86" s="865"/>
      <c r="CU86" s="865"/>
      <c r="CV86" s="865"/>
      <c r="CW86" s="592"/>
      <c r="CX86" s="563">
        <v>2</v>
      </c>
    </row>
    <row r="87" spans="1:102" ht="8.25" customHeight="1" thickBot="1" x14ac:dyDescent="0.2">
      <c r="A87" s="566">
        <v>2</v>
      </c>
      <c r="B87" s="599"/>
      <c r="C87" s="897"/>
      <c r="D87" s="897"/>
      <c r="E87" s="897"/>
      <c r="F87" s="897"/>
      <c r="G87" s="897"/>
      <c r="H87" s="599"/>
      <c r="I87" s="567"/>
      <c r="J87" s="567"/>
      <c r="K87" s="567"/>
      <c r="L87" s="581"/>
      <c r="M87" s="582"/>
      <c r="N87" s="581"/>
      <c r="O87" s="567"/>
      <c r="P87" s="582"/>
      <c r="CG87" s="572"/>
      <c r="CH87" s="575"/>
      <c r="CJ87" s="571"/>
      <c r="CL87" s="571"/>
      <c r="CQ87" s="865"/>
      <c r="CR87" s="865"/>
      <c r="CS87" s="865"/>
      <c r="CT87" s="865"/>
      <c r="CU87" s="865"/>
      <c r="CV87" s="865"/>
      <c r="CW87" s="592"/>
      <c r="CX87" s="563">
        <v>2</v>
      </c>
    </row>
    <row r="88" spans="1:102" ht="8.25" customHeight="1" x14ac:dyDescent="0.15">
      <c r="A88" s="563">
        <v>3</v>
      </c>
      <c r="B88" s="592"/>
      <c r="C88" s="895" t="s">
        <v>782</v>
      </c>
      <c r="D88" s="895"/>
      <c r="E88" s="895"/>
      <c r="F88" s="895"/>
      <c r="G88" s="895"/>
      <c r="H88" s="592"/>
      <c r="I88" s="618"/>
      <c r="J88" s="619"/>
      <c r="K88" s="620"/>
      <c r="L88" s="586"/>
      <c r="N88" s="586"/>
      <c r="P88" s="621"/>
      <c r="Q88" s="575"/>
      <c r="CG88" s="572"/>
      <c r="CH88" s="575"/>
      <c r="CJ88" s="571"/>
      <c r="CL88" s="571"/>
      <c r="CN88" s="571"/>
      <c r="CP88" s="592"/>
      <c r="CQ88" s="865"/>
      <c r="CR88" s="865"/>
      <c r="CS88" s="865"/>
      <c r="CT88" s="865"/>
      <c r="CU88" s="865"/>
      <c r="CV88" s="865"/>
      <c r="CW88" s="592"/>
      <c r="CX88" s="563">
        <v>3</v>
      </c>
    </row>
    <row r="89" spans="1:102" ht="8.25" customHeight="1" x14ac:dyDescent="0.15">
      <c r="A89" s="563">
        <v>3</v>
      </c>
      <c r="B89" s="592"/>
      <c r="C89" s="896"/>
      <c r="D89" s="896"/>
      <c r="E89" s="896"/>
      <c r="F89" s="896"/>
      <c r="G89" s="896"/>
      <c r="H89" s="592"/>
      <c r="I89" s="618"/>
      <c r="J89" s="622"/>
      <c r="K89" s="620"/>
      <c r="L89" s="571"/>
      <c r="N89" s="571"/>
      <c r="O89" s="575"/>
      <c r="P89" s="572"/>
      <c r="CG89" s="572"/>
      <c r="CH89" s="575"/>
      <c r="CJ89" s="586"/>
      <c r="CL89" s="586"/>
      <c r="CN89" s="586"/>
      <c r="CP89" s="592"/>
      <c r="CQ89" s="865"/>
      <c r="CR89" s="865"/>
      <c r="CS89" s="865"/>
      <c r="CT89" s="865"/>
      <c r="CU89" s="865"/>
      <c r="CV89" s="865"/>
      <c r="CW89" s="592"/>
      <c r="CX89" s="563">
        <v>3</v>
      </c>
    </row>
    <row r="90" spans="1:102" ht="8.25" customHeight="1" thickBot="1" x14ac:dyDescent="0.2">
      <c r="A90" s="563">
        <v>3</v>
      </c>
      <c r="B90" s="592"/>
      <c r="C90" s="896"/>
      <c r="D90" s="896"/>
      <c r="E90" s="896"/>
      <c r="F90" s="896"/>
      <c r="G90" s="896"/>
      <c r="H90" s="592"/>
      <c r="I90" s="620"/>
      <c r="J90" s="622"/>
      <c r="K90" s="623"/>
      <c r="L90" s="571"/>
      <c r="M90" s="598"/>
      <c r="N90" s="571"/>
      <c r="O90" s="575"/>
      <c r="P90" s="572"/>
      <c r="CG90" s="572"/>
      <c r="CH90" s="575"/>
      <c r="CJ90" s="586"/>
      <c r="CL90" s="586"/>
      <c r="CN90" s="586"/>
      <c r="CQ90" s="865"/>
      <c r="CR90" s="865"/>
      <c r="CS90" s="865"/>
      <c r="CT90" s="865"/>
      <c r="CU90" s="865"/>
      <c r="CV90" s="865"/>
      <c r="CW90" s="592"/>
      <c r="CX90" s="563">
        <v>3</v>
      </c>
    </row>
    <row r="91" spans="1:102" ht="8.25" customHeight="1" x14ac:dyDescent="0.15">
      <c r="A91" s="563">
        <v>3</v>
      </c>
      <c r="B91" s="592"/>
      <c r="C91" s="896"/>
      <c r="D91" s="896"/>
      <c r="E91" s="896"/>
      <c r="F91" s="896"/>
      <c r="G91" s="896"/>
      <c r="H91" s="592"/>
      <c r="I91" s="618"/>
      <c r="J91" s="622"/>
      <c r="K91" s="623"/>
      <c r="L91" s="571"/>
      <c r="M91" s="598"/>
      <c r="N91" s="571"/>
      <c r="O91" s="575"/>
      <c r="P91" s="572"/>
      <c r="S91" s="901" t="s">
        <v>783</v>
      </c>
      <c r="T91" s="901"/>
      <c r="U91" s="901"/>
      <c r="V91" s="901"/>
      <c r="W91" s="901"/>
      <c r="X91" s="901"/>
      <c r="Y91" s="901"/>
      <c r="Z91" s="901"/>
      <c r="AA91" s="901"/>
      <c r="AC91" s="893" t="s">
        <v>784</v>
      </c>
      <c r="AD91" s="889"/>
      <c r="AE91" s="889"/>
      <c r="AF91" s="889"/>
      <c r="AG91" s="889"/>
      <c r="AH91" s="902" t="s">
        <v>785</v>
      </c>
      <c r="AI91" s="902"/>
      <c r="AJ91" s="902"/>
      <c r="AK91" s="902"/>
      <c r="AL91" s="902"/>
      <c r="AM91" s="902"/>
      <c r="AN91" s="902"/>
      <c r="AO91" s="902"/>
      <c r="AP91" s="902"/>
      <c r="AQ91" s="902"/>
      <c r="AR91" s="902"/>
      <c r="AS91" s="902"/>
      <c r="AT91" s="902"/>
      <c r="AU91" s="902"/>
      <c r="AV91" s="902" t="s">
        <v>786</v>
      </c>
      <c r="AW91" s="902"/>
      <c r="AX91" s="902"/>
      <c r="AY91" s="902"/>
      <c r="AZ91" s="889" t="s">
        <v>787</v>
      </c>
      <c r="BA91" s="889"/>
      <c r="BB91" s="889"/>
      <c r="BC91" s="889"/>
      <c r="BD91" s="890"/>
      <c r="BQ91" s="866" t="s">
        <v>788</v>
      </c>
      <c r="BR91" s="867"/>
      <c r="BS91" s="867"/>
      <c r="BT91" s="867"/>
      <c r="BU91" s="867"/>
      <c r="BV91" s="867"/>
      <c r="BW91" s="867"/>
      <c r="BX91" s="867"/>
      <c r="BY91" s="867"/>
      <c r="BZ91" s="867"/>
      <c r="CA91" s="867"/>
      <c r="CB91" s="867"/>
      <c r="CC91" s="867"/>
      <c r="CD91" s="867"/>
      <c r="CE91" s="867"/>
      <c r="CF91" s="868"/>
      <c r="CH91" s="575"/>
      <c r="CJ91" s="586"/>
      <c r="CL91" s="586"/>
      <c r="CN91" s="586"/>
      <c r="CQ91" s="865"/>
      <c r="CR91" s="865"/>
      <c r="CS91" s="865"/>
      <c r="CT91" s="865"/>
      <c r="CU91" s="865"/>
      <c r="CV91" s="865"/>
      <c r="CW91" s="592"/>
      <c r="CX91" s="563">
        <v>3</v>
      </c>
    </row>
    <row r="92" spans="1:102" ht="8.25" customHeight="1" thickBot="1" x14ac:dyDescent="0.2">
      <c r="A92" s="563">
        <v>3</v>
      </c>
      <c r="B92" s="592"/>
      <c r="C92" s="896"/>
      <c r="D92" s="896"/>
      <c r="E92" s="896"/>
      <c r="F92" s="896"/>
      <c r="G92" s="896"/>
      <c r="H92" s="592"/>
      <c r="I92" s="618"/>
      <c r="J92" s="622"/>
      <c r="K92" s="620"/>
      <c r="L92" s="571"/>
      <c r="N92" s="571"/>
      <c r="O92" s="575"/>
      <c r="P92" s="621"/>
      <c r="S92" s="901"/>
      <c r="T92" s="901"/>
      <c r="U92" s="901"/>
      <c r="V92" s="901"/>
      <c r="W92" s="901"/>
      <c r="X92" s="901"/>
      <c r="Y92" s="901"/>
      <c r="Z92" s="901"/>
      <c r="AA92" s="901"/>
      <c r="AC92" s="894"/>
      <c r="AD92" s="891"/>
      <c r="AE92" s="891"/>
      <c r="AF92" s="891"/>
      <c r="AG92" s="891"/>
      <c r="AH92" s="903"/>
      <c r="AI92" s="903"/>
      <c r="AJ92" s="903"/>
      <c r="AK92" s="903"/>
      <c r="AL92" s="903"/>
      <c r="AM92" s="903"/>
      <c r="AN92" s="903"/>
      <c r="AO92" s="903"/>
      <c r="AP92" s="903"/>
      <c r="AQ92" s="903"/>
      <c r="AR92" s="903"/>
      <c r="AS92" s="903"/>
      <c r="AT92" s="903"/>
      <c r="AU92" s="903"/>
      <c r="AV92" s="903"/>
      <c r="AW92" s="903"/>
      <c r="AX92" s="903"/>
      <c r="AY92" s="903"/>
      <c r="AZ92" s="891"/>
      <c r="BA92" s="891"/>
      <c r="BB92" s="891"/>
      <c r="BC92" s="891"/>
      <c r="BD92" s="892"/>
      <c r="BQ92" s="869"/>
      <c r="BR92" s="870"/>
      <c r="BS92" s="870"/>
      <c r="BT92" s="870"/>
      <c r="BU92" s="870"/>
      <c r="BV92" s="870"/>
      <c r="BW92" s="870"/>
      <c r="BX92" s="870"/>
      <c r="BY92" s="870"/>
      <c r="BZ92" s="870"/>
      <c r="CA92" s="870"/>
      <c r="CB92" s="870"/>
      <c r="CC92" s="870"/>
      <c r="CD92" s="870"/>
      <c r="CE92" s="870"/>
      <c r="CF92" s="871"/>
      <c r="CG92" s="572"/>
      <c r="CH92" s="575"/>
      <c r="CJ92" s="586"/>
      <c r="CL92" s="586"/>
      <c r="CN92" s="586"/>
      <c r="CQ92" s="865"/>
      <c r="CR92" s="865"/>
      <c r="CS92" s="865"/>
      <c r="CT92" s="865"/>
      <c r="CU92" s="865"/>
      <c r="CV92" s="865"/>
      <c r="CW92" s="592"/>
      <c r="CX92" s="563">
        <v>3</v>
      </c>
    </row>
    <row r="93" spans="1:102" ht="8.25" customHeight="1" thickBot="1" x14ac:dyDescent="0.2">
      <c r="A93" s="566">
        <v>3</v>
      </c>
      <c r="B93" s="599"/>
      <c r="C93" s="897"/>
      <c r="D93" s="897"/>
      <c r="E93" s="897"/>
      <c r="F93" s="897"/>
      <c r="G93" s="897"/>
      <c r="H93" s="599"/>
      <c r="I93" s="567"/>
      <c r="J93" s="617"/>
      <c r="K93" s="567"/>
      <c r="L93" s="617"/>
      <c r="M93" s="567"/>
      <c r="N93" s="617"/>
      <c r="O93" s="567"/>
      <c r="P93" s="582"/>
      <c r="Q93" s="624"/>
      <c r="R93" s="595"/>
      <c r="S93" s="595"/>
      <c r="T93" s="595"/>
      <c r="U93" s="595"/>
      <c r="V93" s="595"/>
      <c r="W93" s="595"/>
      <c r="X93" s="595"/>
      <c r="Y93" s="595"/>
      <c r="Z93" s="595"/>
      <c r="AA93" s="595"/>
      <c r="AL93" s="595"/>
      <c r="AM93" s="595"/>
      <c r="AN93" s="595"/>
      <c r="AO93" s="595"/>
      <c r="AP93" s="595"/>
      <c r="AQ93" s="595"/>
      <c r="AR93" s="595"/>
      <c r="AS93" s="595"/>
      <c r="AT93" s="595"/>
      <c r="AU93" s="595"/>
      <c r="AV93" s="595"/>
      <c r="AW93" s="595"/>
      <c r="AX93" s="595"/>
      <c r="AY93" s="595"/>
      <c r="AZ93" s="595"/>
      <c r="BA93" s="595"/>
      <c r="BB93" s="595"/>
      <c r="BC93" s="595"/>
      <c r="BD93" s="595"/>
      <c r="BE93" s="595"/>
      <c r="BF93" s="595"/>
      <c r="BG93" s="595"/>
      <c r="BH93" s="595"/>
      <c r="BI93" s="595"/>
      <c r="BJ93" s="595"/>
      <c r="BK93" s="595"/>
      <c r="BL93" s="595"/>
      <c r="BM93" s="595"/>
      <c r="BN93" s="595"/>
      <c r="BO93" s="595"/>
      <c r="BP93" s="595"/>
      <c r="BQ93" s="595"/>
      <c r="BR93" s="595"/>
      <c r="BS93" s="595"/>
      <c r="BT93" s="595"/>
      <c r="BU93" s="595"/>
      <c r="BV93" s="595"/>
      <c r="BW93" s="595"/>
      <c r="BX93" s="595"/>
      <c r="BY93" s="595"/>
      <c r="BZ93" s="595"/>
      <c r="CA93" s="625"/>
      <c r="CB93" s="625"/>
      <c r="CC93" s="595"/>
      <c r="CD93" s="595"/>
      <c r="CE93" s="595"/>
      <c r="CF93" s="595"/>
      <c r="CG93" s="626"/>
      <c r="CH93" s="589"/>
      <c r="CI93" s="567"/>
      <c r="CJ93" s="617"/>
      <c r="CK93" s="567"/>
      <c r="CL93" s="617"/>
      <c r="CM93" s="567"/>
      <c r="CN93" s="617"/>
      <c r="CO93" s="567"/>
      <c r="CP93" s="599"/>
      <c r="CQ93" s="870"/>
      <c r="CR93" s="870"/>
      <c r="CS93" s="870"/>
      <c r="CT93" s="870"/>
      <c r="CU93" s="870"/>
      <c r="CV93" s="870"/>
      <c r="CW93" s="599"/>
      <c r="CX93" s="566">
        <v>3</v>
      </c>
    </row>
    <row r="94" spans="1:102" ht="9" customHeight="1" x14ac:dyDescent="0.15">
      <c r="P94" s="584"/>
      <c r="Q94" s="627">
        <v>2</v>
      </c>
      <c r="R94" s="628">
        <v>2</v>
      </c>
      <c r="S94" s="628">
        <v>2</v>
      </c>
      <c r="T94" s="629">
        <v>2</v>
      </c>
      <c r="U94" s="627">
        <v>2</v>
      </c>
      <c r="V94" s="628">
        <v>2</v>
      </c>
      <c r="W94" s="628">
        <v>2</v>
      </c>
      <c r="X94" s="628">
        <v>2</v>
      </c>
      <c r="Y94" s="628">
        <v>2</v>
      </c>
      <c r="Z94" s="628"/>
      <c r="AA94" s="628">
        <v>2</v>
      </c>
      <c r="AB94" s="628">
        <v>2</v>
      </c>
      <c r="AC94" s="628">
        <v>2</v>
      </c>
      <c r="AD94" s="628">
        <v>2</v>
      </c>
      <c r="AE94" s="628">
        <v>2</v>
      </c>
      <c r="AF94" s="629">
        <v>2</v>
      </c>
      <c r="AG94" s="628">
        <v>2</v>
      </c>
      <c r="AH94" s="628">
        <v>2</v>
      </c>
      <c r="AI94" s="628">
        <v>2</v>
      </c>
      <c r="AJ94" s="628"/>
      <c r="AK94" s="628">
        <v>2</v>
      </c>
      <c r="AL94" s="627">
        <v>2</v>
      </c>
      <c r="AM94" s="628">
        <v>2</v>
      </c>
      <c r="AN94" s="628">
        <v>2</v>
      </c>
      <c r="AO94" s="628">
        <v>2</v>
      </c>
      <c r="AP94" s="628">
        <v>2</v>
      </c>
      <c r="AQ94" s="628">
        <v>2</v>
      </c>
      <c r="AR94" s="628">
        <v>2</v>
      </c>
      <c r="AS94" s="629">
        <v>2</v>
      </c>
      <c r="AT94" s="627"/>
      <c r="AU94" s="628">
        <v>2</v>
      </c>
      <c r="AV94" s="628">
        <v>2</v>
      </c>
      <c r="AW94" s="628">
        <v>2</v>
      </c>
      <c r="AX94" s="628">
        <v>2</v>
      </c>
      <c r="AY94" s="628">
        <v>2</v>
      </c>
      <c r="AZ94" s="628">
        <v>2</v>
      </c>
      <c r="BA94" s="628">
        <v>2</v>
      </c>
      <c r="BB94" s="628">
        <v>2</v>
      </c>
      <c r="BC94" s="629">
        <v>2</v>
      </c>
      <c r="BD94" s="627"/>
      <c r="BE94" s="628">
        <v>2</v>
      </c>
      <c r="BF94" s="628">
        <v>2</v>
      </c>
      <c r="BG94" s="628">
        <v>2</v>
      </c>
      <c r="BH94" s="628">
        <v>2</v>
      </c>
      <c r="BI94" s="628">
        <v>2</v>
      </c>
      <c r="BJ94" s="628">
        <v>2</v>
      </c>
      <c r="BK94" s="628">
        <v>2</v>
      </c>
      <c r="BL94" s="627">
        <v>2</v>
      </c>
      <c r="BM94" s="630">
        <v>2</v>
      </c>
      <c r="BN94" s="628"/>
      <c r="BO94" s="631">
        <v>2</v>
      </c>
      <c r="BP94" s="631">
        <v>2</v>
      </c>
      <c r="BQ94" s="631">
        <v>2</v>
      </c>
      <c r="BR94" s="631">
        <v>2</v>
      </c>
      <c r="BS94" s="631">
        <v>2</v>
      </c>
      <c r="BT94" s="631">
        <v>2</v>
      </c>
      <c r="BU94" s="631">
        <v>2</v>
      </c>
      <c r="BV94" s="631">
        <v>2</v>
      </c>
      <c r="BW94" s="631">
        <v>2</v>
      </c>
      <c r="BX94" s="631"/>
      <c r="BY94" s="631">
        <v>2</v>
      </c>
      <c r="BZ94" s="631">
        <v>2</v>
      </c>
      <c r="CA94" s="631">
        <v>2</v>
      </c>
      <c r="CB94" s="631">
        <v>2</v>
      </c>
      <c r="CC94" s="631">
        <v>2</v>
      </c>
      <c r="CD94" s="631">
        <v>2</v>
      </c>
      <c r="CE94" s="631">
        <v>2</v>
      </c>
      <c r="CF94" s="631">
        <v>2</v>
      </c>
      <c r="CG94" s="631">
        <v>2</v>
      </c>
      <c r="CH94" s="578"/>
      <c r="CI94" s="576"/>
      <c r="CJ94" s="576"/>
    </row>
    <row r="95" spans="1:102" ht="9" customHeight="1" x14ac:dyDescent="0.15">
      <c r="P95" s="584"/>
      <c r="Q95" s="632"/>
      <c r="R95" s="633"/>
      <c r="S95" s="571"/>
      <c r="T95" s="634"/>
      <c r="U95" s="632"/>
      <c r="V95" s="571"/>
      <c r="W95" s="633"/>
      <c r="X95" s="571"/>
      <c r="Y95" s="571"/>
      <c r="AA95" s="633"/>
      <c r="AB95" s="633"/>
      <c r="AC95" s="571"/>
      <c r="AD95" s="571"/>
      <c r="AE95" s="604"/>
      <c r="AF95" s="634"/>
      <c r="AG95" s="604"/>
      <c r="AH95" s="571"/>
      <c r="AI95" s="571"/>
      <c r="AK95" s="633"/>
      <c r="AL95" s="635"/>
      <c r="AM95" s="571"/>
      <c r="AN95" s="571"/>
      <c r="AO95" s="571"/>
      <c r="AP95" s="633"/>
      <c r="AQ95" s="571"/>
      <c r="AR95" s="633"/>
      <c r="AS95" s="634"/>
      <c r="AT95" s="583"/>
      <c r="AU95" s="633"/>
      <c r="AV95" s="571"/>
      <c r="AW95" s="571"/>
      <c r="AX95" s="571"/>
      <c r="AY95" s="633"/>
      <c r="AZ95" s="571"/>
      <c r="BA95" s="571"/>
      <c r="BB95" s="633"/>
      <c r="BC95" s="634"/>
      <c r="BD95" s="583"/>
      <c r="BE95" s="633"/>
      <c r="BF95" s="571"/>
      <c r="BG95" s="633"/>
      <c r="BH95" s="571"/>
      <c r="BI95" s="571"/>
      <c r="BJ95" s="571"/>
      <c r="BK95" s="633"/>
      <c r="BL95" s="632"/>
      <c r="BM95" s="636"/>
      <c r="BN95" s="584"/>
      <c r="BO95" s="637"/>
      <c r="BP95" s="637"/>
      <c r="BQ95" s="637"/>
      <c r="BR95" s="637"/>
      <c r="BS95" s="637"/>
      <c r="BT95" s="637"/>
      <c r="BU95" s="637"/>
      <c r="BV95" s="637"/>
      <c r="BW95" s="637"/>
      <c r="BX95" s="638"/>
      <c r="BY95" s="637"/>
      <c r="BZ95" s="637"/>
      <c r="CA95" s="637"/>
      <c r="CB95" s="637"/>
      <c r="CC95" s="637"/>
      <c r="CD95" s="637"/>
      <c r="CE95" s="637"/>
      <c r="CF95" s="637"/>
      <c r="CG95" s="639"/>
      <c r="CH95" s="583"/>
    </row>
    <row r="96" spans="1:102" ht="9" customHeight="1" x14ac:dyDescent="0.15">
      <c r="P96" s="584"/>
      <c r="Q96" s="583"/>
      <c r="T96" s="584"/>
      <c r="U96" s="583"/>
      <c r="AF96" s="584"/>
      <c r="AL96" s="583"/>
      <c r="AS96" s="584"/>
      <c r="AT96" s="583"/>
      <c r="BC96" s="584"/>
      <c r="BD96" s="583"/>
      <c r="BL96" s="583"/>
      <c r="BM96" s="640"/>
      <c r="BO96" s="638"/>
      <c r="BP96" s="638"/>
      <c r="BQ96" s="638"/>
      <c r="BR96" s="638" t="s">
        <v>789</v>
      </c>
      <c r="BS96" s="638"/>
      <c r="BT96" s="638"/>
      <c r="BU96" s="638"/>
      <c r="BV96" s="638"/>
      <c r="BW96" s="638"/>
      <c r="BX96" s="638"/>
      <c r="BY96" s="638"/>
      <c r="BZ96" s="638"/>
      <c r="CA96" s="638"/>
      <c r="CB96" s="638"/>
      <c r="CC96" s="638"/>
      <c r="CD96" s="638"/>
      <c r="CE96" s="638"/>
      <c r="CF96" s="638"/>
      <c r="CG96" s="638"/>
      <c r="CH96" s="583"/>
    </row>
    <row r="97" spans="2:123" ht="9" customHeight="1" x14ac:dyDescent="0.15">
      <c r="B97" s="587"/>
      <c r="C97" s="587"/>
      <c r="D97" s="587"/>
      <c r="E97" s="587"/>
      <c r="F97" s="587"/>
      <c r="G97" s="587"/>
      <c r="P97" s="584"/>
      <c r="Q97" s="635"/>
      <c r="R97" s="633"/>
      <c r="S97" s="571"/>
      <c r="T97" s="634"/>
      <c r="U97" s="632"/>
      <c r="V97" s="571"/>
      <c r="W97" s="633"/>
      <c r="X97" s="571"/>
      <c r="Y97" s="571"/>
      <c r="AA97" s="633"/>
      <c r="AB97" s="633"/>
      <c r="AC97" s="571"/>
      <c r="AD97" s="571"/>
      <c r="AE97" s="604"/>
      <c r="AF97" s="634"/>
      <c r="AG97" s="604"/>
      <c r="AH97" s="571"/>
      <c r="AI97" s="571"/>
      <c r="AK97" s="633"/>
      <c r="AL97" s="635"/>
      <c r="AM97" s="571"/>
      <c r="AN97" s="571"/>
      <c r="AO97" s="571"/>
      <c r="AP97" s="633"/>
      <c r="AQ97" s="571"/>
      <c r="AR97" s="633"/>
      <c r="AS97" s="634"/>
      <c r="AT97" s="583"/>
      <c r="AU97" s="633"/>
      <c r="AV97" s="571"/>
      <c r="AW97" s="571"/>
      <c r="AX97" s="571"/>
      <c r="AY97" s="633"/>
      <c r="AZ97" s="571"/>
      <c r="BA97" s="571"/>
      <c r="BB97" s="633"/>
      <c r="BC97" s="634"/>
      <c r="BD97" s="583"/>
      <c r="BE97" s="633"/>
      <c r="BF97" s="571"/>
      <c r="BG97" s="633"/>
      <c r="BH97" s="571"/>
      <c r="BI97" s="571"/>
      <c r="BJ97" s="571"/>
      <c r="BK97" s="633"/>
      <c r="BL97" s="632"/>
      <c r="BM97" s="636"/>
      <c r="BN97" s="584"/>
      <c r="BO97" s="637"/>
      <c r="BP97" s="637"/>
      <c r="BQ97" s="637"/>
      <c r="BR97" s="637"/>
      <c r="BS97" s="637"/>
      <c r="BT97" s="637"/>
      <c r="BU97" s="637"/>
      <c r="BV97" s="637"/>
      <c r="BW97" s="637"/>
      <c r="BX97" s="638"/>
      <c r="BY97" s="637"/>
      <c r="BZ97" s="637"/>
      <c r="CA97" s="637"/>
      <c r="CB97" s="637"/>
      <c r="CC97" s="637"/>
      <c r="CD97" s="637"/>
      <c r="CE97" s="637"/>
      <c r="CF97" s="637"/>
      <c r="CG97" s="639"/>
      <c r="CH97" s="583"/>
    </row>
    <row r="98" spans="2:123" ht="9" customHeight="1" x14ac:dyDescent="0.15">
      <c r="P98" s="584"/>
      <c r="Q98" s="872" t="s">
        <v>790</v>
      </c>
      <c r="R98" s="873"/>
      <c r="S98" s="873"/>
      <c r="T98" s="874"/>
      <c r="U98" s="875" t="s">
        <v>791</v>
      </c>
      <c r="V98" s="876"/>
      <c r="W98" s="876"/>
      <c r="X98" s="876"/>
      <c r="Y98" s="876"/>
      <c r="Z98" s="876"/>
      <c r="AA98" s="876"/>
      <c r="AB98" s="876"/>
      <c r="AC98" s="876"/>
      <c r="AD98" s="876"/>
      <c r="AE98" s="876"/>
      <c r="AF98" s="877"/>
      <c r="AG98" s="878" t="s">
        <v>194</v>
      </c>
      <c r="AH98" s="879"/>
      <c r="AI98" s="879"/>
      <c r="AJ98" s="879"/>
      <c r="AK98" s="880"/>
      <c r="AL98" s="881" t="s">
        <v>792</v>
      </c>
      <c r="AM98" s="882"/>
      <c r="AN98" s="882"/>
      <c r="AO98" s="882"/>
      <c r="AP98" s="882"/>
      <c r="AQ98" s="882"/>
      <c r="AR98" s="882"/>
      <c r="AS98" s="883"/>
      <c r="AT98" s="884" t="s">
        <v>200</v>
      </c>
      <c r="AU98" s="885"/>
      <c r="AV98" s="885"/>
      <c r="AW98" s="885"/>
      <c r="AX98" s="885"/>
      <c r="AY98" s="885"/>
      <c r="AZ98" s="885"/>
      <c r="BA98" s="885"/>
      <c r="BB98" s="885"/>
      <c r="BC98" s="886"/>
      <c r="BD98" s="878" t="s">
        <v>793</v>
      </c>
      <c r="BE98" s="879"/>
      <c r="BF98" s="879"/>
      <c r="BG98" s="879"/>
      <c r="BH98" s="879"/>
      <c r="BI98" s="879"/>
      <c r="BJ98" s="879"/>
      <c r="BK98" s="880"/>
      <c r="BL98" s="881" t="s">
        <v>794</v>
      </c>
      <c r="BM98" s="887"/>
      <c r="BO98" s="638"/>
      <c r="BP98" s="638"/>
      <c r="BQ98" s="638"/>
      <c r="BR98" s="638"/>
      <c r="BS98" s="638"/>
      <c r="BT98" s="638"/>
      <c r="BU98" s="638"/>
      <c r="BV98" s="638"/>
      <c r="BW98" s="638"/>
      <c r="BX98" s="638"/>
      <c r="BY98" s="638"/>
      <c r="BZ98" s="638"/>
      <c r="CA98" s="638"/>
      <c r="CB98" s="638"/>
      <c r="CC98" s="638"/>
      <c r="CD98" s="638"/>
      <c r="CE98" s="638"/>
      <c r="CF98" s="638"/>
      <c r="CG98" s="641"/>
      <c r="CH98" s="583"/>
    </row>
    <row r="99" spans="2:123" ht="9" customHeight="1" x14ac:dyDescent="0.15">
      <c r="M99" s="642"/>
      <c r="P99" s="643"/>
      <c r="Q99" s="875"/>
      <c r="R99" s="876"/>
      <c r="S99" s="876"/>
      <c r="T99" s="877"/>
      <c r="U99" s="875"/>
      <c r="V99" s="876"/>
      <c r="W99" s="876"/>
      <c r="X99" s="876"/>
      <c r="Y99" s="876"/>
      <c r="Z99" s="876"/>
      <c r="AA99" s="876"/>
      <c r="AB99" s="876"/>
      <c r="AC99" s="876"/>
      <c r="AD99" s="876"/>
      <c r="AE99" s="876"/>
      <c r="AF99" s="877"/>
      <c r="AG99" s="878"/>
      <c r="AH99" s="879"/>
      <c r="AI99" s="879"/>
      <c r="AJ99" s="879"/>
      <c r="AK99" s="880"/>
      <c r="AL99" s="878"/>
      <c r="AM99" s="879"/>
      <c r="AN99" s="879"/>
      <c r="AO99" s="879"/>
      <c r="AP99" s="879"/>
      <c r="AQ99" s="879"/>
      <c r="AR99" s="879"/>
      <c r="AS99" s="880"/>
      <c r="AT99" s="884"/>
      <c r="AU99" s="885"/>
      <c r="AV99" s="885"/>
      <c r="AW99" s="885"/>
      <c r="AX99" s="885"/>
      <c r="AY99" s="885"/>
      <c r="AZ99" s="885"/>
      <c r="BA99" s="885"/>
      <c r="BB99" s="885"/>
      <c r="BC99" s="886"/>
      <c r="BD99" s="878"/>
      <c r="BE99" s="879"/>
      <c r="BF99" s="879"/>
      <c r="BG99" s="879"/>
      <c r="BH99" s="879"/>
      <c r="BI99" s="879"/>
      <c r="BJ99" s="879"/>
      <c r="BK99" s="880"/>
      <c r="BL99" s="878"/>
      <c r="BM99" s="888"/>
      <c r="BN99" s="587"/>
      <c r="BO99" s="587"/>
      <c r="BP99" s="587"/>
      <c r="BQ99" s="587"/>
      <c r="BR99" s="587"/>
      <c r="BS99" s="587"/>
      <c r="BT99" s="587"/>
      <c r="BU99" s="587"/>
      <c r="BV99" s="587"/>
      <c r="BW99" s="587"/>
      <c r="BX99" s="587"/>
      <c r="BY99" s="587"/>
      <c r="BZ99" s="587"/>
      <c r="CA99" s="587"/>
      <c r="CB99" s="587"/>
      <c r="CC99" s="587"/>
      <c r="CD99" s="587"/>
      <c r="CE99" s="587"/>
      <c r="CF99" s="587"/>
      <c r="CG99" s="644"/>
      <c r="CH99" s="583"/>
    </row>
    <row r="100" spans="2:123" ht="9" customHeight="1" x14ac:dyDescent="0.15">
      <c r="C100" s="645"/>
      <c r="M100" s="642"/>
      <c r="P100" s="643"/>
      <c r="Q100" s="875"/>
      <c r="R100" s="876"/>
      <c r="S100" s="876"/>
      <c r="T100" s="877"/>
      <c r="U100" s="875"/>
      <c r="V100" s="876"/>
      <c r="W100" s="876"/>
      <c r="X100" s="876"/>
      <c r="Y100" s="876"/>
      <c r="Z100" s="876"/>
      <c r="AA100" s="876"/>
      <c r="AB100" s="876"/>
      <c r="AC100" s="876"/>
      <c r="AD100" s="876"/>
      <c r="AE100" s="876"/>
      <c r="AF100" s="877"/>
      <c r="AG100" s="878"/>
      <c r="AH100" s="879"/>
      <c r="AI100" s="879"/>
      <c r="AJ100" s="879"/>
      <c r="AK100" s="880"/>
      <c r="AL100" s="878"/>
      <c r="AM100" s="879"/>
      <c r="AN100" s="879"/>
      <c r="AO100" s="879"/>
      <c r="AP100" s="879"/>
      <c r="AQ100" s="879"/>
      <c r="AR100" s="879"/>
      <c r="AS100" s="880"/>
      <c r="AT100" s="884"/>
      <c r="AU100" s="885"/>
      <c r="AV100" s="885"/>
      <c r="AW100" s="885"/>
      <c r="AX100" s="885"/>
      <c r="AY100" s="885"/>
      <c r="AZ100" s="885"/>
      <c r="BA100" s="885"/>
      <c r="BB100" s="885"/>
      <c r="BC100" s="886"/>
      <c r="BD100" s="878"/>
      <c r="BE100" s="879"/>
      <c r="BF100" s="879"/>
      <c r="BG100" s="879"/>
      <c r="BH100" s="879"/>
      <c r="BI100" s="879"/>
      <c r="BJ100" s="879"/>
      <c r="BK100" s="880"/>
      <c r="BL100" s="878"/>
      <c r="BM100" s="888"/>
      <c r="BN100" s="587"/>
      <c r="BO100" s="587"/>
      <c r="BP100" s="587"/>
      <c r="BQ100" s="587"/>
      <c r="BR100" s="587"/>
      <c r="BS100" s="587"/>
      <c r="BT100" s="587"/>
      <c r="BU100" s="587"/>
      <c r="BV100" s="587"/>
      <c r="BW100" s="587"/>
      <c r="BX100" s="587"/>
      <c r="BY100" s="587"/>
      <c r="BZ100" s="587"/>
      <c r="CA100" s="587"/>
      <c r="CB100" s="587"/>
      <c r="CC100" s="587"/>
      <c r="CD100" s="587"/>
      <c r="CE100" s="587"/>
      <c r="CF100" s="587"/>
      <c r="CG100" s="644"/>
      <c r="CH100" s="583"/>
    </row>
    <row r="101" spans="2:123" ht="9" customHeight="1" x14ac:dyDescent="0.15">
      <c r="D101" s="587"/>
      <c r="E101" s="587"/>
      <c r="F101" s="587"/>
      <c r="G101" s="587"/>
      <c r="M101" s="646"/>
      <c r="P101" s="643"/>
      <c r="Q101" s="875"/>
      <c r="R101" s="876"/>
      <c r="S101" s="876"/>
      <c r="T101" s="877"/>
      <c r="U101" s="875"/>
      <c r="V101" s="876"/>
      <c r="W101" s="876"/>
      <c r="X101" s="876"/>
      <c r="Y101" s="876"/>
      <c r="Z101" s="876"/>
      <c r="AA101" s="876"/>
      <c r="AB101" s="876"/>
      <c r="AC101" s="876"/>
      <c r="AD101" s="876"/>
      <c r="AE101" s="876"/>
      <c r="AF101" s="877"/>
      <c r="AG101" s="878"/>
      <c r="AH101" s="879"/>
      <c r="AI101" s="879"/>
      <c r="AJ101" s="879"/>
      <c r="AK101" s="880"/>
      <c r="AL101" s="878"/>
      <c r="AM101" s="879"/>
      <c r="AN101" s="879"/>
      <c r="AO101" s="879"/>
      <c r="AP101" s="879"/>
      <c r="AQ101" s="879"/>
      <c r="AR101" s="879"/>
      <c r="AS101" s="880"/>
      <c r="AT101" s="884"/>
      <c r="AU101" s="885"/>
      <c r="AV101" s="885"/>
      <c r="AW101" s="885"/>
      <c r="AX101" s="885"/>
      <c r="AY101" s="885"/>
      <c r="AZ101" s="885"/>
      <c r="BA101" s="885"/>
      <c r="BB101" s="885"/>
      <c r="BC101" s="886"/>
      <c r="BD101" s="878"/>
      <c r="BE101" s="879"/>
      <c r="BF101" s="879"/>
      <c r="BG101" s="879"/>
      <c r="BH101" s="879"/>
      <c r="BI101" s="879"/>
      <c r="BJ101" s="879"/>
      <c r="BK101" s="880"/>
      <c r="BL101" s="878"/>
      <c r="BM101" s="888"/>
      <c r="BN101" s="647"/>
      <c r="BO101" s="647"/>
      <c r="BP101" s="647"/>
      <c r="BQ101" s="647"/>
      <c r="BR101" s="647"/>
      <c r="BS101" s="647"/>
      <c r="BT101" s="647"/>
      <c r="BU101" s="647"/>
      <c r="BV101" s="647"/>
      <c r="BW101" s="647"/>
      <c r="BX101" s="647"/>
      <c r="BY101" s="647"/>
      <c r="BZ101" s="647"/>
      <c r="CA101" s="647"/>
      <c r="CB101" s="647"/>
      <c r="CC101" s="647"/>
      <c r="CD101" s="647"/>
      <c r="CE101" s="647"/>
      <c r="CF101" s="647"/>
      <c r="CG101" s="644"/>
      <c r="CH101" s="583"/>
    </row>
    <row r="102" spans="2:123" ht="9" customHeight="1" x14ac:dyDescent="0.15">
      <c r="D102" s="587"/>
      <c r="E102" s="587"/>
      <c r="F102" s="587"/>
      <c r="G102" s="587"/>
      <c r="M102" s="642"/>
      <c r="P102" s="643"/>
      <c r="Q102" s="875"/>
      <c r="R102" s="876"/>
      <c r="S102" s="876"/>
      <c r="T102" s="877"/>
      <c r="U102" s="875"/>
      <c r="V102" s="876"/>
      <c r="W102" s="876"/>
      <c r="X102" s="876"/>
      <c r="Y102" s="876"/>
      <c r="Z102" s="876"/>
      <c r="AA102" s="876"/>
      <c r="AB102" s="876"/>
      <c r="AC102" s="876"/>
      <c r="AD102" s="876"/>
      <c r="AE102" s="876"/>
      <c r="AF102" s="877"/>
      <c r="AG102" s="878"/>
      <c r="AH102" s="879"/>
      <c r="AI102" s="879"/>
      <c r="AJ102" s="879"/>
      <c r="AK102" s="880"/>
      <c r="AL102" s="878"/>
      <c r="AM102" s="879"/>
      <c r="AN102" s="879"/>
      <c r="AO102" s="879"/>
      <c r="AP102" s="879"/>
      <c r="AQ102" s="879"/>
      <c r="AR102" s="879"/>
      <c r="AS102" s="880"/>
      <c r="AT102" s="884"/>
      <c r="AU102" s="885"/>
      <c r="AV102" s="885"/>
      <c r="AW102" s="885"/>
      <c r="AX102" s="885"/>
      <c r="AY102" s="885"/>
      <c r="AZ102" s="885"/>
      <c r="BA102" s="885"/>
      <c r="BB102" s="885"/>
      <c r="BC102" s="886"/>
      <c r="BD102" s="878"/>
      <c r="BE102" s="879"/>
      <c r="BF102" s="879"/>
      <c r="BG102" s="879"/>
      <c r="BH102" s="879"/>
      <c r="BI102" s="879"/>
      <c r="BJ102" s="879"/>
      <c r="BK102" s="880"/>
      <c r="BL102" s="878"/>
      <c r="BM102" s="888"/>
      <c r="BN102" s="647"/>
      <c r="BO102" s="647"/>
      <c r="BP102" s="647"/>
      <c r="BQ102" s="647"/>
      <c r="BR102" s="647"/>
      <c r="BS102" s="647"/>
      <c r="BT102" s="647"/>
      <c r="BU102" s="647"/>
      <c r="BV102" s="647"/>
      <c r="BW102" s="647"/>
      <c r="BX102" s="647"/>
      <c r="BY102" s="647"/>
      <c r="BZ102" s="647"/>
      <c r="CA102" s="647"/>
      <c r="CB102" s="647"/>
      <c r="CC102" s="647"/>
      <c r="CD102" s="647"/>
      <c r="CE102" s="647"/>
      <c r="CF102" s="647"/>
      <c r="CG102" s="644"/>
      <c r="CH102" s="583"/>
    </row>
    <row r="103" spans="2:123" ht="9" customHeight="1" x14ac:dyDescent="0.15">
      <c r="D103" s="587"/>
      <c r="E103" s="587"/>
      <c r="F103" s="587"/>
      <c r="G103" s="587"/>
      <c r="J103" s="645"/>
      <c r="P103" s="648"/>
      <c r="Q103" s="649"/>
      <c r="R103" s="649"/>
      <c r="S103" s="649"/>
      <c r="T103" s="649"/>
      <c r="U103" s="649"/>
      <c r="V103" s="649"/>
      <c r="W103" s="650"/>
      <c r="X103" s="650"/>
      <c r="Y103" s="642"/>
      <c r="Z103" s="642"/>
      <c r="AA103" s="642"/>
      <c r="AB103" s="642"/>
      <c r="AC103" s="651"/>
      <c r="AD103" s="651"/>
      <c r="AE103" s="651"/>
      <c r="AF103" s="650"/>
      <c r="AG103" s="650"/>
      <c r="AH103" s="650"/>
      <c r="AL103" s="652"/>
      <c r="AM103" s="652"/>
      <c r="AN103" s="651"/>
      <c r="AO103" s="651"/>
      <c r="AP103" s="651"/>
      <c r="AQ103" s="651"/>
      <c r="AR103" s="644"/>
      <c r="AS103" s="644"/>
      <c r="AT103" s="651"/>
      <c r="BC103" s="642"/>
      <c r="BD103" s="642"/>
      <c r="BE103" s="642"/>
      <c r="BF103" s="642"/>
      <c r="BG103" s="642"/>
      <c r="BH103" s="642"/>
      <c r="BI103" s="653"/>
      <c r="BK103" s="642"/>
      <c r="BL103" s="642"/>
      <c r="BP103" s="642"/>
      <c r="BR103" s="653"/>
      <c r="BT103" s="650"/>
      <c r="BU103" s="650"/>
      <c r="BV103" s="650"/>
      <c r="BW103" s="642"/>
      <c r="BX103" s="642"/>
      <c r="BY103" s="650"/>
      <c r="BZ103" s="650"/>
      <c r="CA103" s="650"/>
      <c r="CB103" s="650"/>
      <c r="CC103" s="650"/>
      <c r="CD103" s="650"/>
      <c r="CE103" s="650"/>
      <c r="CF103" s="642"/>
      <c r="CG103" s="642"/>
    </row>
    <row r="104" spans="2:123" ht="9" customHeight="1" x14ac:dyDescent="0.15">
      <c r="D104" s="587"/>
      <c r="E104" s="587"/>
      <c r="F104" s="587"/>
      <c r="G104" s="587"/>
      <c r="J104" s="645"/>
      <c r="Y104" s="642"/>
      <c r="Z104" s="642"/>
      <c r="AA104" s="642"/>
      <c r="AM104" s="642"/>
      <c r="AN104" s="642"/>
      <c r="AO104" s="642"/>
      <c r="AQ104" s="642"/>
      <c r="AR104" s="642"/>
      <c r="AY104" s="642"/>
      <c r="AZ104" s="642"/>
      <c r="BB104" s="642"/>
      <c r="BC104" s="642"/>
      <c r="BD104" s="642"/>
      <c r="BE104" s="642"/>
      <c r="BF104" s="642"/>
      <c r="BG104" s="642"/>
      <c r="BH104" s="642"/>
      <c r="BI104" s="642"/>
      <c r="BK104" s="642"/>
      <c r="BL104" s="642"/>
      <c r="BM104" s="642"/>
      <c r="BO104" s="642"/>
      <c r="BP104" s="642"/>
      <c r="BR104" s="642"/>
      <c r="BY104" s="642"/>
      <c r="BZ104" s="642"/>
      <c r="CA104" s="642"/>
      <c r="CB104" s="642"/>
      <c r="CC104" s="642"/>
      <c r="CD104" s="642"/>
      <c r="CF104" s="642"/>
    </row>
    <row r="105" spans="2:123" ht="9" customHeight="1" x14ac:dyDescent="0.15">
      <c r="D105" s="587"/>
      <c r="E105" s="587"/>
      <c r="F105" s="587"/>
      <c r="G105" s="587"/>
    </row>
    <row r="107" spans="2:123" ht="9" customHeight="1" x14ac:dyDescent="0.15">
      <c r="DB107" s="653"/>
      <c r="DC107" s="653"/>
      <c r="DD107" s="653"/>
      <c r="DE107" s="653"/>
      <c r="DF107" s="653"/>
      <c r="DG107" s="653"/>
      <c r="DH107" s="653"/>
      <c r="DO107" s="653"/>
      <c r="DP107" s="653"/>
      <c r="DQ107" s="653"/>
      <c r="DR107" s="653"/>
      <c r="DS107" s="642"/>
    </row>
    <row r="108" spans="2:123" ht="9" customHeight="1" x14ac:dyDescent="0.15">
      <c r="DB108" s="653"/>
      <c r="DC108" s="653"/>
      <c r="DD108" s="653"/>
      <c r="DE108" s="653"/>
      <c r="DF108" s="653"/>
      <c r="DG108" s="653"/>
      <c r="DH108" s="653"/>
      <c r="DO108" s="653"/>
      <c r="DP108" s="653"/>
      <c r="DQ108" s="653"/>
      <c r="DR108" s="653"/>
      <c r="DS108" s="642"/>
    </row>
    <row r="109" spans="2:123" ht="9" customHeight="1" x14ac:dyDescent="0.15">
      <c r="DB109" s="653"/>
      <c r="DC109" s="653"/>
      <c r="DD109" s="653"/>
      <c r="DE109" s="653"/>
      <c r="DF109" s="653"/>
      <c r="DG109" s="653"/>
      <c r="DH109" s="653"/>
      <c r="DO109" s="653"/>
      <c r="DP109" s="653"/>
      <c r="DQ109" s="653"/>
      <c r="DR109" s="653"/>
      <c r="DS109" s="642"/>
    </row>
    <row r="110" spans="2:123" ht="9" customHeight="1" x14ac:dyDescent="0.15">
      <c r="CP110" s="653"/>
      <c r="CQ110" s="653"/>
      <c r="CR110" s="653"/>
      <c r="CS110" s="653"/>
      <c r="CT110" s="653"/>
      <c r="CU110" s="653"/>
      <c r="CV110" s="653"/>
      <c r="DC110" s="653"/>
      <c r="DD110" s="653"/>
      <c r="DE110" s="653"/>
      <c r="DF110" s="653"/>
      <c r="DG110" s="642"/>
    </row>
    <row r="111" spans="2:123" ht="9" customHeight="1" x14ac:dyDescent="0.15">
      <c r="S111" s="862"/>
      <c r="T111" s="862"/>
      <c r="U111" s="653"/>
      <c r="V111" s="654"/>
      <c r="W111" s="655"/>
      <c r="AA111" s="863"/>
      <c r="AB111" s="863"/>
      <c r="AC111" s="863"/>
      <c r="AD111" s="655"/>
      <c r="AE111" s="655"/>
      <c r="AQ111" s="862"/>
      <c r="AR111" s="862"/>
      <c r="AS111" s="862"/>
      <c r="AU111" s="653"/>
      <c r="AV111" s="653"/>
      <c r="AW111" s="653"/>
      <c r="AX111" s="655"/>
      <c r="AY111" s="655"/>
      <c r="CP111" s="653"/>
      <c r="CQ111" s="653"/>
      <c r="CR111" s="653"/>
      <c r="CS111" s="653"/>
      <c r="CT111" s="653"/>
      <c r="CU111" s="653"/>
      <c r="CV111" s="653"/>
      <c r="DC111" s="653"/>
      <c r="DD111" s="653"/>
      <c r="DE111" s="653"/>
      <c r="DF111" s="653"/>
      <c r="DG111" s="642"/>
    </row>
    <row r="112" spans="2:123" ht="9" customHeight="1" x14ac:dyDescent="0.15">
      <c r="G112" s="656"/>
      <c r="H112" s="5"/>
      <c r="I112" s="5"/>
      <c r="J112" s="5"/>
      <c r="K112" s="5"/>
      <c r="S112" s="862"/>
      <c r="T112" s="862"/>
      <c r="U112" s="653"/>
      <c r="V112" s="654"/>
      <c r="W112" s="655"/>
      <c r="AA112" s="863"/>
      <c r="AB112" s="863"/>
      <c r="AC112" s="863"/>
      <c r="AD112" s="655"/>
      <c r="AE112" s="655"/>
      <c r="AQ112" s="862"/>
      <c r="AR112" s="862"/>
      <c r="AS112" s="862"/>
      <c r="AU112" s="653"/>
      <c r="AV112" s="653"/>
      <c r="AW112" s="653"/>
      <c r="AX112" s="655"/>
      <c r="AY112" s="655"/>
      <c r="CP112" s="642"/>
      <c r="CQ112" s="642"/>
      <c r="CS112" s="642"/>
      <c r="CT112" s="642"/>
      <c r="CU112" s="642"/>
      <c r="DD112" s="642"/>
      <c r="DE112" s="642"/>
      <c r="DF112" s="642"/>
      <c r="DG112" s="642"/>
    </row>
    <row r="113" spans="2:128" ht="9" customHeight="1" x14ac:dyDescent="0.15">
      <c r="F113" s="656"/>
      <c r="G113" s="656"/>
      <c r="H113" s="5"/>
      <c r="I113" s="5"/>
      <c r="J113" s="5"/>
      <c r="K113" s="5"/>
      <c r="S113" s="862"/>
      <c r="T113" s="862"/>
      <c r="U113" s="653"/>
      <c r="V113" s="654"/>
      <c r="W113" s="655"/>
      <c r="AA113" s="863"/>
      <c r="AB113" s="863"/>
      <c r="AC113" s="863"/>
      <c r="AD113" s="655"/>
      <c r="AE113" s="655"/>
      <c r="AQ113" s="862"/>
      <c r="AR113" s="862"/>
      <c r="AS113" s="862"/>
      <c r="AU113" s="653"/>
      <c r="AV113" s="653"/>
      <c r="AW113" s="653"/>
      <c r="AX113" s="655"/>
      <c r="AY113" s="655"/>
    </row>
    <row r="114" spans="2:128" ht="9" customHeight="1" x14ac:dyDescent="0.15">
      <c r="S114" s="862"/>
      <c r="T114" s="862"/>
      <c r="U114" s="653"/>
      <c r="V114" s="654"/>
      <c r="W114" s="655"/>
      <c r="AA114" s="863"/>
      <c r="AB114" s="863"/>
      <c r="AC114" s="863"/>
      <c r="AD114" s="655"/>
      <c r="AE114" s="655"/>
      <c r="AQ114" s="862"/>
      <c r="AR114" s="862"/>
      <c r="AS114" s="862"/>
      <c r="AU114" s="653"/>
      <c r="AV114" s="653"/>
      <c r="AW114" s="653"/>
      <c r="AX114" s="655"/>
      <c r="AY114" s="655"/>
      <c r="AZ114" s="655"/>
    </row>
    <row r="115" spans="2:128" ht="9" customHeight="1" x14ac:dyDescent="0.15">
      <c r="E115" s="657"/>
      <c r="F115" s="657"/>
      <c r="G115" s="657"/>
      <c r="H115" s="563"/>
      <c r="I115" s="563"/>
      <c r="J115" s="563"/>
      <c r="K115" s="563"/>
      <c r="S115" s="862"/>
      <c r="T115" s="862"/>
      <c r="U115" s="653"/>
      <c r="AA115" s="863"/>
      <c r="AB115" s="863"/>
      <c r="AC115" s="863"/>
      <c r="AQ115" s="862"/>
      <c r="AR115" s="862"/>
      <c r="AS115" s="862"/>
      <c r="AU115" s="653"/>
      <c r="AV115" s="653"/>
      <c r="AW115" s="653"/>
      <c r="DK115" s="563"/>
      <c r="DL115" s="563"/>
    </row>
    <row r="116" spans="2:128" ht="9" customHeight="1" x14ac:dyDescent="0.15">
      <c r="E116" s="657"/>
      <c r="F116" s="657"/>
      <c r="G116" s="657"/>
      <c r="H116" s="563"/>
      <c r="I116" s="563"/>
      <c r="J116" s="563"/>
      <c r="K116" s="563"/>
      <c r="T116" s="653"/>
      <c r="U116" s="653"/>
      <c r="AA116" s="863"/>
      <c r="AB116" s="863"/>
      <c r="AC116" s="863"/>
      <c r="DK116" s="563"/>
      <c r="DL116" s="563"/>
    </row>
    <row r="124" spans="2:128" ht="9" customHeight="1" x14ac:dyDescent="0.15">
      <c r="E124" s="656"/>
      <c r="F124" s="656"/>
      <c r="G124" s="656"/>
      <c r="H124" s="5"/>
      <c r="I124" s="5"/>
      <c r="DV124" s="5"/>
      <c r="DW124" s="5"/>
      <c r="DX124" s="5"/>
    </row>
    <row r="125" spans="2:128" ht="9" customHeight="1" x14ac:dyDescent="0.15">
      <c r="C125" s="656"/>
      <c r="D125" s="656"/>
      <c r="E125" s="656"/>
      <c r="F125" s="656"/>
      <c r="G125" s="656"/>
      <c r="H125" s="5"/>
      <c r="I125" s="5"/>
      <c r="DT125" s="5"/>
      <c r="DU125" s="5"/>
      <c r="DV125" s="5"/>
      <c r="DW125" s="5"/>
      <c r="DX125" s="5"/>
    </row>
    <row r="126" spans="2:128" ht="9" customHeight="1" x14ac:dyDescent="0.15">
      <c r="C126" s="656"/>
      <c r="D126" s="656"/>
      <c r="E126" s="656"/>
      <c r="F126" s="656"/>
      <c r="G126" s="656"/>
      <c r="H126" s="5"/>
      <c r="I126" s="5"/>
      <c r="DT126" s="5"/>
      <c r="DU126" s="5"/>
      <c r="DV126" s="5"/>
      <c r="DW126" s="5"/>
      <c r="DX126" s="5"/>
    </row>
    <row r="127" spans="2:128" ht="9" customHeight="1" x14ac:dyDescent="0.15">
      <c r="B127" s="5"/>
      <c r="C127" s="656"/>
      <c r="D127" s="656"/>
      <c r="E127" s="656"/>
      <c r="F127" s="656"/>
      <c r="G127" s="656"/>
      <c r="H127" s="5"/>
      <c r="I127" s="5"/>
      <c r="DS127" s="5"/>
      <c r="DT127" s="5"/>
      <c r="DU127" s="5"/>
      <c r="DV127" s="5"/>
      <c r="DW127" s="5"/>
      <c r="DX127" s="5"/>
    </row>
    <row r="129" spans="2:128" ht="9" customHeight="1" x14ac:dyDescent="0.15">
      <c r="C129" s="656"/>
      <c r="D129" s="656"/>
      <c r="E129" s="656"/>
      <c r="F129" s="656"/>
      <c r="G129" s="656"/>
      <c r="H129" s="5"/>
      <c r="I129" s="5"/>
      <c r="DT129" s="5"/>
      <c r="DU129" s="5"/>
      <c r="DV129" s="5"/>
      <c r="DW129" s="5"/>
      <c r="DX129" s="5"/>
    </row>
    <row r="130" spans="2:128" ht="9" customHeight="1" x14ac:dyDescent="0.15">
      <c r="B130" s="5"/>
      <c r="C130" s="656"/>
      <c r="D130" s="656"/>
      <c r="E130" s="656"/>
      <c r="F130" s="656"/>
      <c r="G130" s="656"/>
      <c r="H130" s="5"/>
      <c r="I130" s="5"/>
      <c r="DS130" s="5"/>
      <c r="DT130" s="5"/>
      <c r="DU130" s="5"/>
      <c r="DV130" s="5"/>
      <c r="DW130" s="5"/>
      <c r="DX130" s="5"/>
    </row>
    <row r="134" spans="2:128" ht="9" customHeight="1" x14ac:dyDescent="0.15">
      <c r="E134" s="656"/>
      <c r="F134" s="656"/>
      <c r="G134" s="656"/>
      <c r="H134" s="5"/>
      <c r="I134" s="5"/>
      <c r="J134" s="5"/>
      <c r="DV134" s="5"/>
      <c r="DW134" s="5"/>
      <c r="DX134" s="5"/>
    </row>
    <row r="135" spans="2:128" ht="9" customHeight="1" x14ac:dyDescent="0.15">
      <c r="C135" s="656"/>
      <c r="D135" s="656"/>
      <c r="E135" s="656"/>
      <c r="F135" s="656"/>
      <c r="G135" s="656"/>
      <c r="H135" s="5"/>
      <c r="I135" s="5"/>
      <c r="J135" s="5"/>
      <c r="DT135" s="5"/>
      <c r="DU135" s="5"/>
      <c r="DV135" s="5"/>
      <c r="DW135" s="5"/>
      <c r="DX135" s="5"/>
    </row>
  </sheetData>
  <mergeCells count="47">
    <mergeCell ref="AD4:BW6"/>
    <mergeCell ref="C7:G9"/>
    <mergeCell ref="CQ7:CV11"/>
    <mergeCell ref="T9:CD10"/>
    <mergeCell ref="C10:G12"/>
    <mergeCell ref="CQ12:CV15"/>
    <mergeCell ref="C13:G22"/>
    <mergeCell ref="AO13:BL14"/>
    <mergeCell ref="CQ16:CV29"/>
    <mergeCell ref="AA18:AL19"/>
    <mergeCell ref="AI21:AJ22"/>
    <mergeCell ref="AM21:BY22"/>
    <mergeCell ref="C23:G27"/>
    <mergeCell ref="AI23:AJ24"/>
    <mergeCell ref="AM23:BY24"/>
    <mergeCell ref="AI25:AJ26"/>
    <mergeCell ref="C28:G48"/>
    <mergeCell ref="CQ30:CV38"/>
    <mergeCell ref="CQ39:CV58"/>
    <mergeCell ref="C49:G54"/>
    <mergeCell ref="C55:G60"/>
    <mergeCell ref="CQ59:CV80"/>
    <mergeCell ref="C61:G70"/>
    <mergeCell ref="C71:G74"/>
    <mergeCell ref="C75:G82"/>
    <mergeCell ref="CQ81:CV93"/>
    <mergeCell ref="C83:G87"/>
    <mergeCell ref="C88:G93"/>
    <mergeCell ref="S91:AA92"/>
    <mergeCell ref="AH91:AU92"/>
    <mergeCell ref="AV91:AY92"/>
    <mergeCell ref="S111:T115"/>
    <mergeCell ref="AA111:AC116"/>
    <mergeCell ref="AQ111:AS115"/>
    <mergeCell ref="AM25:BY26"/>
    <mergeCell ref="AI27:AJ28"/>
    <mergeCell ref="AM27:BY28"/>
    <mergeCell ref="BQ91:CF92"/>
    <mergeCell ref="Q98:T102"/>
    <mergeCell ref="U98:AF102"/>
    <mergeCell ref="AG98:AK102"/>
    <mergeCell ref="AL98:AS102"/>
    <mergeCell ref="AT98:BC102"/>
    <mergeCell ref="BD98:BK102"/>
    <mergeCell ref="BL98:BM102"/>
    <mergeCell ref="AZ91:BD92"/>
    <mergeCell ref="AC91:AG92"/>
  </mergeCells>
  <phoneticPr fontId="22"/>
  <printOptions horizontalCentered="1"/>
  <pageMargins left="0.19685039370078741" right="0.19685039370078741" top="0.35433070866141736" bottom="0.23622047244094491" header="0.19685039370078741" footer="0.15748031496062992"/>
  <pageSetup paperSize="9" scale="9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view="pageBreakPreview" zoomScaleNormal="100" zoomScaleSheetLayoutView="100" workbookViewId="0">
      <selection activeCell="K1" sqref="K1"/>
    </sheetView>
  </sheetViews>
  <sheetFormatPr defaultRowHeight="13.5" x14ac:dyDescent="0.15"/>
  <sheetData>
    <row r="1" spans="1:10" ht="41.25" customHeight="1" x14ac:dyDescent="0.15">
      <c r="A1" s="1"/>
    </row>
    <row r="2" spans="1:10" ht="41.25" customHeight="1" x14ac:dyDescent="0.15">
      <c r="A2" s="1"/>
    </row>
    <row r="3" spans="1:10" ht="20.100000000000001" customHeight="1" x14ac:dyDescent="0.15"/>
    <row r="4" spans="1:10" ht="20.100000000000001" customHeight="1" x14ac:dyDescent="0.15">
      <c r="A4" s="669" t="s">
        <v>312</v>
      </c>
      <c r="B4" s="669"/>
      <c r="C4" s="669"/>
      <c r="D4" s="669"/>
      <c r="E4" s="669"/>
      <c r="F4" s="669"/>
      <c r="G4" s="669"/>
      <c r="H4" s="669"/>
      <c r="I4" s="669"/>
      <c r="J4" s="669"/>
    </row>
    <row r="5" spans="1:10" ht="30" customHeight="1" x14ac:dyDescent="0.15">
      <c r="A5" s="669"/>
      <c r="B5" s="669"/>
      <c r="C5" s="669"/>
      <c r="D5" s="669"/>
      <c r="E5" s="669"/>
      <c r="F5" s="669"/>
      <c r="G5" s="669"/>
      <c r="H5" s="669"/>
      <c r="I5" s="669"/>
      <c r="J5" s="669"/>
    </row>
    <row r="6" spans="1:10" ht="20.100000000000001" customHeight="1" x14ac:dyDescent="0.15"/>
    <row r="7" spans="1:10" ht="30" customHeight="1" x14ac:dyDescent="0.15">
      <c r="A7" s="667"/>
      <c r="B7" s="667"/>
      <c r="C7" s="667"/>
      <c r="D7" s="667"/>
      <c r="E7" s="667"/>
      <c r="F7" s="667"/>
      <c r="G7" s="667"/>
      <c r="H7" s="667"/>
      <c r="I7" s="667"/>
    </row>
    <row r="8" spans="1:10" ht="20.100000000000001" customHeight="1" x14ac:dyDescent="0.15"/>
    <row r="9" spans="1:10" ht="20.100000000000001" customHeight="1" x14ac:dyDescent="0.15"/>
    <row r="10" spans="1:10" ht="20.100000000000001" customHeight="1" x14ac:dyDescent="0.15"/>
    <row r="11" spans="1:10" ht="20.100000000000001" customHeight="1" x14ac:dyDescent="0.15"/>
    <row r="12" spans="1:10" ht="20.100000000000001" customHeight="1" x14ac:dyDescent="0.15"/>
    <row r="13" spans="1:10" ht="20.100000000000001" customHeight="1" x14ac:dyDescent="0.15"/>
    <row r="14" spans="1:10" ht="20.100000000000001" customHeight="1" x14ac:dyDescent="0.15"/>
    <row r="15" spans="1:10" ht="20.100000000000001" customHeight="1" x14ac:dyDescent="0.15"/>
    <row r="16" spans="1:10" ht="20.100000000000001" customHeight="1" x14ac:dyDescent="0.15"/>
    <row r="17" spans="2:8" ht="20.100000000000001" customHeight="1" x14ac:dyDescent="0.15"/>
    <row r="18" spans="2:8" ht="20.100000000000001" customHeight="1" x14ac:dyDescent="0.15"/>
    <row r="19" spans="2:8" ht="20.100000000000001" customHeight="1" x14ac:dyDescent="0.15"/>
    <row r="20" spans="2:8" ht="20.100000000000001" customHeight="1" x14ac:dyDescent="0.15"/>
    <row r="21" spans="2:8" ht="20.100000000000001" customHeight="1" x14ac:dyDescent="0.15"/>
    <row r="22" spans="2:8" ht="20.100000000000001" customHeight="1" x14ac:dyDescent="0.15"/>
    <row r="23" spans="2:8" ht="25.35" customHeight="1" x14ac:dyDescent="0.15">
      <c r="G23" s="2"/>
    </row>
    <row r="24" spans="2:8" ht="25.35" customHeight="1" x14ac:dyDescent="0.15">
      <c r="G24" s="2"/>
    </row>
    <row r="25" spans="2:8" ht="26.25" customHeight="1" x14ac:dyDescent="0.15">
      <c r="B25" s="2" t="s">
        <v>0</v>
      </c>
      <c r="C25" s="2"/>
      <c r="D25" s="3" t="s">
        <v>310</v>
      </c>
      <c r="E25" s="2"/>
      <c r="F25" s="2"/>
      <c r="G25" s="2"/>
    </row>
    <row r="26" spans="2:8" ht="26.25" customHeight="1" x14ac:dyDescent="0.15">
      <c r="B26" s="2"/>
      <c r="C26" s="2"/>
      <c r="D26" s="2"/>
      <c r="E26" s="2"/>
      <c r="F26" s="2"/>
      <c r="G26" s="2"/>
    </row>
    <row r="27" spans="2:8" ht="26.25" customHeight="1" x14ac:dyDescent="0.15">
      <c r="B27" s="2"/>
      <c r="C27" s="2"/>
      <c r="D27" s="2"/>
      <c r="E27" s="2"/>
      <c r="F27" s="2"/>
      <c r="G27" s="2"/>
    </row>
    <row r="28" spans="2:8" ht="26.25" customHeight="1" x14ac:dyDescent="0.15">
      <c r="B28" s="2" t="s">
        <v>1</v>
      </c>
      <c r="C28" s="2"/>
      <c r="D28" s="3" t="s">
        <v>311</v>
      </c>
      <c r="E28" s="2"/>
      <c r="F28" s="2"/>
      <c r="G28" s="2"/>
    </row>
    <row r="29" spans="2:8" ht="26.25" customHeight="1" x14ac:dyDescent="0.15">
      <c r="B29" s="2"/>
      <c r="C29" s="2"/>
      <c r="D29" s="2"/>
      <c r="E29" s="2"/>
      <c r="F29" s="2"/>
      <c r="G29" s="2"/>
    </row>
    <row r="30" spans="2:8" ht="26.25" customHeight="1" x14ac:dyDescent="0.15">
      <c r="B30" s="2" t="s">
        <v>2</v>
      </c>
      <c r="C30" s="2"/>
      <c r="D30" s="3" t="s">
        <v>3</v>
      </c>
      <c r="E30" s="2"/>
      <c r="F30" s="2"/>
      <c r="G30" s="2"/>
    </row>
    <row r="31" spans="2:8" ht="26.25" customHeight="1" x14ac:dyDescent="0.15">
      <c r="B31" s="2"/>
      <c r="C31" s="2"/>
      <c r="D31" s="668" t="s">
        <v>313</v>
      </c>
      <c r="E31" s="668"/>
      <c r="F31" s="668"/>
      <c r="G31" s="668"/>
      <c r="H31" s="668"/>
    </row>
    <row r="32" spans="2:8" ht="15" customHeight="1" x14ac:dyDescent="0.15">
      <c r="B32" s="2"/>
      <c r="C32" s="2"/>
      <c r="D32" s="4"/>
      <c r="E32" s="2"/>
      <c r="F32" s="2"/>
      <c r="G32" s="2"/>
    </row>
    <row r="33" spans="4:8" ht="26.25" customHeight="1" x14ac:dyDescent="0.15">
      <c r="D33" s="670"/>
      <c r="E33" s="670"/>
      <c r="F33" s="670"/>
      <c r="G33" s="670"/>
      <c r="H33" s="670"/>
    </row>
    <row r="34" spans="4:8" ht="20.100000000000001" customHeight="1" x14ac:dyDescent="0.15"/>
    <row r="35" spans="4:8" ht="20.100000000000001" customHeight="1" x14ac:dyDescent="0.15"/>
    <row r="36" spans="4:8" ht="20.100000000000001" customHeight="1" x14ac:dyDescent="0.15"/>
    <row r="37" spans="4:8" ht="20.100000000000001" customHeight="1" x14ac:dyDescent="0.15"/>
    <row r="38" spans="4:8" ht="20.100000000000001" customHeight="1" x14ac:dyDescent="0.15"/>
    <row r="39" spans="4:8" ht="20.100000000000001" customHeight="1" x14ac:dyDescent="0.15"/>
    <row r="40" spans="4:8" ht="20.100000000000001" customHeight="1" x14ac:dyDescent="0.15"/>
    <row r="41" spans="4:8" ht="20.100000000000001" customHeight="1" x14ac:dyDescent="0.15"/>
    <row r="42" spans="4:8" ht="20.100000000000001" customHeight="1" x14ac:dyDescent="0.15"/>
    <row r="43" spans="4:8" ht="20.100000000000001" customHeight="1" x14ac:dyDescent="0.15"/>
    <row r="44" spans="4:8" ht="20.100000000000001" customHeight="1" x14ac:dyDescent="0.15"/>
    <row r="45" spans="4:8" ht="20.100000000000001" customHeight="1" x14ac:dyDescent="0.15"/>
    <row r="46" spans="4:8" ht="20.100000000000001" customHeight="1" x14ac:dyDescent="0.15"/>
    <row r="47" spans="4:8" ht="20.100000000000001" customHeight="1" x14ac:dyDescent="0.15"/>
    <row r="48" spans="4:8" ht="20.100000000000001" customHeight="1" x14ac:dyDescent="0.15"/>
    <row r="49" ht="20.100000000000001" customHeight="1" x14ac:dyDescent="0.15"/>
    <row r="50" ht="20.100000000000001" customHeight="1" x14ac:dyDescent="0.15"/>
  </sheetData>
  <sheetProtection selectLockedCells="1" selectUnlockedCells="1"/>
  <mergeCells count="4">
    <mergeCell ref="A7:I7"/>
    <mergeCell ref="D31:H31"/>
    <mergeCell ref="A4:J5"/>
    <mergeCell ref="D33:H33"/>
  </mergeCells>
  <phoneticPr fontId="22"/>
  <printOptions horizontalCentered="1"/>
  <pageMargins left="0.59055118110236227" right="0.59055118110236227" top="0.70866141732283472" bottom="0.59055118110236227" header="0.35433070866141736" footer="0.35433070866141736"/>
  <pageSetup paperSize="9" orientation="portrait" horizontalDpi="4294967294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9F802-C892-467E-91DE-D561941BFE51}">
  <dimension ref="A1:J142"/>
  <sheetViews>
    <sheetView view="pageBreakPreview" zoomScaleNormal="100" zoomScaleSheetLayoutView="100" workbookViewId="0">
      <selection activeCell="H1" sqref="H1"/>
    </sheetView>
  </sheetViews>
  <sheetFormatPr defaultRowHeight="14.25" x14ac:dyDescent="0.15"/>
  <cols>
    <col min="1" max="1" width="10.875" style="9" customWidth="1"/>
    <col min="2" max="2" width="17.125" style="10" customWidth="1"/>
    <col min="3" max="3" width="11" style="18" customWidth="1"/>
    <col min="4" max="4" width="17.125" style="10" customWidth="1"/>
    <col min="5" max="5" width="11" style="18" customWidth="1"/>
    <col min="6" max="6" width="17.125" style="10" customWidth="1"/>
    <col min="7" max="7" width="15.5" style="18" customWidth="1"/>
    <col min="8" max="8" width="1.875" style="8" customWidth="1"/>
    <col min="9" max="246" width="8.875" style="8"/>
    <col min="247" max="247" width="7.625" style="8" customWidth="1"/>
    <col min="248" max="248" width="17.125" style="8" customWidth="1"/>
    <col min="249" max="249" width="11" style="8" customWidth="1"/>
    <col min="250" max="250" width="17.125" style="8" customWidth="1"/>
    <col min="251" max="251" width="11" style="8" customWidth="1"/>
    <col min="252" max="252" width="17.125" style="8" customWidth="1"/>
    <col min="253" max="253" width="15.5" style="8" customWidth="1"/>
    <col min="254" max="254" width="1.875" style="8" customWidth="1"/>
    <col min="255" max="255" width="7.625" style="8" customWidth="1"/>
    <col min="256" max="256" width="17.125" style="8" customWidth="1"/>
    <col min="257" max="257" width="11" style="8" customWidth="1"/>
    <col min="258" max="258" width="17.125" style="8" customWidth="1"/>
    <col min="259" max="259" width="11" style="8" customWidth="1"/>
    <col min="260" max="260" width="17.125" style="8" customWidth="1"/>
    <col min="261" max="261" width="15.5" style="8" customWidth="1"/>
    <col min="262" max="262" width="1.875" style="8" customWidth="1"/>
    <col min="263" max="502" width="8.875" style="8"/>
    <col min="503" max="503" width="7.625" style="8" customWidth="1"/>
    <col min="504" max="504" width="17.125" style="8" customWidth="1"/>
    <col min="505" max="505" width="11" style="8" customWidth="1"/>
    <col min="506" max="506" width="17.125" style="8" customWidth="1"/>
    <col min="507" max="507" width="11" style="8" customWidth="1"/>
    <col min="508" max="508" width="17.125" style="8" customWidth="1"/>
    <col min="509" max="509" width="15.5" style="8" customWidth="1"/>
    <col min="510" max="510" width="1.875" style="8" customWidth="1"/>
    <col min="511" max="511" width="7.625" style="8" customWidth="1"/>
    <col min="512" max="512" width="17.125" style="8" customWidth="1"/>
    <col min="513" max="513" width="11" style="8" customWidth="1"/>
    <col min="514" max="514" width="17.125" style="8" customWidth="1"/>
    <col min="515" max="515" width="11" style="8" customWidth="1"/>
    <col min="516" max="516" width="17.125" style="8" customWidth="1"/>
    <col min="517" max="517" width="15.5" style="8" customWidth="1"/>
    <col min="518" max="518" width="1.875" style="8" customWidth="1"/>
    <col min="519" max="758" width="8.875" style="8"/>
    <col min="759" max="759" width="7.625" style="8" customWidth="1"/>
    <col min="760" max="760" width="17.125" style="8" customWidth="1"/>
    <col min="761" max="761" width="11" style="8" customWidth="1"/>
    <col min="762" max="762" width="17.125" style="8" customWidth="1"/>
    <col min="763" max="763" width="11" style="8" customWidth="1"/>
    <col min="764" max="764" width="17.125" style="8" customWidth="1"/>
    <col min="765" max="765" width="15.5" style="8" customWidth="1"/>
    <col min="766" max="766" width="1.875" style="8" customWidth="1"/>
    <col min="767" max="767" width="7.625" style="8" customWidth="1"/>
    <col min="768" max="768" width="17.125" style="8" customWidth="1"/>
    <col min="769" max="769" width="11" style="8" customWidth="1"/>
    <col min="770" max="770" width="17.125" style="8" customWidth="1"/>
    <col min="771" max="771" width="11" style="8" customWidth="1"/>
    <col min="772" max="772" width="17.125" style="8" customWidth="1"/>
    <col min="773" max="773" width="15.5" style="8" customWidth="1"/>
    <col min="774" max="774" width="1.875" style="8" customWidth="1"/>
    <col min="775" max="1014" width="8.875" style="8"/>
    <col min="1015" max="1015" width="7.625" style="8" customWidth="1"/>
    <col min="1016" max="1016" width="17.125" style="8" customWidth="1"/>
    <col min="1017" max="1017" width="11" style="8" customWidth="1"/>
    <col min="1018" max="1018" width="17.125" style="8" customWidth="1"/>
    <col min="1019" max="1019" width="11" style="8" customWidth="1"/>
    <col min="1020" max="1020" width="17.125" style="8" customWidth="1"/>
    <col min="1021" max="1021" width="15.5" style="8" customWidth="1"/>
    <col min="1022" max="1022" width="1.875" style="8" customWidth="1"/>
    <col min="1023" max="1023" width="7.625" style="8" customWidth="1"/>
    <col min="1024" max="1024" width="17.125" style="8" customWidth="1"/>
    <col min="1025" max="1025" width="11" style="8" customWidth="1"/>
    <col min="1026" max="1026" width="17.125" style="8" customWidth="1"/>
    <col min="1027" max="1027" width="11" style="8" customWidth="1"/>
    <col min="1028" max="1028" width="17.125" style="8" customWidth="1"/>
    <col min="1029" max="1029" width="15.5" style="8" customWidth="1"/>
    <col min="1030" max="1030" width="1.875" style="8" customWidth="1"/>
    <col min="1031" max="1270" width="8.875" style="8"/>
    <col min="1271" max="1271" width="7.625" style="8" customWidth="1"/>
    <col min="1272" max="1272" width="17.125" style="8" customWidth="1"/>
    <col min="1273" max="1273" width="11" style="8" customWidth="1"/>
    <col min="1274" max="1274" width="17.125" style="8" customWidth="1"/>
    <col min="1275" max="1275" width="11" style="8" customWidth="1"/>
    <col min="1276" max="1276" width="17.125" style="8" customWidth="1"/>
    <col min="1277" max="1277" width="15.5" style="8" customWidth="1"/>
    <col min="1278" max="1278" width="1.875" style="8" customWidth="1"/>
    <col min="1279" max="1279" width="7.625" style="8" customWidth="1"/>
    <col min="1280" max="1280" width="17.125" style="8" customWidth="1"/>
    <col min="1281" max="1281" width="11" style="8" customWidth="1"/>
    <col min="1282" max="1282" width="17.125" style="8" customWidth="1"/>
    <col min="1283" max="1283" width="11" style="8" customWidth="1"/>
    <col min="1284" max="1284" width="17.125" style="8" customWidth="1"/>
    <col min="1285" max="1285" width="15.5" style="8" customWidth="1"/>
    <col min="1286" max="1286" width="1.875" style="8" customWidth="1"/>
    <col min="1287" max="1526" width="8.875" style="8"/>
    <col min="1527" max="1527" width="7.625" style="8" customWidth="1"/>
    <col min="1528" max="1528" width="17.125" style="8" customWidth="1"/>
    <col min="1529" max="1529" width="11" style="8" customWidth="1"/>
    <col min="1530" max="1530" width="17.125" style="8" customWidth="1"/>
    <col min="1531" max="1531" width="11" style="8" customWidth="1"/>
    <col min="1532" max="1532" width="17.125" style="8" customWidth="1"/>
    <col min="1533" max="1533" width="15.5" style="8" customWidth="1"/>
    <col min="1534" max="1534" width="1.875" style="8" customWidth="1"/>
    <col min="1535" max="1535" width="7.625" style="8" customWidth="1"/>
    <col min="1536" max="1536" width="17.125" style="8" customWidth="1"/>
    <col min="1537" max="1537" width="11" style="8" customWidth="1"/>
    <col min="1538" max="1538" width="17.125" style="8" customWidth="1"/>
    <col min="1539" max="1539" width="11" style="8" customWidth="1"/>
    <col min="1540" max="1540" width="17.125" style="8" customWidth="1"/>
    <col min="1541" max="1541" width="15.5" style="8" customWidth="1"/>
    <col min="1542" max="1542" width="1.875" style="8" customWidth="1"/>
    <col min="1543" max="1782" width="8.875" style="8"/>
    <col min="1783" max="1783" width="7.625" style="8" customWidth="1"/>
    <col min="1784" max="1784" width="17.125" style="8" customWidth="1"/>
    <col min="1785" max="1785" width="11" style="8" customWidth="1"/>
    <col min="1786" max="1786" width="17.125" style="8" customWidth="1"/>
    <col min="1787" max="1787" width="11" style="8" customWidth="1"/>
    <col min="1788" max="1788" width="17.125" style="8" customWidth="1"/>
    <col min="1789" max="1789" width="15.5" style="8" customWidth="1"/>
    <col min="1790" max="1790" width="1.875" style="8" customWidth="1"/>
    <col min="1791" max="1791" width="7.625" style="8" customWidth="1"/>
    <col min="1792" max="1792" width="17.125" style="8" customWidth="1"/>
    <col min="1793" max="1793" width="11" style="8" customWidth="1"/>
    <col min="1794" max="1794" width="17.125" style="8" customWidth="1"/>
    <col min="1795" max="1795" width="11" style="8" customWidth="1"/>
    <col min="1796" max="1796" width="17.125" style="8" customWidth="1"/>
    <col min="1797" max="1797" width="15.5" style="8" customWidth="1"/>
    <col min="1798" max="1798" width="1.875" style="8" customWidth="1"/>
    <col min="1799" max="2038" width="8.875" style="8"/>
    <col min="2039" max="2039" width="7.625" style="8" customWidth="1"/>
    <col min="2040" max="2040" width="17.125" style="8" customWidth="1"/>
    <col min="2041" max="2041" width="11" style="8" customWidth="1"/>
    <col min="2042" max="2042" width="17.125" style="8" customWidth="1"/>
    <col min="2043" max="2043" width="11" style="8" customWidth="1"/>
    <col min="2044" max="2044" width="17.125" style="8" customWidth="1"/>
    <col min="2045" max="2045" width="15.5" style="8" customWidth="1"/>
    <col min="2046" max="2046" width="1.875" style="8" customWidth="1"/>
    <col min="2047" max="2047" width="7.625" style="8" customWidth="1"/>
    <col min="2048" max="2048" width="17.125" style="8" customWidth="1"/>
    <col min="2049" max="2049" width="11" style="8" customWidth="1"/>
    <col min="2050" max="2050" width="17.125" style="8" customWidth="1"/>
    <col min="2051" max="2051" width="11" style="8" customWidth="1"/>
    <col min="2052" max="2052" width="17.125" style="8" customWidth="1"/>
    <col min="2053" max="2053" width="15.5" style="8" customWidth="1"/>
    <col min="2054" max="2054" width="1.875" style="8" customWidth="1"/>
    <col min="2055" max="2294" width="8.875" style="8"/>
    <col min="2295" max="2295" width="7.625" style="8" customWidth="1"/>
    <col min="2296" max="2296" width="17.125" style="8" customWidth="1"/>
    <col min="2297" max="2297" width="11" style="8" customWidth="1"/>
    <col min="2298" max="2298" width="17.125" style="8" customWidth="1"/>
    <col min="2299" max="2299" width="11" style="8" customWidth="1"/>
    <col min="2300" max="2300" width="17.125" style="8" customWidth="1"/>
    <col min="2301" max="2301" width="15.5" style="8" customWidth="1"/>
    <col min="2302" max="2302" width="1.875" style="8" customWidth="1"/>
    <col min="2303" max="2303" width="7.625" style="8" customWidth="1"/>
    <col min="2304" max="2304" width="17.125" style="8" customWidth="1"/>
    <col min="2305" max="2305" width="11" style="8" customWidth="1"/>
    <col min="2306" max="2306" width="17.125" style="8" customWidth="1"/>
    <col min="2307" max="2307" width="11" style="8" customWidth="1"/>
    <col min="2308" max="2308" width="17.125" style="8" customWidth="1"/>
    <col min="2309" max="2309" width="15.5" style="8" customWidth="1"/>
    <col min="2310" max="2310" width="1.875" style="8" customWidth="1"/>
    <col min="2311" max="2550" width="8.875" style="8"/>
    <col min="2551" max="2551" width="7.625" style="8" customWidth="1"/>
    <col min="2552" max="2552" width="17.125" style="8" customWidth="1"/>
    <col min="2553" max="2553" width="11" style="8" customWidth="1"/>
    <col min="2554" max="2554" width="17.125" style="8" customWidth="1"/>
    <col min="2555" max="2555" width="11" style="8" customWidth="1"/>
    <col min="2556" max="2556" width="17.125" style="8" customWidth="1"/>
    <col min="2557" max="2557" width="15.5" style="8" customWidth="1"/>
    <col min="2558" max="2558" width="1.875" style="8" customWidth="1"/>
    <col min="2559" max="2559" width="7.625" style="8" customWidth="1"/>
    <col min="2560" max="2560" width="17.125" style="8" customWidth="1"/>
    <col min="2561" max="2561" width="11" style="8" customWidth="1"/>
    <col min="2562" max="2562" width="17.125" style="8" customWidth="1"/>
    <col min="2563" max="2563" width="11" style="8" customWidth="1"/>
    <col min="2564" max="2564" width="17.125" style="8" customWidth="1"/>
    <col min="2565" max="2565" width="15.5" style="8" customWidth="1"/>
    <col min="2566" max="2566" width="1.875" style="8" customWidth="1"/>
    <col min="2567" max="2806" width="8.875" style="8"/>
    <col min="2807" max="2807" width="7.625" style="8" customWidth="1"/>
    <col min="2808" max="2808" width="17.125" style="8" customWidth="1"/>
    <col min="2809" max="2809" width="11" style="8" customWidth="1"/>
    <col min="2810" max="2810" width="17.125" style="8" customWidth="1"/>
    <col min="2811" max="2811" width="11" style="8" customWidth="1"/>
    <col min="2812" max="2812" width="17.125" style="8" customWidth="1"/>
    <col min="2813" max="2813" width="15.5" style="8" customWidth="1"/>
    <col min="2814" max="2814" width="1.875" style="8" customWidth="1"/>
    <col min="2815" max="2815" width="7.625" style="8" customWidth="1"/>
    <col min="2816" max="2816" width="17.125" style="8" customWidth="1"/>
    <col min="2817" max="2817" width="11" style="8" customWidth="1"/>
    <col min="2818" max="2818" width="17.125" style="8" customWidth="1"/>
    <col min="2819" max="2819" width="11" style="8" customWidth="1"/>
    <col min="2820" max="2820" width="17.125" style="8" customWidth="1"/>
    <col min="2821" max="2821" width="15.5" style="8" customWidth="1"/>
    <col min="2822" max="2822" width="1.875" style="8" customWidth="1"/>
    <col min="2823" max="3062" width="8.875" style="8"/>
    <col min="3063" max="3063" width="7.625" style="8" customWidth="1"/>
    <col min="3064" max="3064" width="17.125" style="8" customWidth="1"/>
    <col min="3065" max="3065" width="11" style="8" customWidth="1"/>
    <col min="3066" max="3066" width="17.125" style="8" customWidth="1"/>
    <col min="3067" max="3067" width="11" style="8" customWidth="1"/>
    <col min="3068" max="3068" width="17.125" style="8" customWidth="1"/>
    <col min="3069" max="3069" width="15.5" style="8" customWidth="1"/>
    <col min="3070" max="3070" width="1.875" style="8" customWidth="1"/>
    <col min="3071" max="3071" width="7.625" style="8" customWidth="1"/>
    <col min="3072" max="3072" width="17.125" style="8" customWidth="1"/>
    <col min="3073" max="3073" width="11" style="8" customWidth="1"/>
    <col min="3074" max="3074" width="17.125" style="8" customWidth="1"/>
    <col min="3075" max="3075" width="11" style="8" customWidth="1"/>
    <col min="3076" max="3076" width="17.125" style="8" customWidth="1"/>
    <col min="3077" max="3077" width="15.5" style="8" customWidth="1"/>
    <col min="3078" max="3078" width="1.875" style="8" customWidth="1"/>
    <col min="3079" max="3318" width="8.875" style="8"/>
    <col min="3319" max="3319" width="7.625" style="8" customWidth="1"/>
    <col min="3320" max="3320" width="17.125" style="8" customWidth="1"/>
    <col min="3321" max="3321" width="11" style="8" customWidth="1"/>
    <col min="3322" max="3322" width="17.125" style="8" customWidth="1"/>
    <col min="3323" max="3323" width="11" style="8" customWidth="1"/>
    <col min="3324" max="3324" width="17.125" style="8" customWidth="1"/>
    <col min="3325" max="3325" width="15.5" style="8" customWidth="1"/>
    <col min="3326" max="3326" width="1.875" style="8" customWidth="1"/>
    <col min="3327" max="3327" width="7.625" style="8" customWidth="1"/>
    <col min="3328" max="3328" width="17.125" style="8" customWidth="1"/>
    <col min="3329" max="3329" width="11" style="8" customWidth="1"/>
    <col min="3330" max="3330" width="17.125" style="8" customWidth="1"/>
    <col min="3331" max="3331" width="11" style="8" customWidth="1"/>
    <col min="3332" max="3332" width="17.125" style="8" customWidth="1"/>
    <col min="3333" max="3333" width="15.5" style="8" customWidth="1"/>
    <col min="3334" max="3334" width="1.875" style="8" customWidth="1"/>
    <col min="3335" max="3574" width="8.875" style="8"/>
    <col min="3575" max="3575" width="7.625" style="8" customWidth="1"/>
    <col min="3576" max="3576" width="17.125" style="8" customWidth="1"/>
    <col min="3577" max="3577" width="11" style="8" customWidth="1"/>
    <col min="3578" max="3578" width="17.125" style="8" customWidth="1"/>
    <col min="3579" max="3579" width="11" style="8" customWidth="1"/>
    <col min="3580" max="3580" width="17.125" style="8" customWidth="1"/>
    <col min="3581" max="3581" width="15.5" style="8" customWidth="1"/>
    <col min="3582" max="3582" width="1.875" style="8" customWidth="1"/>
    <col min="3583" max="3583" width="7.625" style="8" customWidth="1"/>
    <col min="3584" max="3584" width="17.125" style="8" customWidth="1"/>
    <col min="3585" max="3585" width="11" style="8" customWidth="1"/>
    <col min="3586" max="3586" width="17.125" style="8" customWidth="1"/>
    <col min="3587" max="3587" width="11" style="8" customWidth="1"/>
    <col min="3588" max="3588" width="17.125" style="8" customWidth="1"/>
    <col min="3589" max="3589" width="15.5" style="8" customWidth="1"/>
    <col min="3590" max="3590" width="1.875" style="8" customWidth="1"/>
    <col min="3591" max="3830" width="8.875" style="8"/>
    <col min="3831" max="3831" width="7.625" style="8" customWidth="1"/>
    <col min="3832" max="3832" width="17.125" style="8" customWidth="1"/>
    <col min="3833" max="3833" width="11" style="8" customWidth="1"/>
    <col min="3834" max="3834" width="17.125" style="8" customWidth="1"/>
    <col min="3835" max="3835" width="11" style="8" customWidth="1"/>
    <col min="3836" max="3836" width="17.125" style="8" customWidth="1"/>
    <col min="3837" max="3837" width="15.5" style="8" customWidth="1"/>
    <col min="3838" max="3838" width="1.875" style="8" customWidth="1"/>
    <col min="3839" max="3839" width="7.625" style="8" customWidth="1"/>
    <col min="3840" max="3840" width="17.125" style="8" customWidth="1"/>
    <col min="3841" max="3841" width="11" style="8" customWidth="1"/>
    <col min="3842" max="3842" width="17.125" style="8" customWidth="1"/>
    <col min="3843" max="3843" width="11" style="8" customWidth="1"/>
    <col min="3844" max="3844" width="17.125" style="8" customWidth="1"/>
    <col min="3845" max="3845" width="15.5" style="8" customWidth="1"/>
    <col min="3846" max="3846" width="1.875" style="8" customWidth="1"/>
    <col min="3847" max="4086" width="8.875" style="8"/>
    <col min="4087" max="4087" width="7.625" style="8" customWidth="1"/>
    <col min="4088" max="4088" width="17.125" style="8" customWidth="1"/>
    <col min="4089" max="4089" width="11" style="8" customWidth="1"/>
    <col min="4090" max="4090" width="17.125" style="8" customWidth="1"/>
    <col min="4091" max="4091" width="11" style="8" customWidth="1"/>
    <col min="4092" max="4092" width="17.125" style="8" customWidth="1"/>
    <col min="4093" max="4093" width="15.5" style="8" customWidth="1"/>
    <col min="4094" max="4094" width="1.875" style="8" customWidth="1"/>
    <col min="4095" max="4095" width="7.625" style="8" customWidth="1"/>
    <col min="4096" max="4096" width="17.125" style="8" customWidth="1"/>
    <col min="4097" max="4097" width="11" style="8" customWidth="1"/>
    <col min="4098" max="4098" width="17.125" style="8" customWidth="1"/>
    <col min="4099" max="4099" width="11" style="8" customWidth="1"/>
    <col min="4100" max="4100" width="17.125" style="8" customWidth="1"/>
    <col min="4101" max="4101" width="15.5" style="8" customWidth="1"/>
    <col min="4102" max="4102" width="1.875" style="8" customWidth="1"/>
    <col min="4103" max="4342" width="8.875" style="8"/>
    <col min="4343" max="4343" width="7.625" style="8" customWidth="1"/>
    <col min="4344" max="4344" width="17.125" style="8" customWidth="1"/>
    <col min="4345" max="4345" width="11" style="8" customWidth="1"/>
    <col min="4346" max="4346" width="17.125" style="8" customWidth="1"/>
    <col min="4347" max="4347" width="11" style="8" customWidth="1"/>
    <col min="4348" max="4348" width="17.125" style="8" customWidth="1"/>
    <col min="4349" max="4349" width="15.5" style="8" customWidth="1"/>
    <col min="4350" max="4350" width="1.875" style="8" customWidth="1"/>
    <col min="4351" max="4351" width="7.625" style="8" customWidth="1"/>
    <col min="4352" max="4352" width="17.125" style="8" customWidth="1"/>
    <col min="4353" max="4353" width="11" style="8" customWidth="1"/>
    <col min="4354" max="4354" width="17.125" style="8" customWidth="1"/>
    <col min="4355" max="4355" width="11" style="8" customWidth="1"/>
    <col min="4356" max="4356" width="17.125" style="8" customWidth="1"/>
    <col min="4357" max="4357" width="15.5" style="8" customWidth="1"/>
    <col min="4358" max="4358" width="1.875" style="8" customWidth="1"/>
    <col min="4359" max="4598" width="8.875" style="8"/>
    <col min="4599" max="4599" width="7.625" style="8" customWidth="1"/>
    <col min="4600" max="4600" width="17.125" style="8" customWidth="1"/>
    <col min="4601" max="4601" width="11" style="8" customWidth="1"/>
    <col min="4602" max="4602" width="17.125" style="8" customWidth="1"/>
    <col min="4603" max="4603" width="11" style="8" customWidth="1"/>
    <col min="4604" max="4604" width="17.125" style="8" customWidth="1"/>
    <col min="4605" max="4605" width="15.5" style="8" customWidth="1"/>
    <col min="4606" max="4606" width="1.875" style="8" customWidth="1"/>
    <col min="4607" max="4607" width="7.625" style="8" customWidth="1"/>
    <col min="4608" max="4608" width="17.125" style="8" customWidth="1"/>
    <col min="4609" max="4609" width="11" style="8" customWidth="1"/>
    <col min="4610" max="4610" width="17.125" style="8" customWidth="1"/>
    <col min="4611" max="4611" width="11" style="8" customWidth="1"/>
    <col min="4612" max="4612" width="17.125" style="8" customWidth="1"/>
    <col min="4613" max="4613" width="15.5" style="8" customWidth="1"/>
    <col min="4614" max="4614" width="1.875" style="8" customWidth="1"/>
    <col min="4615" max="4854" width="8.875" style="8"/>
    <col min="4855" max="4855" width="7.625" style="8" customWidth="1"/>
    <col min="4856" max="4856" width="17.125" style="8" customWidth="1"/>
    <col min="4857" max="4857" width="11" style="8" customWidth="1"/>
    <col min="4858" max="4858" width="17.125" style="8" customWidth="1"/>
    <col min="4859" max="4859" width="11" style="8" customWidth="1"/>
    <col min="4860" max="4860" width="17.125" style="8" customWidth="1"/>
    <col min="4861" max="4861" width="15.5" style="8" customWidth="1"/>
    <col min="4862" max="4862" width="1.875" style="8" customWidth="1"/>
    <col min="4863" max="4863" width="7.625" style="8" customWidth="1"/>
    <col min="4864" max="4864" width="17.125" style="8" customWidth="1"/>
    <col min="4865" max="4865" width="11" style="8" customWidth="1"/>
    <col min="4866" max="4866" width="17.125" style="8" customWidth="1"/>
    <col min="4867" max="4867" width="11" style="8" customWidth="1"/>
    <col min="4868" max="4868" width="17.125" style="8" customWidth="1"/>
    <col min="4869" max="4869" width="15.5" style="8" customWidth="1"/>
    <col min="4870" max="4870" width="1.875" style="8" customWidth="1"/>
    <col min="4871" max="5110" width="8.875" style="8"/>
    <col min="5111" max="5111" width="7.625" style="8" customWidth="1"/>
    <col min="5112" max="5112" width="17.125" style="8" customWidth="1"/>
    <col min="5113" max="5113" width="11" style="8" customWidth="1"/>
    <col min="5114" max="5114" width="17.125" style="8" customWidth="1"/>
    <col min="5115" max="5115" width="11" style="8" customWidth="1"/>
    <col min="5116" max="5116" width="17.125" style="8" customWidth="1"/>
    <col min="5117" max="5117" width="15.5" style="8" customWidth="1"/>
    <col min="5118" max="5118" width="1.875" style="8" customWidth="1"/>
    <col min="5119" max="5119" width="7.625" style="8" customWidth="1"/>
    <col min="5120" max="5120" width="17.125" style="8" customWidth="1"/>
    <col min="5121" max="5121" width="11" style="8" customWidth="1"/>
    <col min="5122" max="5122" width="17.125" style="8" customWidth="1"/>
    <col min="5123" max="5123" width="11" style="8" customWidth="1"/>
    <col min="5124" max="5124" width="17.125" style="8" customWidth="1"/>
    <col min="5125" max="5125" width="15.5" style="8" customWidth="1"/>
    <col min="5126" max="5126" width="1.875" style="8" customWidth="1"/>
    <col min="5127" max="5366" width="8.875" style="8"/>
    <col min="5367" max="5367" width="7.625" style="8" customWidth="1"/>
    <col min="5368" max="5368" width="17.125" style="8" customWidth="1"/>
    <col min="5369" max="5369" width="11" style="8" customWidth="1"/>
    <col min="5370" max="5370" width="17.125" style="8" customWidth="1"/>
    <col min="5371" max="5371" width="11" style="8" customWidth="1"/>
    <col min="5372" max="5372" width="17.125" style="8" customWidth="1"/>
    <col min="5373" max="5373" width="15.5" style="8" customWidth="1"/>
    <col min="5374" max="5374" width="1.875" style="8" customWidth="1"/>
    <col min="5375" max="5375" width="7.625" style="8" customWidth="1"/>
    <col min="5376" max="5376" width="17.125" style="8" customWidth="1"/>
    <col min="5377" max="5377" width="11" style="8" customWidth="1"/>
    <col min="5378" max="5378" width="17.125" style="8" customWidth="1"/>
    <col min="5379" max="5379" width="11" style="8" customWidth="1"/>
    <col min="5380" max="5380" width="17.125" style="8" customWidth="1"/>
    <col min="5381" max="5381" width="15.5" style="8" customWidth="1"/>
    <col min="5382" max="5382" width="1.875" style="8" customWidth="1"/>
    <col min="5383" max="5622" width="8.875" style="8"/>
    <col min="5623" max="5623" width="7.625" style="8" customWidth="1"/>
    <col min="5624" max="5624" width="17.125" style="8" customWidth="1"/>
    <col min="5625" max="5625" width="11" style="8" customWidth="1"/>
    <col min="5626" max="5626" width="17.125" style="8" customWidth="1"/>
    <col min="5627" max="5627" width="11" style="8" customWidth="1"/>
    <col min="5628" max="5628" width="17.125" style="8" customWidth="1"/>
    <col min="5629" max="5629" width="15.5" style="8" customWidth="1"/>
    <col min="5630" max="5630" width="1.875" style="8" customWidth="1"/>
    <col min="5631" max="5631" width="7.625" style="8" customWidth="1"/>
    <col min="5632" max="5632" width="17.125" style="8" customWidth="1"/>
    <col min="5633" max="5633" width="11" style="8" customWidth="1"/>
    <col min="5634" max="5634" width="17.125" style="8" customWidth="1"/>
    <col min="5635" max="5635" width="11" style="8" customWidth="1"/>
    <col min="5636" max="5636" width="17.125" style="8" customWidth="1"/>
    <col min="5637" max="5637" width="15.5" style="8" customWidth="1"/>
    <col min="5638" max="5638" width="1.875" style="8" customWidth="1"/>
    <col min="5639" max="5878" width="8.875" style="8"/>
    <col min="5879" max="5879" width="7.625" style="8" customWidth="1"/>
    <col min="5880" max="5880" width="17.125" style="8" customWidth="1"/>
    <col min="5881" max="5881" width="11" style="8" customWidth="1"/>
    <col min="5882" max="5882" width="17.125" style="8" customWidth="1"/>
    <col min="5883" max="5883" width="11" style="8" customWidth="1"/>
    <col min="5884" max="5884" width="17.125" style="8" customWidth="1"/>
    <col min="5885" max="5885" width="15.5" style="8" customWidth="1"/>
    <col min="5886" max="5886" width="1.875" style="8" customWidth="1"/>
    <col min="5887" max="5887" width="7.625" style="8" customWidth="1"/>
    <col min="5888" max="5888" width="17.125" style="8" customWidth="1"/>
    <col min="5889" max="5889" width="11" style="8" customWidth="1"/>
    <col min="5890" max="5890" width="17.125" style="8" customWidth="1"/>
    <col min="5891" max="5891" width="11" style="8" customWidth="1"/>
    <col min="5892" max="5892" width="17.125" style="8" customWidth="1"/>
    <col min="5893" max="5893" width="15.5" style="8" customWidth="1"/>
    <col min="5894" max="5894" width="1.875" style="8" customWidth="1"/>
    <col min="5895" max="6134" width="8.875" style="8"/>
    <col min="6135" max="6135" width="7.625" style="8" customWidth="1"/>
    <col min="6136" max="6136" width="17.125" style="8" customWidth="1"/>
    <col min="6137" max="6137" width="11" style="8" customWidth="1"/>
    <col min="6138" max="6138" width="17.125" style="8" customWidth="1"/>
    <col min="6139" max="6139" width="11" style="8" customWidth="1"/>
    <col min="6140" max="6140" width="17.125" style="8" customWidth="1"/>
    <col min="6141" max="6141" width="15.5" style="8" customWidth="1"/>
    <col min="6142" max="6142" width="1.875" style="8" customWidth="1"/>
    <col min="6143" max="6143" width="7.625" style="8" customWidth="1"/>
    <col min="6144" max="6144" width="17.125" style="8" customWidth="1"/>
    <col min="6145" max="6145" width="11" style="8" customWidth="1"/>
    <col min="6146" max="6146" width="17.125" style="8" customWidth="1"/>
    <col min="6147" max="6147" width="11" style="8" customWidth="1"/>
    <col min="6148" max="6148" width="17.125" style="8" customWidth="1"/>
    <col min="6149" max="6149" width="15.5" style="8" customWidth="1"/>
    <col min="6150" max="6150" width="1.875" style="8" customWidth="1"/>
    <col min="6151" max="6390" width="8.875" style="8"/>
    <col min="6391" max="6391" width="7.625" style="8" customWidth="1"/>
    <col min="6392" max="6392" width="17.125" style="8" customWidth="1"/>
    <col min="6393" max="6393" width="11" style="8" customWidth="1"/>
    <col min="6394" max="6394" width="17.125" style="8" customWidth="1"/>
    <col min="6395" max="6395" width="11" style="8" customWidth="1"/>
    <col min="6396" max="6396" width="17.125" style="8" customWidth="1"/>
    <col min="6397" max="6397" width="15.5" style="8" customWidth="1"/>
    <col min="6398" max="6398" width="1.875" style="8" customWidth="1"/>
    <col min="6399" max="6399" width="7.625" style="8" customWidth="1"/>
    <col min="6400" max="6400" width="17.125" style="8" customWidth="1"/>
    <col min="6401" max="6401" width="11" style="8" customWidth="1"/>
    <col min="6402" max="6402" width="17.125" style="8" customWidth="1"/>
    <col min="6403" max="6403" width="11" style="8" customWidth="1"/>
    <col min="6404" max="6404" width="17.125" style="8" customWidth="1"/>
    <col min="6405" max="6405" width="15.5" style="8" customWidth="1"/>
    <col min="6406" max="6406" width="1.875" style="8" customWidth="1"/>
    <col min="6407" max="6646" width="8.875" style="8"/>
    <col min="6647" max="6647" width="7.625" style="8" customWidth="1"/>
    <col min="6648" max="6648" width="17.125" style="8" customWidth="1"/>
    <col min="6649" max="6649" width="11" style="8" customWidth="1"/>
    <col min="6650" max="6650" width="17.125" style="8" customWidth="1"/>
    <col min="6651" max="6651" width="11" style="8" customWidth="1"/>
    <col min="6652" max="6652" width="17.125" style="8" customWidth="1"/>
    <col min="6653" max="6653" width="15.5" style="8" customWidth="1"/>
    <col min="6654" max="6654" width="1.875" style="8" customWidth="1"/>
    <col min="6655" max="6655" width="7.625" style="8" customWidth="1"/>
    <col min="6656" max="6656" width="17.125" style="8" customWidth="1"/>
    <col min="6657" max="6657" width="11" style="8" customWidth="1"/>
    <col min="6658" max="6658" width="17.125" style="8" customWidth="1"/>
    <col min="6659" max="6659" width="11" style="8" customWidth="1"/>
    <col min="6660" max="6660" width="17.125" style="8" customWidth="1"/>
    <col min="6661" max="6661" width="15.5" style="8" customWidth="1"/>
    <col min="6662" max="6662" width="1.875" style="8" customWidth="1"/>
    <col min="6663" max="6902" width="8.875" style="8"/>
    <col min="6903" max="6903" width="7.625" style="8" customWidth="1"/>
    <col min="6904" max="6904" width="17.125" style="8" customWidth="1"/>
    <col min="6905" max="6905" width="11" style="8" customWidth="1"/>
    <col min="6906" max="6906" width="17.125" style="8" customWidth="1"/>
    <col min="6907" max="6907" width="11" style="8" customWidth="1"/>
    <col min="6908" max="6908" width="17.125" style="8" customWidth="1"/>
    <col min="6909" max="6909" width="15.5" style="8" customWidth="1"/>
    <col min="6910" max="6910" width="1.875" style="8" customWidth="1"/>
    <col min="6911" max="6911" width="7.625" style="8" customWidth="1"/>
    <col min="6912" max="6912" width="17.125" style="8" customWidth="1"/>
    <col min="6913" max="6913" width="11" style="8" customWidth="1"/>
    <col min="6914" max="6914" width="17.125" style="8" customWidth="1"/>
    <col min="6915" max="6915" width="11" style="8" customWidth="1"/>
    <col min="6916" max="6916" width="17.125" style="8" customWidth="1"/>
    <col min="6917" max="6917" width="15.5" style="8" customWidth="1"/>
    <col min="6918" max="6918" width="1.875" style="8" customWidth="1"/>
    <col min="6919" max="7158" width="8.875" style="8"/>
    <col min="7159" max="7159" width="7.625" style="8" customWidth="1"/>
    <col min="7160" max="7160" width="17.125" style="8" customWidth="1"/>
    <col min="7161" max="7161" width="11" style="8" customWidth="1"/>
    <col min="7162" max="7162" width="17.125" style="8" customWidth="1"/>
    <col min="7163" max="7163" width="11" style="8" customWidth="1"/>
    <col min="7164" max="7164" width="17.125" style="8" customWidth="1"/>
    <col min="7165" max="7165" width="15.5" style="8" customWidth="1"/>
    <col min="7166" max="7166" width="1.875" style="8" customWidth="1"/>
    <col min="7167" max="7167" width="7.625" style="8" customWidth="1"/>
    <col min="7168" max="7168" width="17.125" style="8" customWidth="1"/>
    <col min="7169" max="7169" width="11" style="8" customWidth="1"/>
    <col min="7170" max="7170" width="17.125" style="8" customWidth="1"/>
    <col min="7171" max="7171" width="11" style="8" customWidth="1"/>
    <col min="7172" max="7172" width="17.125" style="8" customWidth="1"/>
    <col min="7173" max="7173" width="15.5" style="8" customWidth="1"/>
    <col min="7174" max="7174" width="1.875" style="8" customWidth="1"/>
    <col min="7175" max="7414" width="8.875" style="8"/>
    <col min="7415" max="7415" width="7.625" style="8" customWidth="1"/>
    <col min="7416" max="7416" width="17.125" style="8" customWidth="1"/>
    <col min="7417" max="7417" width="11" style="8" customWidth="1"/>
    <col min="7418" max="7418" width="17.125" style="8" customWidth="1"/>
    <col min="7419" max="7419" width="11" style="8" customWidth="1"/>
    <col min="7420" max="7420" width="17.125" style="8" customWidth="1"/>
    <col min="7421" max="7421" width="15.5" style="8" customWidth="1"/>
    <col min="7422" max="7422" width="1.875" style="8" customWidth="1"/>
    <col min="7423" max="7423" width="7.625" style="8" customWidth="1"/>
    <col min="7424" max="7424" width="17.125" style="8" customWidth="1"/>
    <col min="7425" max="7425" width="11" style="8" customWidth="1"/>
    <col min="7426" max="7426" width="17.125" style="8" customWidth="1"/>
    <col min="7427" max="7427" width="11" style="8" customWidth="1"/>
    <col min="7428" max="7428" width="17.125" style="8" customWidth="1"/>
    <col min="7429" max="7429" width="15.5" style="8" customWidth="1"/>
    <col min="7430" max="7430" width="1.875" style="8" customWidth="1"/>
    <col min="7431" max="7670" width="8.875" style="8"/>
    <col min="7671" max="7671" width="7.625" style="8" customWidth="1"/>
    <col min="7672" max="7672" width="17.125" style="8" customWidth="1"/>
    <col min="7673" max="7673" width="11" style="8" customWidth="1"/>
    <col min="7674" max="7674" width="17.125" style="8" customWidth="1"/>
    <col min="7675" max="7675" width="11" style="8" customWidth="1"/>
    <col min="7676" max="7676" width="17.125" style="8" customWidth="1"/>
    <col min="7677" max="7677" width="15.5" style="8" customWidth="1"/>
    <col min="7678" max="7678" width="1.875" style="8" customWidth="1"/>
    <col min="7679" max="7679" width="7.625" style="8" customWidth="1"/>
    <col min="7680" max="7680" width="17.125" style="8" customWidth="1"/>
    <col min="7681" max="7681" width="11" style="8" customWidth="1"/>
    <col min="7682" max="7682" width="17.125" style="8" customWidth="1"/>
    <col min="7683" max="7683" width="11" style="8" customWidth="1"/>
    <col min="7684" max="7684" width="17.125" style="8" customWidth="1"/>
    <col min="7685" max="7685" width="15.5" style="8" customWidth="1"/>
    <col min="7686" max="7686" width="1.875" style="8" customWidth="1"/>
    <col min="7687" max="7926" width="8.875" style="8"/>
    <col min="7927" max="7927" width="7.625" style="8" customWidth="1"/>
    <col min="7928" max="7928" width="17.125" style="8" customWidth="1"/>
    <col min="7929" max="7929" width="11" style="8" customWidth="1"/>
    <col min="7930" max="7930" width="17.125" style="8" customWidth="1"/>
    <col min="7931" max="7931" width="11" style="8" customWidth="1"/>
    <col min="7932" max="7932" width="17.125" style="8" customWidth="1"/>
    <col min="7933" max="7933" width="15.5" style="8" customWidth="1"/>
    <col min="7934" max="7934" width="1.875" style="8" customWidth="1"/>
    <col min="7935" max="7935" width="7.625" style="8" customWidth="1"/>
    <col min="7936" max="7936" width="17.125" style="8" customWidth="1"/>
    <col min="7937" max="7937" width="11" style="8" customWidth="1"/>
    <col min="7938" max="7938" width="17.125" style="8" customWidth="1"/>
    <col min="7939" max="7939" width="11" style="8" customWidth="1"/>
    <col min="7940" max="7940" width="17.125" style="8" customWidth="1"/>
    <col min="7941" max="7941" width="15.5" style="8" customWidth="1"/>
    <col min="7942" max="7942" width="1.875" style="8" customWidth="1"/>
    <col min="7943" max="8182" width="8.875" style="8"/>
    <col min="8183" max="8183" width="7.625" style="8" customWidth="1"/>
    <col min="8184" max="8184" width="17.125" style="8" customWidth="1"/>
    <col min="8185" max="8185" width="11" style="8" customWidth="1"/>
    <col min="8186" max="8186" width="17.125" style="8" customWidth="1"/>
    <col min="8187" max="8187" width="11" style="8" customWidth="1"/>
    <col min="8188" max="8188" width="17.125" style="8" customWidth="1"/>
    <col min="8189" max="8189" width="15.5" style="8" customWidth="1"/>
    <col min="8190" max="8190" width="1.875" style="8" customWidth="1"/>
    <col min="8191" max="8191" width="7.625" style="8" customWidth="1"/>
    <col min="8192" max="8192" width="17.125" style="8" customWidth="1"/>
    <col min="8193" max="8193" width="11" style="8" customWidth="1"/>
    <col min="8194" max="8194" width="17.125" style="8" customWidth="1"/>
    <col min="8195" max="8195" width="11" style="8" customWidth="1"/>
    <col min="8196" max="8196" width="17.125" style="8" customWidth="1"/>
    <col min="8197" max="8197" width="15.5" style="8" customWidth="1"/>
    <col min="8198" max="8198" width="1.875" style="8" customWidth="1"/>
    <col min="8199" max="8438" width="8.875" style="8"/>
    <col min="8439" max="8439" width="7.625" style="8" customWidth="1"/>
    <col min="8440" max="8440" width="17.125" style="8" customWidth="1"/>
    <col min="8441" max="8441" width="11" style="8" customWidth="1"/>
    <col min="8442" max="8442" width="17.125" style="8" customWidth="1"/>
    <col min="8443" max="8443" width="11" style="8" customWidth="1"/>
    <col min="8444" max="8444" width="17.125" style="8" customWidth="1"/>
    <col min="8445" max="8445" width="15.5" style="8" customWidth="1"/>
    <col min="8446" max="8446" width="1.875" style="8" customWidth="1"/>
    <col min="8447" max="8447" width="7.625" style="8" customWidth="1"/>
    <col min="8448" max="8448" width="17.125" style="8" customWidth="1"/>
    <col min="8449" max="8449" width="11" style="8" customWidth="1"/>
    <col min="8450" max="8450" width="17.125" style="8" customWidth="1"/>
    <col min="8451" max="8451" width="11" style="8" customWidth="1"/>
    <col min="8452" max="8452" width="17.125" style="8" customWidth="1"/>
    <col min="8453" max="8453" width="15.5" style="8" customWidth="1"/>
    <col min="8454" max="8454" width="1.875" style="8" customWidth="1"/>
    <col min="8455" max="8694" width="8.875" style="8"/>
    <col min="8695" max="8695" width="7.625" style="8" customWidth="1"/>
    <col min="8696" max="8696" width="17.125" style="8" customWidth="1"/>
    <col min="8697" max="8697" width="11" style="8" customWidth="1"/>
    <col min="8698" max="8698" width="17.125" style="8" customWidth="1"/>
    <col min="8699" max="8699" width="11" style="8" customWidth="1"/>
    <col min="8700" max="8700" width="17.125" style="8" customWidth="1"/>
    <col min="8701" max="8701" width="15.5" style="8" customWidth="1"/>
    <col min="8702" max="8702" width="1.875" style="8" customWidth="1"/>
    <col min="8703" max="8703" width="7.625" style="8" customWidth="1"/>
    <col min="8704" max="8704" width="17.125" style="8" customWidth="1"/>
    <col min="8705" max="8705" width="11" style="8" customWidth="1"/>
    <col min="8706" max="8706" width="17.125" style="8" customWidth="1"/>
    <col min="8707" max="8707" width="11" style="8" customWidth="1"/>
    <col min="8708" max="8708" width="17.125" style="8" customWidth="1"/>
    <col min="8709" max="8709" width="15.5" style="8" customWidth="1"/>
    <col min="8710" max="8710" width="1.875" style="8" customWidth="1"/>
    <col min="8711" max="8950" width="8.875" style="8"/>
    <col min="8951" max="8951" width="7.625" style="8" customWidth="1"/>
    <col min="8952" max="8952" width="17.125" style="8" customWidth="1"/>
    <col min="8953" max="8953" width="11" style="8" customWidth="1"/>
    <col min="8954" max="8954" width="17.125" style="8" customWidth="1"/>
    <col min="8955" max="8955" width="11" style="8" customWidth="1"/>
    <col min="8956" max="8956" width="17.125" style="8" customWidth="1"/>
    <col min="8957" max="8957" width="15.5" style="8" customWidth="1"/>
    <col min="8958" max="8958" width="1.875" style="8" customWidth="1"/>
    <col min="8959" max="8959" width="7.625" style="8" customWidth="1"/>
    <col min="8960" max="8960" width="17.125" style="8" customWidth="1"/>
    <col min="8961" max="8961" width="11" style="8" customWidth="1"/>
    <col min="8962" max="8962" width="17.125" style="8" customWidth="1"/>
    <col min="8963" max="8963" width="11" style="8" customWidth="1"/>
    <col min="8964" max="8964" width="17.125" style="8" customWidth="1"/>
    <col min="8965" max="8965" width="15.5" style="8" customWidth="1"/>
    <col min="8966" max="8966" width="1.875" style="8" customWidth="1"/>
    <col min="8967" max="9206" width="8.875" style="8"/>
    <col min="9207" max="9207" width="7.625" style="8" customWidth="1"/>
    <col min="9208" max="9208" width="17.125" style="8" customWidth="1"/>
    <col min="9209" max="9209" width="11" style="8" customWidth="1"/>
    <col min="9210" max="9210" width="17.125" style="8" customWidth="1"/>
    <col min="9211" max="9211" width="11" style="8" customWidth="1"/>
    <col min="9212" max="9212" width="17.125" style="8" customWidth="1"/>
    <col min="9213" max="9213" width="15.5" style="8" customWidth="1"/>
    <col min="9214" max="9214" width="1.875" style="8" customWidth="1"/>
    <col min="9215" max="9215" width="7.625" style="8" customWidth="1"/>
    <col min="9216" max="9216" width="17.125" style="8" customWidth="1"/>
    <col min="9217" max="9217" width="11" style="8" customWidth="1"/>
    <col min="9218" max="9218" width="17.125" style="8" customWidth="1"/>
    <col min="9219" max="9219" width="11" style="8" customWidth="1"/>
    <col min="9220" max="9220" width="17.125" style="8" customWidth="1"/>
    <col min="9221" max="9221" width="15.5" style="8" customWidth="1"/>
    <col min="9222" max="9222" width="1.875" style="8" customWidth="1"/>
    <col min="9223" max="9462" width="8.875" style="8"/>
    <col min="9463" max="9463" width="7.625" style="8" customWidth="1"/>
    <col min="9464" max="9464" width="17.125" style="8" customWidth="1"/>
    <col min="9465" max="9465" width="11" style="8" customWidth="1"/>
    <col min="9466" max="9466" width="17.125" style="8" customWidth="1"/>
    <col min="9467" max="9467" width="11" style="8" customWidth="1"/>
    <col min="9468" max="9468" width="17.125" style="8" customWidth="1"/>
    <col min="9469" max="9469" width="15.5" style="8" customWidth="1"/>
    <col min="9470" max="9470" width="1.875" style="8" customWidth="1"/>
    <col min="9471" max="9471" width="7.625" style="8" customWidth="1"/>
    <col min="9472" max="9472" width="17.125" style="8" customWidth="1"/>
    <col min="9473" max="9473" width="11" style="8" customWidth="1"/>
    <col min="9474" max="9474" width="17.125" style="8" customWidth="1"/>
    <col min="9475" max="9475" width="11" style="8" customWidth="1"/>
    <col min="9476" max="9476" width="17.125" style="8" customWidth="1"/>
    <col min="9477" max="9477" width="15.5" style="8" customWidth="1"/>
    <col min="9478" max="9478" width="1.875" style="8" customWidth="1"/>
    <col min="9479" max="9718" width="8.875" style="8"/>
    <col min="9719" max="9719" width="7.625" style="8" customWidth="1"/>
    <col min="9720" max="9720" width="17.125" style="8" customWidth="1"/>
    <col min="9721" max="9721" width="11" style="8" customWidth="1"/>
    <col min="9722" max="9722" width="17.125" style="8" customWidth="1"/>
    <col min="9723" max="9723" width="11" style="8" customWidth="1"/>
    <col min="9724" max="9724" width="17.125" style="8" customWidth="1"/>
    <col min="9725" max="9725" width="15.5" style="8" customWidth="1"/>
    <col min="9726" max="9726" width="1.875" style="8" customWidth="1"/>
    <col min="9727" max="9727" width="7.625" style="8" customWidth="1"/>
    <col min="9728" max="9728" width="17.125" style="8" customWidth="1"/>
    <col min="9729" max="9729" width="11" style="8" customWidth="1"/>
    <col min="9730" max="9730" width="17.125" style="8" customWidth="1"/>
    <col min="9731" max="9731" width="11" style="8" customWidth="1"/>
    <col min="9732" max="9732" width="17.125" style="8" customWidth="1"/>
    <col min="9733" max="9733" width="15.5" style="8" customWidth="1"/>
    <col min="9734" max="9734" width="1.875" style="8" customWidth="1"/>
    <col min="9735" max="9974" width="8.875" style="8"/>
    <col min="9975" max="9975" width="7.625" style="8" customWidth="1"/>
    <col min="9976" max="9976" width="17.125" style="8" customWidth="1"/>
    <col min="9977" max="9977" width="11" style="8" customWidth="1"/>
    <col min="9978" max="9978" width="17.125" style="8" customWidth="1"/>
    <col min="9979" max="9979" width="11" style="8" customWidth="1"/>
    <col min="9980" max="9980" width="17.125" style="8" customWidth="1"/>
    <col min="9981" max="9981" width="15.5" style="8" customWidth="1"/>
    <col min="9982" max="9982" width="1.875" style="8" customWidth="1"/>
    <col min="9983" max="9983" width="7.625" style="8" customWidth="1"/>
    <col min="9984" max="9984" width="17.125" style="8" customWidth="1"/>
    <col min="9985" max="9985" width="11" style="8" customWidth="1"/>
    <col min="9986" max="9986" width="17.125" style="8" customWidth="1"/>
    <col min="9987" max="9987" width="11" style="8" customWidth="1"/>
    <col min="9988" max="9988" width="17.125" style="8" customWidth="1"/>
    <col min="9989" max="9989" width="15.5" style="8" customWidth="1"/>
    <col min="9990" max="9990" width="1.875" style="8" customWidth="1"/>
    <col min="9991" max="10230" width="8.875" style="8"/>
    <col min="10231" max="10231" width="7.625" style="8" customWidth="1"/>
    <col min="10232" max="10232" width="17.125" style="8" customWidth="1"/>
    <col min="10233" max="10233" width="11" style="8" customWidth="1"/>
    <col min="10234" max="10234" width="17.125" style="8" customWidth="1"/>
    <col min="10235" max="10235" width="11" style="8" customWidth="1"/>
    <col min="10236" max="10236" width="17.125" style="8" customWidth="1"/>
    <col min="10237" max="10237" width="15.5" style="8" customWidth="1"/>
    <col min="10238" max="10238" width="1.875" style="8" customWidth="1"/>
    <col min="10239" max="10239" width="7.625" style="8" customWidth="1"/>
    <col min="10240" max="10240" width="17.125" style="8" customWidth="1"/>
    <col min="10241" max="10241" width="11" style="8" customWidth="1"/>
    <col min="10242" max="10242" width="17.125" style="8" customWidth="1"/>
    <col min="10243" max="10243" width="11" style="8" customWidth="1"/>
    <col min="10244" max="10244" width="17.125" style="8" customWidth="1"/>
    <col min="10245" max="10245" width="15.5" style="8" customWidth="1"/>
    <col min="10246" max="10246" width="1.875" style="8" customWidth="1"/>
    <col min="10247" max="10486" width="8.875" style="8"/>
    <col min="10487" max="10487" width="7.625" style="8" customWidth="1"/>
    <col min="10488" max="10488" width="17.125" style="8" customWidth="1"/>
    <col min="10489" max="10489" width="11" style="8" customWidth="1"/>
    <col min="10490" max="10490" width="17.125" style="8" customWidth="1"/>
    <col min="10491" max="10491" width="11" style="8" customWidth="1"/>
    <col min="10492" max="10492" width="17.125" style="8" customWidth="1"/>
    <col min="10493" max="10493" width="15.5" style="8" customWidth="1"/>
    <col min="10494" max="10494" width="1.875" style="8" customWidth="1"/>
    <col min="10495" max="10495" width="7.625" style="8" customWidth="1"/>
    <col min="10496" max="10496" width="17.125" style="8" customWidth="1"/>
    <col min="10497" max="10497" width="11" style="8" customWidth="1"/>
    <col min="10498" max="10498" width="17.125" style="8" customWidth="1"/>
    <col min="10499" max="10499" width="11" style="8" customWidth="1"/>
    <col min="10500" max="10500" width="17.125" style="8" customWidth="1"/>
    <col min="10501" max="10501" width="15.5" style="8" customWidth="1"/>
    <col min="10502" max="10502" width="1.875" style="8" customWidth="1"/>
    <col min="10503" max="10742" width="8.875" style="8"/>
    <col min="10743" max="10743" width="7.625" style="8" customWidth="1"/>
    <col min="10744" max="10744" width="17.125" style="8" customWidth="1"/>
    <col min="10745" max="10745" width="11" style="8" customWidth="1"/>
    <col min="10746" max="10746" width="17.125" style="8" customWidth="1"/>
    <col min="10747" max="10747" width="11" style="8" customWidth="1"/>
    <col min="10748" max="10748" width="17.125" style="8" customWidth="1"/>
    <col min="10749" max="10749" width="15.5" style="8" customWidth="1"/>
    <col min="10750" max="10750" width="1.875" style="8" customWidth="1"/>
    <col min="10751" max="10751" width="7.625" style="8" customWidth="1"/>
    <col min="10752" max="10752" width="17.125" style="8" customWidth="1"/>
    <col min="10753" max="10753" width="11" style="8" customWidth="1"/>
    <col min="10754" max="10754" width="17.125" style="8" customWidth="1"/>
    <col min="10755" max="10755" width="11" style="8" customWidth="1"/>
    <col min="10756" max="10756" width="17.125" style="8" customWidth="1"/>
    <col min="10757" max="10757" width="15.5" style="8" customWidth="1"/>
    <col min="10758" max="10758" width="1.875" style="8" customWidth="1"/>
    <col min="10759" max="10998" width="8.875" style="8"/>
    <col min="10999" max="10999" width="7.625" style="8" customWidth="1"/>
    <col min="11000" max="11000" width="17.125" style="8" customWidth="1"/>
    <col min="11001" max="11001" width="11" style="8" customWidth="1"/>
    <col min="11002" max="11002" width="17.125" style="8" customWidth="1"/>
    <col min="11003" max="11003" width="11" style="8" customWidth="1"/>
    <col min="11004" max="11004" width="17.125" style="8" customWidth="1"/>
    <col min="11005" max="11005" width="15.5" style="8" customWidth="1"/>
    <col min="11006" max="11006" width="1.875" style="8" customWidth="1"/>
    <col min="11007" max="11007" width="7.625" style="8" customWidth="1"/>
    <col min="11008" max="11008" width="17.125" style="8" customWidth="1"/>
    <col min="11009" max="11009" width="11" style="8" customWidth="1"/>
    <col min="11010" max="11010" width="17.125" style="8" customWidth="1"/>
    <col min="11011" max="11011" width="11" style="8" customWidth="1"/>
    <col min="11012" max="11012" width="17.125" style="8" customWidth="1"/>
    <col min="11013" max="11013" width="15.5" style="8" customWidth="1"/>
    <col min="11014" max="11014" width="1.875" style="8" customWidth="1"/>
    <col min="11015" max="11254" width="8.875" style="8"/>
    <col min="11255" max="11255" width="7.625" style="8" customWidth="1"/>
    <col min="11256" max="11256" width="17.125" style="8" customWidth="1"/>
    <col min="11257" max="11257" width="11" style="8" customWidth="1"/>
    <col min="11258" max="11258" width="17.125" style="8" customWidth="1"/>
    <col min="11259" max="11259" width="11" style="8" customWidth="1"/>
    <col min="11260" max="11260" width="17.125" style="8" customWidth="1"/>
    <col min="11261" max="11261" width="15.5" style="8" customWidth="1"/>
    <col min="11262" max="11262" width="1.875" style="8" customWidth="1"/>
    <col min="11263" max="11263" width="7.625" style="8" customWidth="1"/>
    <col min="11264" max="11264" width="17.125" style="8" customWidth="1"/>
    <col min="11265" max="11265" width="11" style="8" customWidth="1"/>
    <col min="11266" max="11266" width="17.125" style="8" customWidth="1"/>
    <col min="11267" max="11267" width="11" style="8" customWidth="1"/>
    <col min="11268" max="11268" width="17.125" style="8" customWidth="1"/>
    <col min="11269" max="11269" width="15.5" style="8" customWidth="1"/>
    <col min="11270" max="11270" width="1.875" style="8" customWidth="1"/>
    <col min="11271" max="11510" width="8.875" style="8"/>
    <col min="11511" max="11511" width="7.625" style="8" customWidth="1"/>
    <col min="11512" max="11512" width="17.125" style="8" customWidth="1"/>
    <col min="11513" max="11513" width="11" style="8" customWidth="1"/>
    <col min="11514" max="11514" width="17.125" style="8" customWidth="1"/>
    <col min="11515" max="11515" width="11" style="8" customWidth="1"/>
    <col min="11516" max="11516" width="17.125" style="8" customWidth="1"/>
    <col min="11517" max="11517" width="15.5" style="8" customWidth="1"/>
    <col min="11518" max="11518" width="1.875" style="8" customWidth="1"/>
    <col min="11519" max="11519" width="7.625" style="8" customWidth="1"/>
    <col min="11520" max="11520" width="17.125" style="8" customWidth="1"/>
    <col min="11521" max="11521" width="11" style="8" customWidth="1"/>
    <col min="11522" max="11522" width="17.125" style="8" customWidth="1"/>
    <col min="11523" max="11523" width="11" style="8" customWidth="1"/>
    <col min="11524" max="11524" width="17.125" style="8" customWidth="1"/>
    <col min="11525" max="11525" width="15.5" style="8" customWidth="1"/>
    <col min="11526" max="11526" width="1.875" style="8" customWidth="1"/>
    <col min="11527" max="11766" width="8.875" style="8"/>
    <col min="11767" max="11767" width="7.625" style="8" customWidth="1"/>
    <col min="11768" max="11768" width="17.125" style="8" customWidth="1"/>
    <col min="11769" max="11769" width="11" style="8" customWidth="1"/>
    <col min="11770" max="11770" width="17.125" style="8" customWidth="1"/>
    <col min="11771" max="11771" width="11" style="8" customWidth="1"/>
    <col min="11772" max="11772" width="17.125" style="8" customWidth="1"/>
    <col min="11773" max="11773" width="15.5" style="8" customWidth="1"/>
    <col min="11774" max="11774" width="1.875" style="8" customWidth="1"/>
    <col min="11775" max="11775" width="7.625" style="8" customWidth="1"/>
    <col min="11776" max="11776" width="17.125" style="8" customWidth="1"/>
    <col min="11777" max="11777" width="11" style="8" customWidth="1"/>
    <col min="11778" max="11778" width="17.125" style="8" customWidth="1"/>
    <col min="11779" max="11779" width="11" style="8" customWidth="1"/>
    <col min="11780" max="11780" width="17.125" style="8" customWidth="1"/>
    <col min="11781" max="11781" width="15.5" style="8" customWidth="1"/>
    <col min="11782" max="11782" width="1.875" style="8" customWidth="1"/>
    <col min="11783" max="12022" width="8.875" style="8"/>
    <col min="12023" max="12023" width="7.625" style="8" customWidth="1"/>
    <col min="12024" max="12024" width="17.125" style="8" customWidth="1"/>
    <col min="12025" max="12025" width="11" style="8" customWidth="1"/>
    <col min="12026" max="12026" width="17.125" style="8" customWidth="1"/>
    <col min="12027" max="12027" width="11" style="8" customWidth="1"/>
    <col min="12028" max="12028" width="17.125" style="8" customWidth="1"/>
    <col min="12029" max="12029" width="15.5" style="8" customWidth="1"/>
    <col min="12030" max="12030" width="1.875" style="8" customWidth="1"/>
    <col min="12031" max="12031" width="7.625" style="8" customWidth="1"/>
    <col min="12032" max="12032" width="17.125" style="8" customWidth="1"/>
    <col min="12033" max="12033" width="11" style="8" customWidth="1"/>
    <col min="12034" max="12034" width="17.125" style="8" customWidth="1"/>
    <col min="12035" max="12035" width="11" style="8" customWidth="1"/>
    <col min="12036" max="12036" width="17.125" style="8" customWidth="1"/>
    <col min="12037" max="12037" width="15.5" style="8" customWidth="1"/>
    <col min="12038" max="12038" width="1.875" style="8" customWidth="1"/>
    <col min="12039" max="12278" width="8.875" style="8"/>
    <col min="12279" max="12279" width="7.625" style="8" customWidth="1"/>
    <col min="12280" max="12280" width="17.125" style="8" customWidth="1"/>
    <col min="12281" max="12281" width="11" style="8" customWidth="1"/>
    <col min="12282" max="12282" width="17.125" style="8" customWidth="1"/>
    <col min="12283" max="12283" width="11" style="8" customWidth="1"/>
    <col min="12284" max="12284" width="17.125" style="8" customWidth="1"/>
    <col min="12285" max="12285" width="15.5" style="8" customWidth="1"/>
    <col min="12286" max="12286" width="1.875" style="8" customWidth="1"/>
    <col min="12287" max="12287" width="7.625" style="8" customWidth="1"/>
    <col min="12288" max="12288" width="17.125" style="8" customWidth="1"/>
    <col min="12289" max="12289" width="11" style="8" customWidth="1"/>
    <col min="12290" max="12290" width="17.125" style="8" customWidth="1"/>
    <col min="12291" max="12291" width="11" style="8" customWidth="1"/>
    <col min="12292" max="12292" width="17.125" style="8" customWidth="1"/>
    <col min="12293" max="12293" width="15.5" style="8" customWidth="1"/>
    <col min="12294" max="12294" width="1.875" style="8" customWidth="1"/>
    <col min="12295" max="12534" width="8.875" style="8"/>
    <col min="12535" max="12535" width="7.625" style="8" customWidth="1"/>
    <col min="12536" max="12536" width="17.125" style="8" customWidth="1"/>
    <col min="12537" max="12537" width="11" style="8" customWidth="1"/>
    <col min="12538" max="12538" width="17.125" style="8" customWidth="1"/>
    <col min="12539" max="12539" width="11" style="8" customWidth="1"/>
    <col min="12540" max="12540" width="17.125" style="8" customWidth="1"/>
    <col min="12541" max="12541" width="15.5" style="8" customWidth="1"/>
    <col min="12542" max="12542" width="1.875" style="8" customWidth="1"/>
    <col min="12543" max="12543" width="7.625" style="8" customWidth="1"/>
    <col min="12544" max="12544" width="17.125" style="8" customWidth="1"/>
    <col min="12545" max="12545" width="11" style="8" customWidth="1"/>
    <col min="12546" max="12546" width="17.125" style="8" customWidth="1"/>
    <col min="12547" max="12547" width="11" style="8" customWidth="1"/>
    <col min="12548" max="12548" width="17.125" style="8" customWidth="1"/>
    <col min="12549" max="12549" width="15.5" style="8" customWidth="1"/>
    <col min="12550" max="12550" width="1.875" style="8" customWidth="1"/>
    <col min="12551" max="12790" width="8.875" style="8"/>
    <col min="12791" max="12791" width="7.625" style="8" customWidth="1"/>
    <col min="12792" max="12792" width="17.125" style="8" customWidth="1"/>
    <col min="12793" max="12793" width="11" style="8" customWidth="1"/>
    <col min="12794" max="12794" width="17.125" style="8" customWidth="1"/>
    <col min="12795" max="12795" width="11" style="8" customWidth="1"/>
    <col min="12796" max="12796" width="17.125" style="8" customWidth="1"/>
    <col min="12797" max="12797" width="15.5" style="8" customWidth="1"/>
    <col min="12798" max="12798" width="1.875" style="8" customWidth="1"/>
    <col min="12799" max="12799" width="7.625" style="8" customWidth="1"/>
    <col min="12800" max="12800" width="17.125" style="8" customWidth="1"/>
    <col min="12801" max="12801" width="11" style="8" customWidth="1"/>
    <col min="12802" max="12802" width="17.125" style="8" customWidth="1"/>
    <col min="12803" max="12803" width="11" style="8" customWidth="1"/>
    <col min="12804" max="12804" width="17.125" style="8" customWidth="1"/>
    <col min="12805" max="12805" width="15.5" style="8" customWidth="1"/>
    <col min="12806" max="12806" width="1.875" style="8" customWidth="1"/>
    <col min="12807" max="13046" width="8.875" style="8"/>
    <col min="13047" max="13047" width="7.625" style="8" customWidth="1"/>
    <col min="13048" max="13048" width="17.125" style="8" customWidth="1"/>
    <col min="13049" max="13049" width="11" style="8" customWidth="1"/>
    <col min="13050" max="13050" width="17.125" style="8" customWidth="1"/>
    <col min="13051" max="13051" width="11" style="8" customWidth="1"/>
    <col min="13052" max="13052" width="17.125" style="8" customWidth="1"/>
    <col min="13053" max="13053" width="15.5" style="8" customWidth="1"/>
    <col min="13054" max="13054" width="1.875" style="8" customWidth="1"/>
    <col min="13055" max="13055" width="7.625" style="8" customWidth="1"/>
    <col min="13056" max="13056" width="17.125" style="8" customWidth="1"/>
    <col min="13057" max="13057" width="11" style="8" customWidth="1"/>
    <col min="13058" max="13058" width="17.125" style="8" customWidth="1"/>
    <col min="13059" max="13059" width="11" style="8" customWidth="1"/>
    <col min="13060" max="13060" width="17.125" style="8" customWidth="1"/>
    <col min="13061" max="13061" width="15.5" style="8" customWidth="1"/>
    <col min="13062" max="13062" width="1.875" style="8" customWidth="1"/>
    <col min="13063" max="13302" width="8.875" style="8"/>
    <col min="13303" max="13303" width="7.625" style="8" customWidth="1"/>
    <col min="13304" max="13304" width="17.125" style="8" customWidth="1"/>
    <col min="13305" max="13305" width="11" style="8" customWidth="1"/>
    <col min="13306" max="13306" width="17.125" style="8" customWidth="1"/>
    <col min="13307" max="13307" width="11" style="8" customWidth="1"/>
    <col min="13308" max="13308" width="17.125" style="8" customWidth="1"/>
    <col min="13309" max="13309" width="15.5" style="8" customWidth="1"/>
    <col min="13310" max="13310" width="1.875" style="8" customWidth="1"/>
    <col min="13311" max="13311" width="7.625" style="8" customWidth="1"/>
    <col min="13312" max="13312" width="17.125" style="8" customWidth="1"/>
    <col min="13313" max="13313" width="11" style="8" customWidth="1"/>
    <col min="13314" max="13314" width="17.125" style="8" customWidth="1"/>
    <col min="13315" max="13315" width="11" style="8" customWidth="1"/>
    <col min="13316" max="13316" width="17.125" style="8" customWidth="1"/>
    <col min="13317" max="13317" width="15.5" style="8" customWidth="1"/>
    <col min="13318" max="13318" width="1.875" style="8" customWidth="1"/>
    <col min="13319" max="13558" width="8.875" style="8"/>
    <col min="13559" max="13559" width="7.625" style="8" customWidth="1"/>
    <col min="13560" max="13560" width="17.125" style="8" customWidth="1"/>
    <col min="13561" max="13561" width="11" style="8" customWidth="1"/>
    <col min="13562" max="13562" width="17.125" style="8" customWidth="1"/>
    <col min="13563" max="13563" width="11" style="8" customWidth="1"/>
    <col min="13564" max="13564" width="17.125" style="8" customWidth="1"/>
    <col min="13565" max="13565" width="15.5" style="8" customWidth="1"/>
    <col min="13566" max="13566" width="1.875" style="8" customWidth="1"/>
    <col min="13567" max="13567" width="7.625" style="8" customWidth="1"/>
    <col min="13568" max="13568" width="17.125" style="8" customWidth="1"/>
    <col min="13569" max="13569" width="11" style="8" customWidth="1"/>
    <col min="13570" max="13570" width="17.125" style="8" customWidth="1"/>
    <col min="13571" max="13571" width="11" style="8" customWidth="1"/>
    <col min="13572" max="13572" width="17.125" style="8" customWidth="1"/>
    <col min="13573" max="13573" width="15.5" style="8" customWidth="1"/>
    <col min="13574" max="13574" width="1.875" style="8" customWidth="1"/>
    <col min="13575" max="13814" width="8.875" style="8"/>
    <col min="13815" max="13815" width="7.625" style="8" customWidth="1"/>
    <col min="13816" max="13816" width="17.125" style="8" customWidth="1"/>
    <col min="13817" max="13817" width="11" style="8" customWidth="1"/>
    <col min="13818" max="13818" width="17.125" style="8" customWidth="1"/>
    <col min="13819" max="13819" width="11" style="8" customWidth="1"/>
    <col min="13820" max="13820" width="17.125" style="8" customWidth="1"/>
    <col min="13821" max="13821" width="15.5" style="8" customWidth="1"/>
    <col min="13822" max="13822" width="1.875" style="8" customWidth="1"/>
    <col min="13823" max="13823" width="7.625" style="8" customWidth="1"/>
    <col min="13824" max="13824" width="17.125" style="8" customWidth="1"/>
    <col min="13825" max="13825" width="11" style="8" customWidth="1"/>
    <col min="13826" max="13826" width="17.125" style="8" customWidth="1"/>
    <col min="13827" max="13827" width="11" style="8" customWidth="1"/>
    <col min="13828" max="13828" width="17.125" style="8" customWidth="1"/>
    <col min="13829" max="13829" width="15.5" style="8" customWidth="1"/>
    <col min="13830" max="13830" width="1.875" style="8" customWidth="1"/>
    <col min="13831" max="14070" width="8.875" style="8"/>
    <col min="14071" max="14071" width="7.625" style="8" customWidth="1"/>
    <col min="14072" max="14072" width="17.125" style="8" customWidth="1"/>
    <col min="14073" max="14073" width="11" style="8" customWidth="1"/>
    <col min="14074" max="14074" width="17.125" style="8" customWidth="1"/>
    <col min="14075" max="14075" width="11" style="8" customWidth="1"/>
    <col min="14076" max="14076" width="17.125" style="8" customWidth="1"/>
    <col min="14077" max="14077" width="15.5" style="8" customWidth="1"/>
    <col min="14078" max="14078" width="1.875" style="8" customWidth="1"/>
    <col min="14079" max="14079" width="7.625" style="8" customWidth="1"/>
    <col min="14080" max="14080" width="17.125" style="8" customWidth="1"/>
    <col min="14081" max="14081" width="11" style="8" customWidth="1"/>
    <col min="14082" max="14082" width="17.125" style="8" customWidth="1"/>
    <col min="14083" max="14083" width="11" style="8" customWidth="1"/>
    <col min="14084" max="14084" width="17.125" style="8" customWidth="1"/>
    <col min="14085" max="14085" width="15.5" style="8" customWidth="1"/>
    <col min="14086" max="14086" width="1.875" style="8" customWidth="1"/>
    <col min="14087" max="14326" width="8.875" style="8"/>
    <col min="14327" max="14327" width="7.625" style="8" customWidth="1"/>
    <col min="14328" max="14328" width="17.125" style="8" customWidth="1"/>
    <col min="14329" max="14329" width="11" style="8" customWidth="1"/>
    <col min="14330" max="14330" width="17.125" style="8" customWidth="1"/>
    <col min="14331" max="14331" width="11" style="8" customWidth="1"/>
    <col min="14332" max="14332" width="17.125" style="8" customWidth="1"/>
    <col min="14333" max="14333" width="15.5" style="8" customWidth="1"/>
    <col min="14334" max="14334" width="1.875" style="8" customWidth="1"/>
    <col min="14335" max="14335" width="7.625" style="8" customWidth="1"/>
    <col min="14336" max="14336" width="17.125" style="8" customWidth="1"/>
    <col min="14337" max="14337" width="11" style="8" customWidth="1"/>
    <col min="14338" max="14338" width="17.125" style="8" customWidth="1"/>
    <col min="14339" max="14339" width="11" style="8" customWidth="1"/>
    <col min="14340" max="14340" width="17.125" style="8" customWidth="1"/>
    <col min="14341" max="14341" width="15.5" style="8" customWidth="1"/>
    <col min="14342" max="14342" width="1.875" style="8" customWidth="1"/>
    <col min="14343" max="14582" width="8.875" style="8"/>
    <col min="14583" max="14583" width="7.625" style="8" customWidth="1"/>
    <col min="14584" max="14584" width="17.125" style="8" customWidth="1"/>
    <col min="14585" max="14585" width="11" style="8" customWidth="1"/>
    <col min="14586" max="14586" width="17.125" style="8" customWidth="1"/>
    <col min="14587" max="14587" width="11" style="8" customWidth="1"/>
    <col min="14588" max="14588" width="17.125" style="8" customWidth="1"/>
    <col min="14589" max="14589" width="15.5" style="8" customWidth="1"/>
    <col min="14590" max="14590" width="1.875" style="8" customWidth="1"/>
    <col min="14591" max="14591" width="7.625" style="8" customWidth="1"/>
    <col min="14592" max="14592" width="17.125" style="8" customWidth="1"/>
    <col min="14593" max="14593" width="11" style="8" customWidth="1"/>
    <col min="14594" max="14594" width="17.125" style="8" customWidth="1"/>
    <col min="14595" max="14595" width="11" style="8" customWidth="1"/>
    <col min="14596" max="14596" width="17.125" style="8" customWidth="1"/>
    <col min="14597" max="14597" width="15.5" style="8" customWidth="1"/>
    <col min="14598" max="14598" width="1.875" style="8" customWidth="1"/>
    <col min="14599" max="14838" width="8.875" style="8"/>
    <col min="14839" max="14839" width="7.625" style="8" customWidth="1"/>
    <col min="14840" max="14840" width="17.125" style="8" customWidth="1"/>
    <col min="14841" max="14841" width="11" style="8" customWidth="1"/>
    <col min="14842" max="14842" width="17.125" style="8" customWidth="1"/>
    <col min="14843" max="14843" width="11" style="8" customWidth="1"/>
    <col min="14844" max="14844" width="17.125" style="8" customWidth="1"/>
    <col min="14845" max="14845" width="15.5" style="8" customWidth="1"/>
    <col min="14846" max="14846" width="1.875" style="8" customWidth="1"/>
    <col min="14847" max="14847" width="7.625" style="8" customWidth="1"/>
    <col min="14848" max="14848" width="17.125" style="8" customWidth="1"/>
    <col min="14849" max="14849" width="11" style="8" customWidth="1"/>
    <col min="14850" max="14850" width="17.125" style="8" customWidth="1"/>
    <col min="14851" max="14851" width="11" style="8" customWidth="1"/>
    <col min="14852" max="14852" width="17.125" style="8" customWidth="1"/>
    <col min="14853" max="14853" width="15.5" style="8" customWidth="1"/>
    <col min="14854" max="14854" width="1.875" style="8" customWidth="1"/>
    <col min="14855" max="15094" width="8.875" style="8"/>
    <col min="15095" max="15095" width="7.625" style="8" customWidth="1"/>
    <col min="15096" max="15096" width="17.125" style="8" customWidth="1"/>
    <col min="15097" max="15097" width="11" style="8" customWidth="1"/>
    <col min="15098" max="15098" width="17.125" style="8" customWidth="1"/>
    <col min="15099" max="15099" width="11" style="8" customWidth="1"/>
    <col min="15100" max="15100" width="17.125" style="8" customWidth="1"/>
    <col min="15101" max="15101" width="15.5" style="8" customWidth="1"/>
    <col min="15102" max="15102" width="1.875" style="8" customWidth="1"/>
    <col min="15103" max="15103" width="7.625" style="8" customWidth="1"/>
    <col min="15104" max="15104" width="17.125" style="8" customWidth="1"/>
    <col min="15105" max="15105" width="11" style="8" customWidth="1"/>
    <col min="15106" max="15106" width="17.125" style="8" customWidth="1"/>
    <col min="15107" max="15107" width="11" style="8" customWidth="1"/>
    <col min="15108" max="15108" width="17.125" style="8" customWidth="1"/>
    <col min="15109" max="15109" width="15.5" style="8" customWidth="1"/>
    <col min="15110" max="15110" width="1.875" style="8" customWidth="1"/>
    <col min="15111" max="15350" width="8.875" style="8"/>
    <col min="15351" max="15351" width="7.625" style="8" customWidth="1"/>
    <col min="15352" max="15352" width="17.125" style="8" customWidth="1"/>
    <col min="15353" max="15353" width="11" style="8" customWidth="1"/>
    <col min="15354" max="15354" width="17.125" style="8" customWidth="1"/>
    <col min="15355" max="15355" width="11" style="8" customWidth="1"/>
    <col min="15356" max="15356" width="17.125" style="8" customWidth="1"/>
    <col min="15357" max="15357" width="15.5" style="8" customWidth="1"/>
    <col min="15358" max="15358" width="1.875" style="8" customWidth="1"/>
    <col min="15359" max="15359" width="7.625" style="8" customWidth="1"/>
    <col min="15360" max="15360" width="17.125" style="8" customWidth="1"/>
    <col min="15361" max="15361" width="11" style="8" customWidth="1"/>
    <col min="15362" max="15362" width="17.125" style="8" customWidth="1"/>
    <col min="15363" max="15363" width="11" style="8" customWidth="1"/>
    <col min="15364" max="15364" width="17.125" style="8" customWidth="1"/>
    <col min="15365" max="15365" width="15.5" style="8" customWidth="1"/>
    <col min="15366" max="15366" width="1.875" style="8" customWidth="1"/>
    <col min="15367" max="15606" width="8.875" style="8"/>
    <col min="15607" max="15607" width="7.625" style="8" customWidth="1"/>
    <col min="15608" max="15608" width="17.125" style="8" customWidth="1"/>
    <col min="15609" max="15609" width="11" style="8" customWidth="1"/>
    <col min="15610" max="15610" width="17.125" style="8" customWidth="1"/>
    <col min="15611" max="15611" width="11" style="8" customWidth="1"/>
    <col min="15612" max="15612" width="17.125" style="8" customWidth="1"/>
    <col min="15613" max="15613" width="15.5" style="8" customWidth="1"/>
    <col min="15614" max="15614" width="1.875" style="8" customWidth="1"/>
    <col min="15615" max="15615" width="7.625" style="8" customWidth="1"/>
    <col min="15616" max="15616" width="17.125" style="8" customWidth="1"/>
    <col min="15617" max="15617" width="11" style="8" customWidth="1"/>
    <col min="15618" max="15618" width="17.125" style="8" customWidth="1"/>
    <col min="15619" max="15619" width="11" style="8" customWidth="1"/>
    <col min="15620" max="15620" width="17.125" style="8" customWidth="1"/>
    <col min="15621" max="15621" width="15.5" style="8" customWidth="1"/>
    <col min="15622" max="15622" width="1.875" style="8" customWidth="1"/>
    <col min="15623" max="15862" width="8.875" style="8"/>
    <col min="15863" max="15863" width="7.625" style="8" customWidth="1"/>
    <col min="15864" max="15864" width="17.125" style="8" customWidth="1"/>
    <col min="15865" max="15865" width="11" style="8" customWidth="1"/>
    <col min="15866" max="15866" width="17.125" style="8" customWidth="1"/>
    <col min="15867" max="15867" width="11" style="8" customWidth="1"/>
    <col min="15868" max="15868" width="17.125" style="8" customWidth="1"/>
    <col min="15869" max="15869" width="15.5" style="8" customWidth="1"/>
    <col min="15870" max="15870" width="1.875" style="8" customWidth="1"/>
    <col min="15871" max="15871" width="7.625" style="8" customWidth="1"/>
    <col min="15872" max="15872" width="17.125" style="8" customWidth="1"/>
    <col min="15873" max="15873" width="11" style="8" customWidth="1"/>
    <col min="15874" max="15874" width="17.125" style="8" customWidth="1"/>
    <col min="15875" max="15875" width="11" style="8" customWidth="1"/>
    <col min="15876" max="15876" width="17.125" style="8" customWidth="1"/>
    <col min="15877" max="15877" width="15.5" style="8" customWidth="1"/>
    <col min="15878" max="15878" width="1.875" style="8" customWidth="1"/>
    <col min="15879" max="16118" width="8.875" style="8"/>
    <col min="16119" max="16119" width="7.625" style="8" customWidth="1"/>
    <col min="16120" max="16120" width="17.125" style="8" customWidth="1"/>
    <col min="16121" max="16121" width="11" style="8" customWidth="1"/>
    <col min="16122" max="16122" width="17.125" style="8" customWidth="1"/>
    <col min="16123" max="16123" width="11" style="8" customWidth="1"/>
    <col min="16124" max="16124" width="17.125" style="8" customWidth="1"/>
    <col min="16125" max="16125" width="15.5" style="8" customWidth="1"/>
    <col min="16126" max="16126" width="1.875" style="8" customWidth="1"/>
    <col min="16127" max="16127" width="7.625" style="8" customWidth="1"/>
    <col min="16128" max="16128" width="17.125" style="8" customWidth="1"/>
    <col min="16129" max="16129" width="11" style="8" customWidth="1"/>
    <col min="16130" max="16130" width="17.125" style="8" customWidth="1"/>
    <col min="16131" max="16131" width="11" style="8" customWidth="1"/>
    <col min="16132" max="16132" width="17.125" style="8" customWidth="1"/>
    <col min="16133" max="16133" width="15.5" style="8" customWidth="1"/>
    <col min="16134" max="16134" width="1.875" style="8" customWidth="1"/>
    <col min="16135" max="16384" width="8.875" style="8"/>
  </cols>
  <sheetData>
    <row r="1" spans="1:10" ht="20.25" customHeight="1" x14ac:dyDescent="0.15">
      <c r="A1" s="922" t="s">
        <v>182</v>
      </c>
      <c r="B1" s="941" t="s">
        <v>385</v>
      </c>
      <c r="C1" s="942"/>
      <c r="D1" s="943"/>
      <c r="E1" s="7" t="s">
        <v>183</v>
      </c>
      <c r="F1" s="924">
        <v>45458</v>
      </c>
      <c r="G1" s="925"/>
    </row>
    <row r="2" spans="1:10" ht="20.25" customHeight="1" x14ac:dyDescent="0.15">
      <c r="A2" s="923"/>
      <c r="B2" s="944"/>
      <c r="C2" s="945"/>
      <c r="D2" s="946"/>
      <c r="E2" s="216" t="s">
        <v>184</v>
      </c>
      <c r="F2" s="926"/>
      <c r="G2" s="927"/>
    </row>
    <row r="3" spans="1:10" ht="20.25" customHeight="1" thickBot="1" x14ac:dyDescent="0.2">
      <c r="A3" s="217" t="s">
        <v>379</v>
      </c>
      <c r="B3" s="218">
        <v>45458</v>
      </c>
      <c r="C3" s="219" t="s">
        <v>380</v>
      </c>
      <c r="D3" s="220" t="s">
        <v>381</v>
      </c>
      <c r="E3" s="221" t="s">
        <v>382</v>
      </c>
      <c r="F3" s="928" t="s">
        <v>757</v>
      </c>
      <c r="G3" s="929"/>
      <c r="H3" s="222"/>
      <c r="I3" s="222"/>
      <c r="J3" s="222"/>
    </row>
    <row r="4" spans="1:10" ht="11.25" customHeight="1" thickBot="1" x14ac:dyDescent="0.2">
      <c r="A4" s="15"/>
      <c r="C4" s="10"/>
      <c r="E4" s="10"/>
      <c r="G4" s="223"/>
    </row>
    <row r="5" spans="1:10" ht="20.100000000000001" customHeight="1" thickBot="1" x14ac:dyDescent="0.2">
      <c r="A5" s="11"/>
      <c r="B5" s="930" t="s">
        <v>383</v>
      </c>
      <c r="C5" s="931"/>
      <c r="D5" s="930" t="s">
        <v>384</v>
      </c>
      <c r="E5" s="931"/>
      <c r="F5" s="930" t="s">
        <v>294</v>
      </c>
      <c r="G5" s="931"/>
    </row>
    <row r="6" spans="1:10" ht="15" customHeight="1" x14ac:dyDescent="0.15">
      <c r="A6" s="203" t="s">
        <v>185</v>
      </c>
      <c r="B6" s="12" t="s">
        <v>186</v>
      </c>
      <c r="C6" s="13" t="s">
        <v>187</v>
      </c>
      <c r="D6" s="12" t="s">
        <v>186</v>
      </c>
      <c r="E6" s="13" t="s">
        <v>187</v>
      </c>
      <c r="F6" s="12" t="s">
        <v>186</v>
      </c>
      <c r="G6" s="13" t="s">
        <v>187</v>
      </c>
    </row>
    <row r="7" spans="1:10" s="14" customFormat="1" ht="9.9499999999999993" customHeight="1" x14ac:dyDescent="0.15">
      <c r="A7" s="932" t="s">
        <v>188</v>
      </c>
      <c r="B7" s="224"/>
      <c r="C7" s="225"/>
      <c r="D7" s="224"/>
      <c r="E7" s="225"/>
      <c r="F7" s="224"/>
      <c r="G7" s="225"/>
    </row>
    <row r="8" spans="1:10" ht="20.100000000000001" customHeight="1" x14ac:dyDescent="0.15">
      <c r="A8" s="933"/>
      <c r="B8" s="226"/>
      <c r="C8" s="936"/>
      <c r="D8" s="226"/>
      <c r="E8" s="936"/>
      <c r="F8" s="226"/>
      <c r="G8" s="936"/>
    </row>
    <row r="9" spans="1:10" s="14" customFormat="1" ht="15" customHeight="1" x14ac:dyDescent="0.15">
      <c r="A9" s="934"/>
      <c r="B9" s="227"/>
      <c r="C9" s="936"/>
      <c r="D9" s="227"/>
      <c r="E9" s="936"/>
      <c r="F9" s="227"/>
      <c r="G9" s="936"/>
    </row>
    <row r="10" spans="1:10" ht="20.100000000000001" customHeight="1" x14ac:dyDescent="0.15">
      <c r="A10" s="935"/>
      <c r="B10" s="126"/>
      <c r="C10" s="16"/>
      <c r="D10" s="126"/>
      <c r="E10" s="16"/>
      <c r="F10" s="126"/>
      <c r="G10" s="16"/>
    </row>
    <row r="11" spans="1:10" s="14" customFormat="1" ht="9.9499999999999993" customHeight="1" x14ac:dyDescent="0.15">
      <c r="A11" s="937" t="s">
        <v>189</v>
      </c>
      <c r="B11" s="224"/>
      <c r="C11" s="225"/>
      <c r="D11" s="224"/>
      <c r="E11" s="225"/>
      <c r="F11" s="224"/>
      <c r="G11" s="225"/>
    </row>
    <row r="12" spans="1:10" ht="20.100000000000001" customHeight="1" x14ac:dyDescent="0.15">
      <c r="A12" s="933"/>
      <c r="B12" s="226"/>
      <c r="C12" s="936"/>
      <c r="D12" s="226"/>
      <c r="E12" s="936"/>
      <c r="F12" s="226"/>
      <c r="G12" s="936"/>
    </row>
    <row r="13" spans="1:10" s="14" customFormat="1" ht="9.9499999999999993" customHeight="1" x14ac:dyDescent="0.15">
      <c r="A13" s="934"/>
      <c r="B13" s="227"/>
      <c r="C13" s="936"/>
      <c r="D13" s="227"/>
      <c r="E13" s="936"/>
      <c r="F13" s="227"/>
      <c r="G13" s="936"/>
    </row>
    <row r="14" spans="1:10" ht="20.100000000000001" customHeight="1" x14ac:dyDescent="0.15">
      <c r="A14" s="935"/>
      <c r="B14" s="126"/>
      <c r="C14" s="16"/>
      <c r="D14" s="126"/>
      <c r="E14" s="16"/>
      <c r="F14" s="126"/>
      <c r="G14" s="16"/>
    </row>
    <row r="15" spans="1:10" s="14" customFormat="1" ht="9.9499999999999993" customHeight="1" x14ac:dyDescent="0.15">
      <c r="A15" s="938" t="s">
        <v>190</v>
      </c>
      <c r="B15" s="224"/>
      <c r="C15" s="225"/>
      <c r="D15" s="224"/>
      <c r="E15" s="225"/>
      <c r="F15" s="224"/>
      <c r="G15" s="225"/>
    </row>
    <row r="16" spans="1:10" ht="20.100000000000001" customHeight="1" x14ac:dyDescent="0.15">
      <c r="A16" s="939"/>
      <c r="B16" s="226"/>
      <c r="C16" s="936"/>
      <c r="D16" s="226"/>
      <c r="E16" s="936"/>
      <c r="F16" s="226"/>
      <c r="G16" s="936"/>
    </row>
    <row r="17" spans="1:7" s="14" customFormat="1" ht="9.9499999999999993" customHeight="1" x14ac:dyDescent="0.15">
      <c r="A17" s="939"/>
      <c r="B17" s="227"/>
      <c r="C17" s="936"/>
      <c r="D17" s="227"/>
      <c r="E17" s="936"/>
      <c r="F17" s="227"/>
      <c r="G17" s="936"/>
    </row>
    <row r="18" spans="1:7" ht="20.100000000000001" customHeight="1" x14ac:dyDescent="0.15">
      <c r="A18" s="939"/>
      <c r="B18" s="126"/>
      <c r="C18" s="16"/>
      <c r="D18" s="126"/>
      <c r="E18" s="16"/>
      <c r="F18" s="126"/>
      <c r="G18" s="16"/>
    </row>
    <row r="19" spans="1:7" s="14" customFormat="1" ht="9.9499999999999993" customHeight="1" x14ac:dyDescent="0.15">
      <c r="A19" s="939"/>
      <c r="B19" s="224"/>
      <c r="C19" s="225"/>
      <c r="D19" s="224"/>
      <c r="E19" s="225"/>
      <c r="F19" s="224"/>
      <c r="G19" s="225"/>
    </row>
    <row r="20" spans="1:7" ht="20.100000000000001" customHeight="1" x14ac:dyDescent="0.15">
      <c r="A20" s="939"/>
      <c r="B20" s="226"/>
      <c r="C20" s="936"/>
      <c r="D20" s="226"/>
      <c r="E20" s="936"/>
      <c r="F20" s="226"/>
      <c r="G20" s="936"/>
    </row>
    <row r="21" spans="1:7" s="14" customFormat="1" ht="9.9499999999999993" customHeight="1" x14ac:dyDescent="0.15">
      <c r="A21" s="939"/>
      <c r="B21" s="227"/>
      <c r="C21" s="936"/>
      <c r="D21" s="227"/>
      <c r="E21" s="936"/>
      <c r="F21" s="227"/>
      <c r="G21" s="936"/>
    </row>
    <row r="22" spans="1:7" ht="20.100000000000001" customHeight="1" thickBot="1" x14ac:dyDescent="0.2">
      <c r="A22" s="940"/>
      <c r="B22" s="127"/>
      <c r="C22" s="17"/>
      <c r="D22" s="127"/>
      <c r="E22" s="17"/>
      <c r="F22" s="127"/>
      <c r="G22" s="17"/>
    </row>
    <row r="23" spans="1:7" ht="20.100000000000001" customHeight="1" thickBot="1" x14ac:dyDescent="0.2">
      <c r="A23" s="11"/>
      <c r="B23" s="930" t="s">
        <v>295</v>
      </c>
      <c r="C23" s="931"/>
      <c r="D23" s="930" t="s">
        <v>296</v>
      </c>
      <c r="E23" s="931"/>
      <c r="F23" s="930" t="s">
        <v>297</v>
      </c>
      <c r="G23" s="931"/>
    </row>
    <row r="24" spans="1:7" ht="15" customHeight="1" x14ac:dyDescent="0.15">
      <c r="A24" s="203" t="s">
        <v>185</v>
      </c>
      <c r="B24" s="12" t="s">
        <v>186</v>
      </c>
      <c r="C24" s="13" t="s">
        <v>187</v>
      </c>
      <c r="D24" s="12" t="s">
        <v>186</v>
      </c>
      <c r="E24" s="13" t="s">
        <v>187</v>
      </c>
      <c r="F24" s="12" t="s">
        <v>186</v>
      </c>
      <c r="G24" s="13" t="s">
        <v>187</v>
      </c>
    </row>
    <row r="25" spans="1:7" s="14" customFormat="1" ht="9.9499999999999993" customHeight="1" x14ac:dyDescent="0.15">
      <c r="A25" s="932" t="s">
        <v>188</v>
      </c>
      <c r="B25" s="224"/>
      <c r="C25" s="225"/>
      <c r="D25" s="224"/>
      <c r="E25" s="225"/>
      <c r="F25" s="224"/>
      <c r="G25" s="225"/>
    </row>
    <row r="26" spans="1:7" ht="20.100000000000001" customHeight="1" x14ac:dyDescent="0.15">
      <c r="A26" s="933"/>
      <c r="B26" s="226"/>
      <c r="C26" s="936"/>
      <c r="D26" s="226"/>
      <c r="E26" s="936"/>
      <c r="F26" s="226"/>
      <c r="G26" s="936"/>
    </row>
    <row r="27" spans="1:7" s="14" customFormat="1" ht="9.9499999999999993" customHeight="1" x14ac:dyDescent="0.15">
      <c r="A27" s="934"/>
      <c r="B27" s="227"/>
      <c r="C27" s="936"/>
      <c r="D27" s="227"/>
      <c r="E27" s="936"/>
      <c r="F27" s="227"/>
      <c r="G27" s="936"/>
    </row>
    <row r="28" spans="1:7" ht="20.100000000000001" customHeight="1" x14ac:dyDescent="0.15">
      <c r="A28" s="935"/>
      <c r="B28" s="126"/>
      <c r="C28" s="16"/>
      <c r="D28" s="126"/>
      <c r="E28" s="16"/>
      <c r="F28" s="126"/>
      <c r="G28" s="16"/>
    </row>
    <row r="29" spans="1:7" s="14" customFormat="1" ht="9.9499999999999993" customHeight="1" x14ac:dyDescent="0.15">
      <c r="A29" s="937" t="s">
        <v>189</v>
      </c>
      <c r="B29" s="224"/>
      <c r="C29" s="225"/>
      <c r="D29" s="224"/>
      <c r="E29" s="225"/>
      <c r="F29" s="224"/>
      <c r="G29" s="225"/>
    </row>
    <row r="30" spans="1:7" ht="20.100000000000001" customHeight="1" x14ac:dyDescent="0.15">
      <c r="A30" s="933"/>
      <c r="B30" s="226"/>
      <c r="C30" s="936"/>
      <c r="D30" s="226"/>
      <c r="E30" s="936"/>
      <c r="F30" s="226"/>
      <c r="G30" s="936"/>
    </row>
    <row r="31" spans="1:7" s="14" customFormat="1" ht="9.9499999999999993" customHeight="1" x14ac:dyDescent="0.15">
      <c r="A31" s="934"/>
      <c r="B31" s="227"/>
      <c r="C31" s="936"/>
      <c r="D31" s="227"/>
      <c r="E31" s="936"/>
      <c r="F31" s="227"/>
      <c r="G31" s="936"/>
    </row>
    <row r="32" spans="1:7" ht="20.100000000000001" customHeight="1" x14ac:dyDescent="0.15">
      <c r="A32" s="935"/>
      <c r="B32" s="126"/>
      <c r="C32" s="16"/>
      <c r="D32" s="126"/>
      <c r="E32" s="16"/>
      <c r="F32" s="126"/>
      <c r="G32" s="16"/>
    </row>
    <row r="33" spans="1:7" s="14" customFormat="1" ht="9.9499999999999993" customHeight="1" x14ac:dyDescent="0.15">
      <c r="A33" s="938" t="s">
        <v>190</v>
      </c>
      <c r="B33" s="224"/>
      <c r="C33" s="225"/>
      <c r="D33" s="224"/>
      <c r="E33" s="225"/>
      <c r="F33" s="224"/>
      <c r="G33" s="225"/>
    </row>
    <row r="34" spans="1:7" ht="20.100000000000001" customHeight="1" x14ac:dyDescent="0.15">
      <c r="A34" s="939"/>
      <c r="B34" s="226"/>
      <c r="C34" s="936"/>
      <c r="D34" s="226"/>
      <c r="E34" s="936"/>
      <c r="F34" s="226"/>
      <c r="G34" s="936"/>
    </row>
    <row r="35" spans="1:7" s="14" customFormat="1" ht="9.9499999999999993" customHeight="1" x14ac:dyDescent="0.15">
      <c r="A35" s="939"/>
      <c r="B35" s="227"/>
      <c r="C35" s="936"/>
      <c r="D35" s="227"/>
      <c r="E35" s="936"/>
      <c r="F35" s="227"/>
      <c r="G35" s="936"/>
    </row>
    <row r="36" spans="1:7" ht="20.100000000000001" customHeight="1" x14ac:dyDescent="0.15">
      <c r="A36" s="939"/>
      <c r="B36" s="126"/>
      <c r="C36" s="16"/>
      <c r="D36" s="126"/>
      <c r="E36" s="16"/>
      <c r="F36" s="126"/>
      <c r="G36" s="16"/>
    </row>
    <row r="37" spans="1:7" s="14" customFormat="1" ht="9.9499999999999993" customHeight="1" x14ac:dyDescent="0.15">
      <c r="A37" s="939"/>
      <c r="B37" s="224"/>
      <c r="C37" s="225"/>
      <c r="D37" s="224"/>
      <c r="E37" s="225"/>
      <c r="F37" s="224"/>
      <c r="G37" s="225"/>
    </row>
    <row r="38" spans="1:7" ht="20.100000000000001" customHeight="1" x14ac:dyDescent="0.15">
      <c r="A38" s="939"/>
      <c r="B38" s="226"/>
      <c r="C38" s="936"/>
      <c r="D38" s="226"/>
      <c r="E38" s="936"/>
      <c r="F38" s="226"/>
      <c r="G38" s="936"/>
    </row>
    <row r="39" spans="1:7" s="14" customFormat="1" ht="9.9499999999999993" customHeight="1" x14ac:dyDescent="0.15">
      <c r="A39" s="939"/>
      <c r="B39" s="227"/>
      <c r="C39" s="936"/>
      <c r="D39" s="227"/>
      <c r="E39" s="936"/>
      <c r="F39" s="227"/>
      <c r="G39" s="936"/>
    </row>
    <row r="40" spans="1:7" ht="20.100000000000001" customHeight="1" thickBot="1" x14ac:dyDescent="0.2">
      <c r="A40" s="940"/>
      <c r="B40" s="127"/>
      <c r="C40" s="17"/>
      <c r="D40" s="127"/>
      <c r="E40" s="17"/>
      <c r="F40" s="127"/>
      <c r="G40" s="17"/>
    </row>
    <row r="41" spans="1:7" ht="20.100000000000001" customHeight="1" thickBot="1" x14ac:dyDescent="0.2">
      <c r="A41" s="11"/>
      <c r="B41" s="930" t="s">
        <v>298</v>
      </c>
      <c r="C41" s="931"/>
      <c r="D41" s="930" t="s">
        <v>299</v>
      </c>
      <c r="E41" s="931"/>
      <c r="F41" s="930" t="s">
        <v>177</v>
      </c>
      <c r="G41" s="931"/>
    </row>
    <row r="42" spans="1:7" ht="15" customHeight="1" x14ac:dyDescent="0.15">
      <c r="A42" s="203" t="s">
        <v>185</v>
      </c>
      <c r="B42" s="12" t="s">
        <v>186</v>
      </c>
      <c r="C42" s="13" t="s">
        <v>187</v>
      </c>
      <c r="D42" s="12" t="s">
        <v>186</v>
      </c>
      <c r="E42" s="13" t="s">
        <v>187</v>
      </c>
      <c r="F42" s="12" t="s">
        <v>186</v>
      </c>
      <c r="G42" s="13" t="s">
        <v>187</v>
      </c>
    </row>
    <row r="43" spans="1:7" s="14" customFormat="1" ht="9.9499999999999993" customHeight="1" x14ac:dyDescent="0.15">
      <c r="A43" s="932" t="s">
        <v>188</v>
      </c>
      <c r="B43" s="224"/>
      <c r="C43" s="225"/>
      <c r="D43" s="224"/>
      <c r="E43" s="225"/>
      <c r="F43" s="224"/>
      <c r="G43" s="225"/>
    </row>
    <row r="44" spans="1:7" ht="20.100000000000001" customHeight="1" x14ac:dyDescent="0.15">
      <c r="A44" s="933"/>
      <c r="B44" s="226"/>
      <c r="C44" s="936"/>
      <c r="D44" s="226"/>
      <c r="E44" s="936"/>
      <c r="F44" s="226"/>
      <c r="G44" s="936"/>
    </row>
    <row r="45" spans="1:7" s="14" customFormat="1" ht="9.9499999999999993" customHeight="1" x14ac:dyDescent="0.15">
      <c r="A45" s="934"/>
      <c r="B45" s="227"/>
      <c r="C45" s="936"/>
      <c r="D45" s="227"/>
      <c r="E45" s="936"/>
      <c r="F45" s="227"/>
      <c r="G45" s="936"/>
    </row>
    <row r="46" spans="1:7" ht="24.95" customHeight="1" x14ac:dyDescent="0.15">
      <c r="A46" s="935"/>
      <c r="B46" s="126"/>
      <c r="C46" s="16"/>
      <c r="D46" s="126"/>
      <c r="E46" s="16"/>
      <c r="F46" s="126"/>
      <c r="G46" s="16"/>
    </row>
    <row r="47" spans="1:7" s="14" customFormat="1" ht="9.9499999999999993" customHeight="1" x14ac:dyDescent="0.15">
      <c r="A47" s="937" t="s">
        <v>189</v>
      </c>
      <c r="B47" s="224"/>
      <c r="C47" s="225"/>
      <c r="D47" s="224"/>
      <c r="E47" s="225"/>
      <c r="F47" s="224"/>
      <c r="G47" s="225"/>
    </row>
    <row r="48" spans="1:7" ht="20.100000000000001" customHeight="1" x14ac:dyDescent="0.15">
      <c r="A48" s="933"/>
      <c r="B48" s="226"/>
      <c r="C48" s="936"/>
      <c r="D48" s="226"/>
      <c r="E48" s="936"/>
      <c r="F48" s="226"/>
      <c r="G48" s="936"/>
    </row>
    <row r="49" spans="1:7" s="14" customFormat="1" ht="9.9499999999999993" customHeight="1" x14ac:dyDescent="0.15">
      <c r="A49" s="934"/>
      <c r="B49" s="227"/>
      <c r="C49" s="936"/>
      <c r="D49" s="227"/>
      <c r="E49" s="936"/>
      <c r="F49" s="227"/>
      <c r="G49" s="936"/>
    </row>
    <row r="50" spans="1:7" ht="20.100000000000001" customHeight="1" x14ac:dyDescent="0.15">
      <c r="A50" s="935"/>
      <c r="B50" s="126"/>
      <c r="C50" s="16"/>
      <c r="D50" s="126"/>
      <c r="E50" s="16"/>
      <c r="F50" s="126"/>
      <c r="G50" s="16"/>
    </row>
    <row r="51" spans="1:7" s="14" customFormat="1" ht="9.9499999999999993" customHeight="1" x14ac:dyDescent="0.15">
      <c r="A51" s="938" t="s">
        <v>190</v>
      </c>
      <c r="B51" s="224"/>
      <c r="C51" s="225"/>
      <c r="D51" s="224"/>
      <c r="E51" s="225"/>
      <c r="F51" s="224"/>
      <c r="G51" s="225"/>
    </row>
    <row r="52" spans="1:7" ht="20.100000000000001" customHeight="1" x14ac:dyDescent="0.15">
      <c r="A52" s="939"/>
      <c r="B52" s="226"/>
      <c r="C52" s="936"/>
      <c r="D52" s="226"/>
      <c r="E52" s="936"/>
      <c r="F52" s="226"/>
      <c r="G52" s="936"/>
    </row>
    <row r="53" spans="1:7" s="14" customFormat="1" ht="9.9499999999999993" customHeight="1" x14ac:dyDescent="0.15">
      <c r="A53" s="939"/>
      <c r="B53" s="227"/>
      <c r="C53" s="936"/>
      <c r="D53" s="227"/>
      <c r="E53" s="936"/>
      <c r="F53" s="227"/>
      <c r="G53" s="936"/>
    </row>
    <row r="54" spans="1:7" ht="20.100000000000001" customHeight="1" x14ac:dyDescent="0.15">
      <c r="A54" s="939"/>
      <c r="B54" s="126"/>
      <c r="C54" s="16"/>
      <c r="D54" s="126"/>
      <c r="E54" s="16"/>
      <c r="F54" s="126"/>
      <c r="G54" s="16"/>
    </row>
    <row r="55" spans="1:7" s="14" customFormat="1" ht="9.9499999999999993" customHeight="1" x14ac:dyDescent="0.15">
      <c r="A55" s="939"/>
      <c r="B55" s="224"/>
      <c r="C55" s="225"/>
      <c r="D55" s="224"/>
      <c r="E55" s="225"/>
      <c r="F55" s="224"/>
      <c r="G55" s="225"/>
    </row>
    <row r="56" spans="1:7" ht="20.100000000000001" customHeight="1" x14ac:dyDescent="0.15">
      <c r="A56" s="939"/>
      <c r="B56" s="226"/>
      <c r="C56" s="936"/>
      <c r="D56" s="226"/>
      <c r="E56" s="936"/>
      <c r="F56" s="226"/>
      <c r="G56" s="936"/>
    </row>
    <row r="57" spans="1:7" s="14" customFormat="1" ht="9.9499999999999993" customHeight="1" x14ac:dyDescent="0.15">
      <c r="A57" s="939"/>
      <c r="B57" s="227"/>
      <c r="C57" s="936"/>
      <c r="D57" s="227"/>
      <c r="E57" s="936"/>
      <c r="F57" s="227"/>
      <c r="G57" s="936"/>
    </row>
    <row r="58" spans="1:7" ht="20.100000000000001" customHeight="1" thickBot="1" x14ac:dyDescent="0.2">
      <c r="A58" s="940"/>
      <c r="B58" s="127"/>
      <c r="C58" s="17"/>
      <c r="D58" s="127"/>
      <c r="E58" s="17"/>
      <c r="F58" s="127"/>
      <c r="G58" s="17"/>
    </row>
    <row r="59" spans="1:7" ht="21.75" x14ac:dyDescent="0.15">
      <c r="A59" s="8"/>
      <c r="B59" s="10" ph="1"/>
      <c r="D59" s="10" ph="1"/>
      <c r="F59" s="10" ph="1"/>
    </row>
    <row r="60" spans="1:7" ht="21.75" x14ac:dyDescent="0.15">
      <c r="A60" s="8"/>
      <c r="B60" s="10" ph="1"/>
      <c r="D60" s="10" ph="1"/>
      <c r="F60" s="10" ph="1"/>
    </row>
    <row r="61" spans="1:7" ht="21.75" x14ac:dyDescent="0.15">
      <c r="A61" s="8"/>
      <c r="B61" s="10" ph="1"/>
      <c r="D61" s="10" ph="1"/>
      <c r="F61" s="10" ph="1"/>
    </row>
    <row r="62" spans="1:7" ht="21.75" x14ac:dyDescent="0.15">
      <c r="A62" s="8"/>
      <c r="B62" s="10" ph="1"/>
      <c r="D62" s="10" ph="1"/>
      <c r="F62" s="10" ph="1"/>
    </row>
    <row r="63" spans="1:7" ht="21.75" x14ac:dyDescent="0.15">
      <c r="A63" s="8"/>
      <c r="B63" s="10" ph="1"/>
      <c r="D63" s="10" ph="1"/>
      <c r="F63" s="10" ph="1"/>
    </row>
    <row r="64" spans="1:7" ht="21.75" x14ac:dyDescent="0.15">
      <c r="A64" s="8"/>
      <c r="B64" s="10" ph="1"/>
      <c r="D64" s="10" ph="1"/>
      <c r="F64" s="10" ph="1"/>
    </row>
    <row r="65" spans="2:7" s="8" customFormat="1" ht="21.75" x14ac:dyDescent="0.15">
      <c r="B65" s="10" ph="1"/>
      <c r="C65" s="18"/>
      <c r="D65" s="10" ph="1"/>
      <c r="E65" s="18"/>
      <c r="F65" s="10" ph="1"/>
      <c r="G65" s="18"/>
    </row>
    <row r="66" spans="2:7" s="8" customFormat="1" ht="21.75" x14ac:dyDescent="0.15">
      <c r="B66" s="10" ph="1"/>
      <c r="C66" s="18"/>
      <c r="D66" s="10" ph="1"/>
      <c r="E66" s="18"/>
      <c r="F66" s="10" ph="1"/>
      <c r="G66" s="18"/>
    </row>
    <row r="67" spans="2:7" s="8" customFormat="1" ht="21.75" x14ac:dyDescent="0.15">
      <c r="B67" s="10" ph="1"/>
      <c r="C67" s="18"/>
      <c r="D67" s="10" ph="1"/>
      <c r="E67" s="18"/>
      <c r="F67" s="10" ph="1"/>
      <c r="G67" s="18"/>
    </row>
    <row r="68" spans="2:7" s="8" customFormat="1" ht="21.75" x14ac:dyDescent="0.15">
      <c r="B68" s="10" ph="1"/>
      <c r="C68" s="18"/>
      <c r="D68" s="10" ph="1"/>
      <c r="E68" s="18"/>
      <c r="F68" s="10" ph="1"/>
      <c r="G68" s="18"/>
    </row>
    <row r="69" spans="2:7" s="8" customFormat="1" ht="21.75" x14ac:dyDescent="0.15">
      <c r="B69" s="10" ph="1"/>
      <c r="C69" s="18"/>
      <c r="D69" s="10" ph="1"/>
      <c r="E69" s="18"/>
      <c r="F69" s="10" ph="1"/>
      <c r="G69" s="18"/>
    </row>
    <row r="71" spans="2:7" s="8" customFormat="1" ht="21.75" x14ac:dyDescent="0.15">
      <c r="B71" s="10" ph="1"/>
      <c r="C71" s="18" ph="1"/>
      <c r="D71" s="10" ph="1"/>
      <c r="E71" s="18" ph="1"/>
      <c r="F71" s="10" ph="1"/>
      <c r="G71" s="18" ph="1"/>
    </row>
    <row r="72" spans="2:7" s="8" customFormat="1" ht="21.75" x14ac:dyDescent="0.15">
      <c r="B72" s="10" ph="1"/>
      <c r="C72" s="18"/>
      <c r="D72" s="10" ph="1"/>
      <c r="E72" s="18"/>
      <c r="F72" s="10" ph="1"/>
      <c r="G72" s="18"/>
    </row>
    <row r="73" spans="2:7" s="8" customFormat="1" ht="21.75" x14ac:dyDescent="0.15">
      <c r="B73" s="10" ph="1"/>
      <c r="C73" s="18"/>
      <c r="D73" s="10" ph="1"/>
      <c r="E73" s="18"/>
      <c r="F73" s="10" ph="1"/>
      <c r="G73" s="18"/>
    </row>
    <row r="74" spans="2:7" s="8" customFormat="1" ht="21.75" x14ac:dyDescent="0.15">
      <c r="B74" s="10" ph="1"/>
      <c r="C74" s="18"/>
      <c r="D74" s="10" ph="1"/>
      <c r="E74" s="18"/>
      <c r="F74" s="10" ph="1"/>
      <c r="G74" s="18"/>
    </row>
    <row r="75" spans="2:7" s="8" customFormat="1" ht="21.75" x14ac:dyDescent="0.15">
      <c r="B75" s="10" ph="1"/>
      <c r="C75" s="18"/>
      <c r="D75" s="10" ph="1"/>
      <c r="E75" s="18"/>
      <c r="F75" s="10" ph="1"/>
      <c r="G75" s="18"/>
    </row>
    <row r="76" spans="2:7" s="8" customFormat="1" ht="21.75" x14ac:dyDescent="0.15">
      <c r="B76" s="10" ph="1"/>
      <c r="C76" s="18"/>
      <c r="D76" s="10" ph="1"/>
      <c r="E76" s="18"/>
      <c r="F76" s="10" ph="1"/>
      <c r="G76" s="18"/>
    </row>
    <row r="77" spans="2:7" s="8" customFormat="1" ht="21.75" x14ac:dyDescent="0.15">
      <c r="B77" s="10" ph="1"/>
      <c r="C77" s="18"/>
      <c r="D77" s="10" ph="1"/>
      <c r="E77" s="18"/>
      <c r="F77" s="10" ph="1"/>
      <c r="G77" s="18"/>
    </row>
    <row r="78" spans="2:7" s="8" customFormat="1" ht="21.75" x14ac:dyDescent="0.15">
      <c r="B78" s="10" ph="1"/>
      <c r="C78" s="18"/>
      <c r="D78" s="10" ph="1"/>
      <c r="E78" s="18"/>
      <c r="F78" s="10" ph="1"/>
      <c r="G78" s="18"/>
    </row>
    <row r="79" spans="2:7" s="8" customFormat="1" ht="21.75" x14ac:dyDescent="0.15">
      <c r="B79" s="10" ph="1"/>
      <c r="C79" s="18"/>
      <c r="D79" s="10" ph="1"/>
      <c r="E79" s="18"/>
      <c r="F79" s="10" ph="1"/>
      <c r="G79" s="18"/>
    </row>
    <row r="80" spans="2:7" s="8" customFormat="1" ht="21.75" x14ac:dyDescent="0.15">
      <c r="B80" s="10" ph="1"/>
      <c r="C80" s="18"/>
      <c r="D80" s="10" ph="1"/>
      <c r="E80" s="18"/>
      <c r="F80" s="10" ph="1"/>
      <c r="G80" s="18"/>
    </row>
    <row r="81" spans="2:7" s="8" customFormat="1" ht="21.75" x14ac:dyDescent="0.15">
      <c r="B81" s="10" ph="1"/>
      <c r="C81" s="18"/>
      <c r="D81" s="10" ph="1"/>
      <c r="E81" s="18"/>
      <c r="F81" s="10" ph="1"/>
      <c r="G81" s="18"/>
    </row>
    <row r="82" spans="2:7" s="8" customFormat="1" ht="21.75" x14ac:dyDescent="0.15">
      <c r="B82" s="10" ph="1"/>
      <c r="C82" s="18"/>
      <c r="D82" s="10" ph="1"/>
      <c r="E82" s="18"/>
      <c r="F82" s="10" ph="1"/>
      <c r="G82" s="18"/>
    </row>
    <row r="83" spans="2:7" s="8" customFormat="1" ht="21.75" x14ac:dyDescent="0.15">
      <c r="B83" s="10" ph="1"/>
      <c r="C83" s="18"/>
      <c r="D83" s="10" ph="1"/>
      <c r="E83" s="18"/>
      <c r="F83" s="10" ph="1"/>
      <c r="G83" s="18"/>
    </row>
    <row r="84" spans="2:7" s="8" customFormat="1" ht="21.75" x14ac:dyDescent="0.15">
      <c r="B84" s="10" ph="1"/>
      <c r="C84" s="18"/>
      <c r="D84" s="10" ph="1"/>
      <c r="E84" s="18"/>
      <c r="F84" s="10" ph="1"/>
      <c r="G84" s="18"/>
    </row>
    <row r="85" spans="2:7" s="8" customFormat="1" ht="21.75" x14ac:dyDescent="0.15">
      <c r="B85" s="10" ph="1"/>
      <c r="C85" s="18"/>
      <c r="D85" s="10" ph="1"/>
      <c r="E85" s="18"/>
      <c r="F85" s="10" ph="1"/>
      <c r="G85" s="18"/>
    </row>
    <row r="86" spans="2:7" s="8" customFormat="1" ht="21.75" x14ac:dyDescent="0.15">
      <c r="B86" s="10" ph="1"/>
      <c r="C86" s="18"/>
      <c r="D86" s="10" ph="1"/>
      <c r="E86" s="18"/>
      <c r="F86" s="10" ph="1"/>
      <c r="G86" s="18"/>
    </row>
    <row r="87" spans="2:7" s="8" customFormat="1" ht="21.75" x14ac:dyDescent="0.15">
      <c r="B87" s="10" ph="1"/>
      <c r="C87" s="18"/>
      <c r="D87" s="10" ph="1"/>
      <c r="E87" s="18"/>
      <c r="F87" s="10" ph="1"/>
      <c r="G87" s="18"/>
    </row>
    <row r="88" spans="2:7" s="8" customFormat="1" ht="21.75" x14ac:dyDescent="0.15">
      <c r="B88" s="10" ph="1"/>
      <c r="C88" s="18"/>
      <c r="D88" s="10" ph="1"/>
      <c r="E88" s="18"/>
      <c r="F88" s="10" ph="1"/>
      <c r="G88" s="18"/>
    </row>
    <row r="90" spans="2:7" s="8" customFormat="1" ht="21.75" x14ac:dyDescent="0.15">
      <c r="B90" s="10" ph="1"/>
      <c r="C90" s="18" ph="1"/>
      <c r="D90" s="10" ph="1"/>
      <c r="E90" s="18" ph="1"/>
      <c r="F90" s="10" ph="1"/>
      <c r="G90" s="18" ph="1"/>
    </row>
    <row r="91" spans="2:7" s="8" customFormat="1" ht="21.75" x14ac:dyDescent="0.15">
      <c r="B91" s="10" ph="1"/>
      <c r="C91" s="18"/>
      <c r="D91" s="10" ph="1"/>
      <c r="E91" s="18"/>
      <c r="F91" s="10" ph="1"/>
      <c r="G91" s="18"/>
    </row>
    <row r="92" spans="2:7" s="8" customFormat="1" ht="21.75" x14ac:dyDescent="0.15">
      <c r="B92" s="10" ph="1"/>
      <c r="C92" s="18"/>
      <c r="D92" s="10" ph="1"/>
      <c r="E92" s="18"/>
      <c r="F92" s="10" ph="1"/>
      <c r="G92" s="18"/>
    </row>
    <row r="93" spans="2:7" s="8" customFormat="1" ht="21.75" x14ac:dyDescent="0.15">
      <c r="B93" s="10" ph="1"/>
      <c r="C93" s="18"/>
      <c r="D93" s="10" ph="1"/>
      <c r="E93" s="18"/>
      <c r="F93" s="10" ph="1"/>
      <c r="G93" s="18"/>
    </row>
    <row r="94" spans="2:7" s="8" customFormat="1" ht="21.75" x14ac:dyDescent="0.15">
      <c r="B94" s="10" ph="1"/>
      <c r="C94" s="18"/>
      <c r="D94" s="10" ph="1"/>
      <c r="E94" s="18"/>
      <c r="F94" s="10" ph="1"/>
      <c r="G94" s="18"/>
    </row>
    <row r="95" spans="2:7" s="8" customFormat="1" ht="21.75" x14ac:dyDescent="0.15">
      <c r="B95" s="10" ph="1"/>
      <c r="C95" s="18"/>
      <c r="D95" s="10" ph="1"/>
      <c r="E95" s="18"/>
      <c r="F95" s="10" ph="1"/>
      <c r="G95" s="18"/>
    </row>
    <row r="96" spans="2:7" s="8" customFormat="1" ht="21.75" x14ac:dyDescent="0.15">
      <c r="B96" s="10" ph="1"/>
      <c r="C96" s="18"/>
      <c r="D96" s="10" ph="1"/>
      <c r="E96" s="18"/>
      <c r="F96" s="10" ph="1"/>
      <c r="G96" s="18"/>
    </row>
    <row r="97" spans="2:7" s="8" customFormat="1" ht="21.75" x14ac:dyDescent="0.15">
      <c r="B97" s="10" ph="1"/>
      <c r="C97" s="18"/>
      <c r="D97" s="10" ph="1"/>
      <c r="E97" s="18"/>
      <c r="F97" s="10" ph="1"/>
      <c r="G97" s="18"/>
    </row>
    <row r="98" spans="2:7" s="8" customFormat="1" ht="21.75" x14ac:dyDescent="0.15">
      <c r="B98" s="10" ph="1"/>
      <c r="C98" s="18"/>
      <c r="D98" s="10" ph="1"/>
      <c r="E98" s="18"/>
      <c r="F98" s="10" ph="1"/>
      <c r="G98" s="18"/>
    </row>
    <row r="99" spans="2:7" s="8" customFormat="1" ht="21.75" x14ac:dyDescent="0.15">
      <c r="B99" s="10" ph="1"/>
      <c r="C99" s="18"/>
      <c r="D99" s="10" ph="1"/>
      <c r="E99" s="18"/>
      <c r="F99" s="10" ph="1"/>
      <c r="G99" s="18"/>
    </row>
    <row r="100" spans="2:7" s="8" customFormat="1" ht="21.75" x14ac:dyDescent="0.15">
      <c r="B100" s="10" ph="1"/>
      <c r="C100" s="18" ph="1"/>
      <c r="D100" s="10" ph="1"/>
      <c r="E100" s="18" ph="1"/>
      <c r="F100" s="10" ph="1"/>
      <c r="G100" s="18" ph="1"/>
    </row>
    <row r="101" spans="2:7" s="8" customFormat="1" ht="21.75" x14ac:dyDescent="0.15">
      <c r="B101" s="10" ph="1"/>
      <c r="C101" s="18"/>
      <c r="D101" s="10" ph="1"/>
      <c r="E101" s="18"/>
      <c r="F101" s="10" ph="1"/>
      <c r="G101" s="18"/>
    </row>
    <row r="102" spans="2:7" s="8" customFormat="1" ht="21.75" x14ac:dyDescent="0.15">
      <c r="B102" s="10" ph="1"/>
      <c r="C102" s="18"/>
      <c r="D102" s="10" ph="1"/>
      <c r="E102" s="18"/>
      <c r="F102" s="10" ph="1"/>
      <c r="G102" s="18"/>
    </row>
    <row r="103" spans="2:7" s="8" customFormat="1" ht="21.75" x14ac:dyDescent="0.15">
      <c r="B103" s="10" ph="1"/>
      <c r="C103" s="18"/>
      <c r="D103" s="10" ph="1"/>
      <c r="E103" s="18"/>
      <c r="F103" s="10" ph="1"/>
      <c r="G103" s="18"/>
    </row>
    <row r="104" spans="2:7" s="8" customFormat="1" ht="21.75" x14ac:dyDescent="0.15">
      <c r="B104" s="10" ph="1"/>
      <c r="C104" s="18"/>
      <c r="D104" s="10" ph="1"/>
      <c r="E104" s="18"/>
      <c r="F104" s="10" ph="1"/>
      <c r="G104" s="18"/>
    </row>
    <row r="106" spans="2:7" s="8" customFormat="1" ht="21.75" x14ac:dyDescent="0.15">
      <c r="B106" s="10" ph="1"/>
      <c r="C106" s="18" ph="1"/>
      <c r="D106" s="10" ph="1"/>
      <c r="E106" s="18" ph="1"/>
      <c r="F106" s="10" ph="1"/>
      <c r="G106" s="18" ph="1"/>
    </row>
    <row r="107" spans="2:7" s="8" customFormat="1" ht="21.75" x14ac:dyDescent="0.15">
      <c r="B107" s="10" ph="1"/>
      <c r="C107" s="18"/>
      <c r="D107" s="10" ph="1"/>
      <c r="E107" s="18"/>
      <c r="F107" s="10" ph="1"/>
      <c r="G107" s="18"/>
    </row>
    <row r="108" spans="2:7" s="8" customFormat="1" ht="21.75" x14ac:dyDescent="0.15">
      <c r="B108" s="10" ph="1"/>
      <c r="C108" s="18"/>
      <c r="D108" s="10" ph="1"/>
      <c r="E108" s="18"/>
      <c r="F108" s="10" ph="1"/>
      <c r="G108" s="18"/>
    </row>
    <row r="109" spans="2:7" s="8" customFormat="1" ht="21.75" x14ac:dyDescent="0.15">
      <c r="B109" s="10" ph="1"/>
      <c r="C109" s="18"/>
      <c r="D109" s="10" ph="1"/>
      <c r="E109" s="18"/>
      <c r="F109" s="10" ph="1"/>
      <c r="G109" s="18"/>
    </row>
    <row r="110" spans="2:7" s="8" customFormat="1" ht="21.75" x14ac:dyDescent="0.15">
      <c r="B110" s="10" ph="1"/>
      <c r="C110" s="18" ph="1"/>
      <c r="D110" s="10" ph="1"/>
      <c r="E110" s="18" ph="1"/>
      <c r="F110" s="10" ph="1"/>
      <c r="G110" s="18" ph="1"/>
    </row>
    <row r="111" spans="2:7" s="8" customFormat="1" ht="21.75" x14ac:dyDescent="0.15">
      <c r="B111" s="10" ph="1"/>
      <c r="C111" s="18"/>
      <c r="D111" s="10" ph="1"/>
      <c r="E111" s="18"/>
      <c r="F111" s="10" ph="1"/>
      <c r="G111" s="18"/>
    </row>
    <row r="112" spans="2:7" s="8" customFormat="1" ht="21.75" x14ac:dyDescent="0.15">
      <c r="B112" s="10" ph="1"/>
      <c r="C112" s="18"/>
      <c r="D112" s="10" ph="1"/>
      <c r="E112" s="18"/>
      <c r="F112" s="10" ph="1"/>
      <c r="G112" s="18"/>
    </row>
    <row r="113" spans="2:7" s="8" customFormat="1" ht="21.75" x14ac:dyDescent="0.15">
      <c r="B113" s="10" ph="1"/>
      <c r="C113" s="18"/>
      <c r="D113" s="10" ph="1"/>
      <c r="E113" s="18"/>
      <c r="F113" s="10" ph="1"/>
      <c r="G113" s="18"/>
    </row>
    <row r="114" spans="2:7" s="8" customFormat="1" ht="21.75" x14ac:dyDescent="0.15">
      <c r="B114" s="10" ph="1"/>
      <c r="C114" s="18"/>
      <c r="D114" s="10" ph="1"/>
      <c r="E114" s="18"/>
      <c r="F114" s="10" ph="1"/>
      <c r="G114" s="18"/>
    </row>
    <row r="116" spans="2:7" s="8" customFormat="1" ht="21.75" x14ac:dyDescent="0.15">
      <c r="B116" s="10" ph="1"/>
      <c r="C116" s="18" ph="1"/>
      <c r="D116" s="10" ph="1"/>
      <c r="E116" s="18" ph="1"/>
      <c r="F116" s="10" ph="1"/>
      <c r="G116" s="18" ph="1"/>
    </row>
    <row r="117" spans="2:7" s="8" customFormat="1" ht="21.75" x14ac:dyDescent="0.15">
      <c r="B117" s="10" ph="1"/>
      <c r="C117" s="18"/>
      <c r="D117" s="10" ph="1"/>
      <c r="E117" s="18"/>
      <c r="F117" s="10" ph="1"/>
      <c r="G117" s="18"/>
    </row>
    <row r="118" spans="2:7" s="8" customFormat="1" ht="21.75" x14ac:dyDescent="0.15">
      <c r="B118" s="10" ph="1"/>
      <c r="C118" s="18" ph="1"/>
      <c r="D118" s="10" ph="1"/>
      <c r="E118" s="18" ph="1"/>
      <c r="F118" s="10" ph="1"/>
      <c r="G118" s="18" ph="1"/>
    </row>
    <row r="119" spans="2:7" s="8" customFormat="1" ht="21.75" x14ac:dyDescent="0.15">
      <c r="B119" s="10" ph="1"/>
      <c r="C119" s="18"/>
      <c r="D119" s="10" ph="1"/>
      <c r="E119" s="18"/>
      <c r="F119" s="10" ph="1"/>
      <c r="G119" s="18"/>
    </row>
    <row r="120" spans="2:7" s="8" customFormat="1" ht="21.75" x14ac:dyDescent="0.15">
      <c r="B120" s="10" ph="1"/>
      <c r="C120" s="18"/>
      <c r="D120" s="10" ph="1"/>
      <c r="E120" s="18"/>
      <c r="F120" s="10" ph="1"/>
      <c r="G120" s="18"/>
    </row>
    <row r="121" spans="2:7" s="8" customFormat="1" ht="21.75" x14ac:dyDescent="0.15">
      <c r="B121" s="10" ph="1"/>
      <c r="C121" s="18"/>
      <c r="D121" s="10" ph="1"/>
      <c r="E121" s="18"/>
      <c r="F121" s="10" ph="1"/>
      <c r="G121" s="18"/>
    </row>
    <row r="122" spans="2:7" s="8" customFormat="1" ht="21.75" x14ac:dyDescent="0.15">
      <c r="B122" s="10" ph="1"/>
      <c r="C122" s="18"/>
      <c r="D122" s="10" ph="1"/>
      <c r="E122" s="18"/>
      <c r="F122" s="10" ph="1"/>
      <c r="G122" s="18"/>
    </row>
    <row r="123" spans="2:7" s="8" customFormat="1" ht="21.75" x14ac:dyDescent="0.15">
      <c r="B123" s="10" ph="1"/>
      <c r="C123" s="18"/>
      <c r="D123" s="10" ph="1"/>
      <c r="E123" s="18"/>
      <c r="F123" s="10" ph="1"/>
      <c r="G123" s="18"/>
    </row>
    <row r="124" spans="2:7" s="8" customFormat="1" ht="21.75" x14ac:dyDescent="0.15">
      <c r="B124" s="10" ph="1"/>
      <c r="C124" s="18"/>
      <c r="D124" s="10" ph="1"/>
      <c r="E124" s="18"/>
      <c r="F124" s="10" ph="1"/>
      <c r="G124" s="18"/>
    </row>
    <row r="126" spans="2:7" s="8" customFormat="1" ht="21.75" x14ac:dyDescent="0.15">
      <c r="B126" s="10" ph="1"/>
      <c r="C126" s="18" ph="1"/>
      <c r="D126" s="10" ph="1"/>
      <c r="E126" s="18" ph="1"/>
      <c r="F126" s="10" ph="1"/>
      <c r="G126" s="18" ph="1"/>
    </row>
    <row r="127" spans="2:7" s="8" customFormat="1" ht="21.75" x14ac:dyDescent="0.15">
      <c r="B127" s="10" ph="1"/>
      <c r="C127" s="18"/>
      <c r="D127" s="10" ph="1"/>
      <c r="E127" s="18"/>
      <c r="F127" s="10" ph="1"/>
      <c r="G127" s="18"/>
    </row>
    <row r="128" spans="2:7" s="8" customFormat="1" ht="21.75" x14ac:dyDescent="0.15">
      <c r="B128" s="10" ph="1"/>
      <c r="C128" s="18"/>
      <c r="D128" s="10" ph="1"/>
      <c r="E128" s="18"/>
      <c r="F128" s="10" ph="1"/>
      <c r="G128" s="18"/>
    </row>
    <row r="129" spans="2:7" s="8" customFormat="1" ht="21.75" x14ac:dyDescent="0.15">
      <c r="B129" s="10" ph="1"/>
      <c r="C129" s="18"/>
      <c r="D129" s="10" ph="1"/>
      <c r="E129" s="18"/>
      <c r="F129" s="10" ph="1"/>
      <c r="G129" s="18"/>
    </row>
    <row r="130" spans="2:7" s="8" customFormat="1" ht="21.75" x14ac:dyDescent="0.15">
      <c r="B130" s="10" ph="1"/>
      <c r="C130" s="18" ph="1"/>
      <c r="D130" s="10" ph="1"/>
      <c r="E130" s="18" ph="1"/>
      <c r="F130" s="10" ph="1"/>
      <c r="G130" s="18" ph="1"/>
    </row>
    <row r="131" spans="2:7" s="8" customFormat="1" ht="21.75" x14ac:dyDescent="0.15">
      <c r="B131" s="10" ph="1"/>
      <c r="C131" s="18"/>
      <c r="D131" s="10" ph="1"/>
      <c r="E131" s="18"/>
      <c r="F131" s="10" ph="1"/>
      <c r="G131" s="18"/>
    </row>
    <row r="132" spans="2:7" s="8" customFormat="1" ht="21.75" x14ac:dyDescent="0.15">
      <c r="B132" s="10" ph="1"/>
      <c r="C132" s="18"/>
      <c r="D132" s="10" ph="1"/>
      <c r="E132" s="18"/>
      <c r="F132" s="10" ph="1"/>
      <c r="G132" s="18"/>
    </row>
    <row r="133" spans="2:7" s="8" customFormat="1" ht="21.75" x14ac:dyDescent="0.15">
      <c r="B133" s="10" ph="1"/>
      <c r="C133" s="18"/>
      <c r="D133" s="10" ph="1"/>
      <c r="E133" s="18"/>
      <c r="F133" s="10" ph="1"/>
      <c r="G133" s="18"/>
    </row>
    <row r="134" spans="2:7" s="8" customFormat="1" ht="21.75" x14ac:dyDescent="0.15">
      <c r="B134" s="10" ph="1"/>
      <c r="C134" s="18"/>
      <c r="D134" s="10" ph="1"/>
      <c r="E134" s="18"/>
      <c r="F134" s="10" ph="1"/>
      <c r="G134" s="18"/>
    </row>
    <row r="136" spans="2:7" s="8" customFormat="1" ht="21.75" x14ac:dyDescent="0.15">
      <c r="B136" s="10" ph="1"/>
      <c r="C136" s="18" ph="1"/>
      <c r="D136" s="10" ph="1"/>
      <c r="E136" s="18" ph="1"/>
      <c r="F136" s="10" ph="1"/>
      <c r="G136" s="18" ph="1"/>
    </row>
    <row r="137" spans="2:7" s="8" customFormat="1" ht="21.75" x14ac:dyDescent="0.15">
      <c r="B137" s="10" ph="1"/>
      <c r="C137" s="18"/>
      <c r="D137" s="10" ph="1"/>
      <c r="E137" s="18"/>
      <c r="F137" s="10" ph="1"/>
      <c r="G137" s="18"/>
    </row>
    <row r="138" spans="2:7" s="8" customFormat="1" ht="21.75" x14ac:dyDescent="0.15">
      <c r="B138" s="10" ph="1"/>
      <c r="C138" s="18" ph="1"/>
      <c r="D138" s="10" ph="1"/>
      <c r="E138" s="18" ph="1"/>
      <c r="F138" s="10" ph="1"/>
      <c r="G138" s="18" ph="1"/>
    </row>
    <row r="139" spans="2:7" s="8" customFormat="1" ht="21.75" x14ac:dyDescent="0.15">
      <c r="B139" s="10" ph="1"/>
      <c r="C139" s="18"/>
      <c r="D139" s="10" ph="1"/>
      <c r="E139" s="18"/>
      <c r="F139" s="10" ph="1"/>
      <c r="G139" s="18"/>
    </row>
    <row r="140" spans="2:7" s="8" customFormat="1" ht="21.75" x14ac:dyDescent="0.15">
      <c r="B140" s="10" ph="1"/>
      <c r="C140" s="18"/>
      <c r="D140" s="10" ph="1"/>
      <c r="E140" s="18"/>
      <c r="F140" s="10" ph="1"/>
      <c r="G140" s="18"/>
    </row>
    <row r="141" spans="2:7" s="8" customFormat="1" ht="21.75" x14ac:dyDescent="0.15">
      <c r="B141" s="10" ph="1"/>
      <c r="C141" s="18"/>
      <c r="D141" s="10" ph="1"/>
      <c r="E141" s="18"/>
      <c r="F141" s="10" ph="1"/>
      <c r="G141" s="18"/>
    </row>
    <row r="142" spans="2:7" s="8" customFormat="1" ht="21.75" x14ac:dyDescent="0.15">
      <c r="B142" s="10" ph="1"/>
      <c r="C142" s="18"/>
      <c r="D142" s="10" ph="1"/>
      <c r="E142" s="18"/>
      <c r="F142" s="10" ph="1"/>
      <c r="G142" s="18"/>
    </row>
  </sheetData>
  <mergeCells count="59">
    <mergeCell ref="G56:G57"/>
    <mergeCell ref="B1:D2"/>
    <mergeCell ref="A47:A50"/>
    <mergeCell ref="C48:C49"/>
    <mergeCell ref="E48:E49"/>
    <mergeCell ref="G48:G49"/>
    <mergeCell ref="A51:A58"/>
    <mergeCell ref="C52:C53"/>
    <mergeCell ref="E52:E53"/>
    <mergeCell ref="G52:G53"/>
    <mergeCell ref="C56:C57"/>
    <mergeCell ref="E56:E57"/>
    <mergeCell ref="G38:G39"/>
    <mergeCell ref="B41:C41"/>
    <mergeCell ref="D41:E41"/>
    <mergeCell ref="F41:G41"/>
    <mergeCell ref="A43:A46"/>
    <mergeCell ref="C44:C45"/>
    <mergeCell ref="E44:E45"/>
    <mergeCell ref="G44:G45"/>
    <mergeCell ref="A29:A32"/>
    <mergeCell ref="C30:C31"/>
    <mergeCell ref="E30:E31"/>
    <mergeCell ref="G30:G31"/>
    <mergeCell ref="A33:A40"/>
    <mergeCell ref="C34:C35"/>
    <mergeCell ref="E34:E35"/>
    <mergeCell ref="G34:G35"/>
    <mergeCell ref="C38:C39"/>
    <mergeCell ref="E38:E39"/>
    <mergeCell ref="B23:C23"/>
    <mergeCell ref="D23:E23"/>
    <mergeCell ref="F23:G23"/>
    <mergeCell ref="A25:A28"/>
    <mergeCell ref="C26:C27"/>
    <mergeCell ref="E26:E27"/>
    <mergeCell ref="G26:G27"/>
    <mergeCell ref="A15:A22"/>
    <mergeCell ref="C16:C17"/>
    <mergeCell ref="E16:E17"/>
    <mergeCell ref="G16:G17"/>
    <mergeCell ref="C20:C21"/>
    <mergeCell ref="E20:E21"/>
    <mergeCell ref="G20:G21"/>
    <mergeCell ref="A7:A10"/>
    <mergeCell ref="C8:C9"/>
    <mergeCell ref="E8:E9"/>
    <mergeCell ref="G8:G9"/>
    <mergeCell ref="A11:A14"/>
    <mergeCell ref="C12:C13"/>
    <mergeCell ref="E12:E13"/>
    <mergeCell ref="G12:G13"/>
    <mergeCell ref="A1:A2"/>
    <mergeCell ref="F1:G1"/>
    <mergeCell ref="F2:G2"/>
    <mergeCell ref="F3:G3"/>
    <mergeCell ref="B5:C5"/>
    <mergeCell ref="D5:E5"/>
    <mergeCell ref="F5:G5"/>
  </mergeCells>
  <phoneticPr fontId="22"/>
  <printOptions horizontalCentered="1"/>
  <pageMargins left="0.70866141732283472" right="0.70866141732283472" top="0.59055118110236227" bottom="0.39370078740157483" header="0.31496062992125984" footer="0.31496062992125984"/>
  <pageSetup paperSize="9" scale="86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0AF28-C7EC-4E4B-AD8F-73C12AC2BCE2}">
  <dimension ref="A1:M33"/>
  <sheetViews>
    <sheetView view="pageBreakPreview" zoomScaleNormal="100" zoomScaleSheetLayoutView="100" workbookViewId="0">
      <pane xSplit="4" ySplit="2" topLeftCell="E3" activePane="bottomRight" state="frozen"/>
      <selection pane="topRight" activeCell="F1" sqref="F1"/>
      <selection pane="bottomLeft" activeCell="A3" sqref="A3"/>
      <selection pane="bottomRight" activeCell="N1" sqref="N1"/>
    </sheetView>
  </sheetViews>
  <sheetFormatPr defaultColWidth="4.125" defaultRowHeight="21" customHeight="1" x14ac:dyDescent="0.15"/>
  <cols>
    <col min="1" max="1" width="5.625" style="249" customWidth="1"/>
    <col min="2" max="2" width="6.625" style="249" customWidth="1"/>
    <col min="3" max="3" width="9.625" style="249" customWidth="1"/>
    <col min="4" max="4" width="12.625" style="249" customWidth="1"/>
    <col min="5" max="12" width="5.375" style="250" customWidth="1"/>
    <col min="13" max="13" width="5.625" style="250" customWidth="1"/>
    <col min="14" max="16384" width="4.125" style="250"/>
  </cols>
  <sheetData>
    <row r="1" spans="1:13" ht="35.1" customHeight="1" thickTop="1" thickBot="1" x14ac:dyDescent="0.2">
      <c r="E1" s="947" t="s">
        <v>397</v>
      </c>
      <c r="F1" s="948"/>
      <c r="G1" s="948"/>
      <c r="H1" s="948"/>
      <c r="I1" s="948"/>
      <c r="J1" s="948"/>
      <c r="K1" s="948"/>
      <c r="L1" s="948"/>
      <c r="M1" s="949"/>
    </row>
    <row r="2" spans="1:13" ht="35.1" customHeight="1" thickBot="1" x14ac:dyDescent="0.2">
      <c r="A2" s="251" t="s">
        <v>398</v>
      </c>
      <c r="B2" s="251" t="s">
        <v>399</v>
      </c>
      <c r="C2" s="252" t="s">
        <v>400</v>
      </c>
      <c r="D2" s="253" t="s">
        <v>401</v>
      </c>
      <c r="E2" s="254" t="s">
        <v>402</v>
      </c>
      <c r="F2" s="255" t="s">
        <v>403</v>
      </c>
      <c r="G2" s="255" t="s">
        <v>404</v>
      </c>
      <c r="H2" s="255" t="s">
        <v>405</v>
      </c>
      <c r="I2" s="256" t="s">
        <v>406</v>
      </c>
      <c r="J2" s="256" t="s">
        <v>407</v>
      </c>
      <c r="K2" s="256" t="s">
        <v>408</v>
      </c>
      <c r="L2" s="256" t="s">
        <v>409</v>
      </c>
      <c r="M2" s="257" t="s">
        <v>248</v>
      </c>
    </row>
    <row r="3" spans="1:13" ht="21" customHeight="1" x14ac:dyDescent="0.15">
      <c r="A3" s="258">
        <v>1</v>
      </c>
      <c r="B3" s="258">
        <v>5922</v>
      </c>
      <c r="C3" s="258" t="s">
        <v>410</v>
      </c>
      <c r="D3" s="259" t="s">
        <v>365</v>
      </c>
      <c r="E3" s="260">
        <v>2</v>
      </c>
      <c r="F3" s="261">
        <v>1</v>
      </c>
      <c r="G3" s="261">
        <v>1</v>
      </c>
      <c r="H3" s="261"/>
      <c r="I3" s="262">
        <v>2</v>
      </c>
      <c r="J3" s="262">
        <v>1</v>
      </c>
      <c r="K3" s="262">
        <v>2</v>
      </c>
      <c r="L3" s="262">
        <v>1</v>
      </c>
      <c r="M3" s="263">
        <f t="shared" ref="M3:M30" si="0">SUM(E3:L3)</f>
        <v>10</v>
      </c>
    </row>
    <row r="4" spans="1:13" ht="21" customHeight="1" x14ac:dyDescent="0.15">
      <c r="A4" s="264">
        <v>2</v>
      </c>
      <c r="B4" s="264">
        <v>5933</v>
      </c>
      <c r="C4" s="264" t="s">
        <v>411</v>
      </c>
      <c r="D4" s="265" t="s">
        <v>412</v>
      </c>
      <c r="E4" s="266"/>
      <c r="F4" s="267"/>
      <c r="G4" s="267"/>
      <c r="H4" s="267"/>
      <c r="I4" s="268">
        <v>2</v>
      </c>
      <c r="J4" s="268">
        <v>2</v>
      </c>
      <c r="K4" s="268">
        <v>2</v>
      </c>
      <c r="L4" s="268">
        <v>1</v>
      </c>
      <c r="M4" s="269">
        <f t="shared" si="0"/>
        <v>7</v>
      </c>
    </row>
    <row r="5" spans="1:13" ht="21" customHeight="1" x14ac:dyDescent="0.15">
      <c r="A5" s="258">
        <v>3</v>
      </c>
      <c r="B5" s="258">
        <v>5935</v>
      </c>
      <c r="C5" s="258" t="s">
        <v>413</v>
      </c>
      <c r="D5" s="259" t="s">
        <v>355</v>
      </c>
      <c r="E5" s="260">
        <v>4</v>
      </c>
      <c r="F5" s="261">
        <v>3</v>
      </c>
      <c r="G5" s="261">
        <v>4</v>
      </c>
      <c r="H5" s="261">
        <v>4</v>
      </c>
      <c r="I5" s="262"/>
      <c r="J5" s="262"/>
      <c r="K5" s="262"/>
      <c r="L5" s="262"/>
      <c r="M5" s="263">
        <f t="shared" si="0"/>
        <v>15</v>
      </c>
    </row>
    <row r="6" spans="1:13" ht="21" customHeight="1" x14ac:dyDescent="0.15">
      <c r="A6" s="264">
        <v>4</v>
      </c>
      <c r="B6" s="264">
        <v>5936</v>
      </c>
      <c r="C6" s="264" t="s">
        <v>414</v>
      </c>
      <c r="D6" s="265" t="s">
        <v>415</v>
      </c>
      <c r="E6" s="266"/>
      <c r="F6" s="267"/>
      <c r="G6" s="267"/>
      <c r="H6" s="267"/>
      <c r="I6" s="268">
        <v>3</v>
      </c>
      <c r="J6" s="268">
        <v>3</v>
      </c>
      <c r="K6" s="268"/>
      <c r="L6" s="268">
        <v>2</v>
      </c>
      <c r="M6" s="269">
        <f t="shared" si="0"/>
        <v>8</v>
      </c>
    </row>
    <row r="7" spans="1:13" ht="21" customHeight="1" x14ac:dyDescent="0.15">
      <c r="A7" s="258">
        <v>5</v>
      </c>
      <c r="B7" s="258">
        <v>6108</v>
      </c>
      <c r="C7" s="258" t="s">
        <v>416</v>
      </c>
      <c r="D7" s="259" t="s">
        <v>357</v>
      </c>
      <c r="E7" s="260"/>
      <c r="F7" s="261"/>
      <c r="G7" s="261"/>
      <c r="H7" s="261"/>
      <c r="I7" s="262">
        <v>1</v>
      </c>
      <c r="J7" s="262">
        <v>2</v>
      </c>
      <c r="K7" s="262">
        <v>1</v>
      </c>
      <c r="L7" s="262"/>
      <c r="M7" s="263">
        <f t="shared" si="0"/>
        <v>4</v>
      </c>
    </row>
    <row r="8" spans="1:13" ht="21" customHeight="1" x14ac:dyDescent="0.15">
      <c r="A8" s="264">
        <v>6</v>
      </c>
      <c r="B8" s="264">
        <v>6109</v>
      </c>
      <c r="C8" s="264" t="s">
        <v>417</v>
      </c>
      <c r="D8" s="265" t="s">
        <v>353</v>
      </c>
      <c r="E8" s="266"/>
      <c r="F8" s="267"/>
      <c r="G8" s="267"/>
      <c r="H8" s="267"/>
      <c r="I8" s="268">
        <v>7</v>
      </c>
      <c r="J8" s="268">
        <v>2</v>
      </c>
      <c r="K8" s="268">
        <v>4</v>
      </c>
      <c r="L8" s="268">
        <v>3</v>
      </c>
      <c r="M8" s="269">
        <f t="shared" si="0"/>
        <v>16</v>
      </c>
    </row>
    <row r="9" spans="1:13" ht="21" customHeight="1" x14ac:dyDescent="0.15">
      <c r="A9" s="258">
        <v>7</v>
      </c>
      <c r="B9" s="270">
        <v>6107</v>
      </c>
      <c r="C9" s="270" t="s">
        <v>418</v>
      </c>
      <c r="D9" s="271" t="s">
        <v>419</v>
      </c>
      <c r="E9" s="260"/>
      <c r="F9" s="261"/>
      <c r="G9" s="261"/>
      <c r="H9" s="261"/>
      <c r="I9" s="262">
        <v>3</v>
      </c>
      <c r="J9" s="262">
        <v>1</v>
      </c>
      <c r="K9" s="262">
        <v>1</v>
      </c>
      <c r="L9" s="262"/>
      <c r="M9" s="263">
        <f t="shared" si="0"/>
        <v>5</v>
      </c>
    </row>
    <row r="10" spans="1:13" ht="21" customHeight="1" x14ac:dyDescent="0.15">
      <c r="A10" s="264">
        <v>8</v>
      </c>
      <c r="B10" s="264">
        <v>6043</v>
      </c>
      <c r="C10" s="264" t="s">
        <v>420</v>
      </c>
      <c r="D10" s="265" t="s">
        <v>358</v>
      </c>
      <c r="E10" s="266">
        <v>2</v>
      </c>
      <c r="F10" s="267"/>
      <c r="G10" s="267">
        <v>2</v>
      </c>
      <c r="H10" s="267">
        <v>2</v>
      </c>
      <c r="I10" s="268">
        <v>6</v>
      </c>
      <c r="J10" s="268">
        <v>2</v>
      </c>
      <c r="K10" s="268">
        <v>3</v>
      </c>
      <c r="L10" s="268">
        <v>1</v>
      </c>
      <c r="M10" s="269">
        <f t="shared" si="0"/>
        <v>18</v>
      </c>
    </row>
    <row r="11" spans="1:13" ht="21" customHeight="1" x14ac:dyDescent="0.15">
      <c r="A11" s="258">
        <v>9</v>
      </c>
      <c r="B11" s="270">
        <v>6045</v>
      </c>
      <c r="C11" s="270" t="s">
        <v>421</v>
      </c>
      <c r="D11" s="271" t="s">
        <v>422</v>
      </c>
      <c r="E11" s="260"/>
      <c r="F11" s="261"/>
      <c r="G11" s="261">
        <v>1</v>
      </c>
      <c r="H11" s="261">
        <v>1</v>
      </c>
      <c r="I11" s="262"/>
      <c r="J11" s="262"/>
      <c r="K11" s="262"/>
      <c r="L11" s="262"/>
      <c r="M11" s="263">
        <f t="shared" si="0"/>
        <v>2</v>
      </c>
    </row>
    <row r="12" spans="1:13" ht="21" customHeight="1" x14ac:dyDescent="0.15">
      <c r="A12" s="264">
        <v>10</v>
      </c>
      <c r="B12" s="264">
        <v>6093</v>
      </c>
      <c r="C12" s="264" t="s">
        <v>423</v>
      </c>
      <c r="D12" s="265" t="s">
        <v>424</v>
      </c>
      <c r="E12" s="266">
        <v>1</v>
      </c>
      <c r="F12" s="267">
        <v>1</v>
      </c>
      <c r="G12" s="267"/>
      <c r="H12" s="267"/>
      <c r="I12" s="268">
        <v>2</v>
      </c>
      <c r="J12" s="268">
        <v>1</v>
      </c>
      <c r="K12" s="268"/>
      <c r="L12" s="268">
        <v>1</v>
      </c>
      <c r="M12" s="269">
        <f t="shared" si="0"/>
        <v>6</v>
      </c>
    </row>
    <row r="13" spans="1:13" ht="21" customHeight="1" x14ac:dyDescent="0.15">
      <c r="A13" s="270">
        <v>11</v>
      </c>
      <c r="B13" s="270">
        <v>6100</v>
      </c>
      <c r="C13" s="270" t="s">
        <v>425</v>
      </c>
      <c r="D13" s="271" t="s">
        <v>426</v>
      </c>
      <c r="E13" s="260"/>
      <c r="F13" s="261"/>
      <c r="G13" s="261"/>
      <c r="H13" s="261"/>
      <c r="I13" s="262">
        <v>1</v>
      </c>
      <c r="J13" s="262"/>
      <c r="K13" s="262">
        <v>2</v>
      </c>
      <c r="L13" s="262"/>
      <c r="M13" s="263">
        <f t="shared" si="0"/>
        <v>3</v>
      </c>
    </row>
    <row r="14" spans="1:13" ht="21" customHeight="1" x14ac:dyDescent="0.15">
      <c r="A14" s="264">
        <v>12</v>
      </c>
      <c r="B14" s="264">
        <v>6099</v>
      </c>
      <c r="C14" s="264" t="s">
        <v>427</v>
      </c>
      <c r="D14" s="265" t="s">
        <v>428</v>
      </c>
      <c r="E14" s="266"/>
      <c r="F14" s="267">
        <v>2</v>
      </c>
      <c r="G14" s="267"/>
      <c r="H14" s="267"/>
      <c r="I14" s="268">
        <v>7</v>
      </c>
      <c r="J14" s="268">
        <v>1</v>
      </c>
      <c r="K14" s="268">
        <v>1</v>
      </c>
      <c r="L14" s="268"/>
      <c r="M14" s="269">
        <f t="shared" si="0"/>
        <v>11</v>
      </c>
    </row>
    <row r="15" spans="1:13" ht="21" customHeight="1" x14ac:dyDescent="0.15">
      <c r="A15" s="270">
        <v>13</v>
      </c>
      <c r="B15" s="270">
        <v>6094</v>
      </c>
      <c r="C15" s="270" t="s">
        <v>429</v>
      </c>
      <c r="D15" s="271" t="s">
        <v>361</v>
      </c>
      <c r="E15" s="260"/>
      <c r="F15" s="261">
        <v>3</v>
      </c>
      <c r="G15" s="261"/>
      <c r="H15" s="261"/>
      <c r="I15" s="262">
        <v>1</v>
      </c>
      <c r="J15" s="262">
        <v>1</v>
      </c>
      <c r="K15" s="262"/>
      <c r="L15" s="262">
        <v>1</v>
      </c>
      <c r="M15" s="263">
        <f t="shared" si="0"/>
        <v>6</v>
      </c>
    </row>
    <row r="16" spans="1:13" ht="21" customHeight="1" x14ac:dyDescent="0.15">
      <c r="A16" s="264">
        <v>14</v>
      </c>
      <c r="B16" s="264">
        <v>6105</v>
      </c>
      <c r="C16" s="264" t="s">
        <v>430</v>
      </c>
      <c r="D16" s="265" t="s">
        <v>431</v>
      </c>
      <c r="E16" s="266">
        <v>2</v>
      </c>
      <c r="F16" s="267"/>
      <c r="G16" s="267">
        <v>1</v>
      </c>
      <c r="H16" s="267"/>
      <c r="I16" s="268">
        <v>1</v>
      </c>
      <c r="J16" s="268">
        <v>1</v>
      </c>
      <c r="K16" s="268">
        <v>2</v>
      </c>
      <c r="L16" s="268"/>
      <c r="M16" s="269">
        <f t="shared" si="0"/>
        <v>7</v>
      </c>
    </row>
    <row r="17" spans="1:13" ht="21" customHeight="1" x14ac:dyDescent="0.15">
      <c r="A17" s="270">
        <v>15</v>
      </c>
      <c r="B17" s="270">
        <v>6102</v>
      </c>
      <c r="C17" s="270" t="s">
        <v>432</v>
      </c>
      <c r="D17" s="279" t="s">
        <v>433</v>
      </c>
      <c r="E17" s="260"/>
      <c r="F17" s="261">
        <v>1</v>
      </c>
      <c r="G17" s="261"/>
      <c r="H17" s="261"/>
      <c r="I17" s="262">
        <v>1</v>
      </c>
      <c r="J17" s="262"/>
      <c r="K17" s="262"/>
      <c r="L17" s="262">
        <v>1</v>
      </c>
      <c r="M17" s="263">
        <f t="shared" si="0"/>
        <v>3</v>
      </c>
    </row>
    <row r="18" spans="1:13" ht="21" customHeight="1" x14ac:dyDescent="0.15">
      <c r="A18" s="264">
        <v>16</v>
      </c>
      <c r="B18" s="264">
        <v>6042</v>
      </c>
      <c r="C18" s="264" t="s">
        <v>93</v>
      </c>
      <c r="D18" s="265" t="s">
        <v>434</v>
      </c>
      <c r="E18" s="266">
        <v>1</v>
      </c>
      <c r="F18" s="267"/>
      <c r="G18" s="267">
        <v>1</v>
      </c>
      <c r="H18" s="267"/>
      <c r="I18" s="268">
        <v>1</v>
      </c>
      <c r="J18" s="268">
        <v>2</v>
      </c>
      <c r="K18" s="268">
        <v>1</v>
      </c>
      <c r="L18" s="268"/>
      <c r="M18" s="269">
        <f t="shared" si="0"/>
        <v>6</v>
      </c>
    </row>
    <row r="19" spans="1:13" ht="21" customHeight="1" x14ac:dyDescent="0.15">
      <c r="A19" s="280">
        <v>17</v>
      </c>
      <c r="B19" s="280">
        <v>6118</v>
      </c>
      <c r="C19" s="280" t="s">
        <v>250</v>
      </c>
      <c r="D19" s="281" t="s">
        <v>435</v>
      </c>
      <c r="E19" s="282"/>
      <c r="F19" s="283"/>
      <c r="G19" s="283"/>
      <c r="H19" s="283"/>
      <c r="I19" s="284"/>
      <c r="J19" s="284"/>
      <c r="K19" s="284"/>
      <c r="L19" s="284"/>
      <c r="M19" s="285">
        <f t="shared" si="0"/>
        <v>0</v>
      </c>
    </row>
    <row r="20" spans="1:13" ht="21" customHeight="1" x14ac:dyDescent="0.15">
      <c r="A20" s="264">
        <v>18</v>
      </c>
      <c r="B20" s="264">
        <v>6119</v>
      </c>
      <c r="C20" s="264" t="s">
        <v>436</v>
      </c>
      <c r="D20" s="265" t="s">
        <v>437</v>
      </c>
      <c r="E20" s="266"/>
      <c r="F20" s="267"/>
      <c r="G20" s="267"/>
      <c r="H20" s="267"/>
      <c r="I20" s="268">
        <v>2</v>
      </c>
      <c r="J20" s="268">
        <v>1</v>
      </c>
      <c r="K20" s="268"/>
      <c r="L20" s="268"/>
      <c r="M20" s="269">
        <f t="shared" si="0"/>
        <v>3</v>
      </c>
    </row>
    <row r="21" spans="1:13" ht="21" customHeight="1" x14ac:dyDescent="0.15">
      <c r="A21" s="270">
        <v>19</v>
      </c>
      <c r="B21" s="270">
        <v>6039</v>
      </c>
      <c r="C21" s="270" t="s">
        <v>438</v>
      </c>
      <c r="D21" s="271" t="s">
        <v>314</v>
      </c>
      <c r="E21" s="260">
        <v>1</v>
      </c>
      <c r="F21" s="261"/>
      <c r="G21" s="261"/>
      <c r="H21" s="261"/>
      <c r="I21" s="262"/>
      <c r="J21" s="262">
        <v>1</v>
      </c>
      <c r="K21" s="262"/>
      <c r="L21" s="262"/>
      <c r="M21" s="263">
        <f t="shared" si="0"/>
        <v>2</v>
      </c>
    </row>
    <row r="22" spans="1:13" ht="21" customHeight="1" x14ac:dyDescent="0.15">
      <c r="A22" s="264">
        <v>20</v>
      </c>
      <c r="B22" s="264">
        <v>6101</v>
      </c>
      <c r="C22" s="264" t="s">
        <v>89</v>
      </c>
      <c r="D22" s="265" t="s">
        <v>439</v>
      </c>
      <c r="E22" s="266"/>
      <c r="F22" s="267">
        <v>1</v>
      </c>
      <c r="G22" s="267"/>
      <c r="H22" s="267"/>
      <c r="I22" s="268">
        <v>2</v>
      </c>
      <c r="J22" s="268">
        <v>2</v>
      </c>
      <c r="K22" s="268"/>
      <c r="L22" s="268"/>
      <c r="M22" s="269">
        <f t="shared" si="0"/>
        <v>5</v>
      </c>
    </row>
    <row r="23" spans="1:13" ht="21" customHeight="1" x14ac:dyDescent="0.15">
      <c r="A23" s="270">
        <v>21</v>
      </c>
      <c r="B23" s="270">
        <v>6113</v>
      </c>
      <c r="C23" s="270" t="s">
        <v>440</v>
      </c>
      <c r="D23" s="271" t="s">
        <v>441</v>
      </c>
      <c r="E23" s="260">
        <v>1</v>
      </c>
      <c r="F23" s="261"/>
      <c r="G23" s="261"/>
      <c r="H23" s="261"/>
      <c r="I23" s="262"/>
      <c r="J23" s="262">
        <v>1</v>
      </c>
      <c r="K23" s="262"/>
      <c r="L23" s="262"/>
      <c r="M23" s="263">
        <f t="shared" si="0"/>
        <v>2</v>
      </c>
    </row>
    <row r="24" spans="1:13" ht="21" customHeight="1" x14ac:dyDescent="0.15">
      <c r="A24" s="264">
        <v>22</v>
      </c>
      <c r="B24" s="264">
        <v>6115</v>
      </c>
      <c r="C24" s="264" t="s">
        <v>442</v>
      </c>
      <c r="D24" s="265" t="s">
        <v>64</v>
      </c>
      <c r="E24" s="266"/>
      <c r="F24" s="267"/>
      <c r="G24" s="267"/>
      <c r="H24" s="267"/>
      <c r="I24" s="268"/>
      <c r="J24" s="268">
        <v>1</v>
      </c>
      <c r="K24" s="268"/>
      <c r="L24" s="268"/>
      <c r="M24" s="269">
        <f t="shared" si="0"/>
        <v>1</v>
      </c>
    </row>
    <row r="25" spans="1:13" ht="21" customHeight="1" x14ac:dyDescent="0.15">
      <c r="A25" s="270">
        <v>23</v>
      </c>
      <c r="B25" s="270">
        <v>6019</v>
      </c>
      <c r="C25" s="270" t="s">
        <v>443</v>
      </c>
      <c r="D25" s="271" t="s">
        <v>444</v>
      </c>
      <c r="E25" s="260"/>
      <c r="F25" s="261"/>
      <c r="G25" s="261"/>
      <c r="H25" s="261"/>
      <c r="I25" s="262"/>
      <c r="J25" s="262"/>
      <c r="K25" s="262">
        <v>1</v>
      </c>
      <c r="L25" s="262"/>
      <c r="M25" s="263">
        <f t="shared" si="0"/>
        <v>1</v>
      </c>
    </row>
    <row r="26" spans="1:13" ht="21" customHeight="1" x14ac:dyDescent="0.15">
      <c r="A26" s="264">
        <v>24</v>
      </c>
      <c r="B26" s="264">
        <v>6087</v>
      </c>
      <c r="C26" s="264" t="s">
        <v>445</v>
      </c>
      <c r="D26" s="265" t="s">
        <v>446</v>
      </c>
      <c r="E26" s="266"/>
      <c r="F26" s="267"/>
      <c r="G26" s="267">
        <v>1</v>
      </c>
      <c r="H26" s="267">
        <v>1</v>
      </c>
      <c r="I26" s="268"/>
      <c r="J26" s="268">
        <v>2</v>
      </c>
      <c r="K26" s="268"/>
      <c r="L26" s="268"/>
      <c r="M26" s="269">
        <f t="shared" si="0"/>
        <v>4</v>
      </c>
    </row>
    <row r="27" spans="1:13" ht="21" customHeight="1" x14ac:dyDescent="0.15">
      <c r="A27" s="280">
        <v>25</v>
      </c>
      <c r="B27" s="280">
        <v>6103</v>
      </c>
      <c r="C27" s="280" t="s">
        <v>447</v>
      </c>
      <c r="D27" s="281" t="s">
        <v>448</v>
      </c>
      <c r="E27" s="282"/>
      <c r="F27" s="283"/>
      <c r="G27" s="283"/>
      <c r="H27" s="283"/>
      <c r="I27" s="284"/>
      <c r="J27" s="284"/>
      <c r="K27" s="284"/>
      <c r="L27" s="284"/>
      <c r="M27" s="285">
        <f t="shared" si="0"/>
        <v>0</v>
      </c>
    </row>
    <row r="28" spans="1:13" ht="21" customHeight="1" x14ac:dyDescent="0.15">
      <c r="A28" s="264">
        <v>26</v>
      </c>
      <c r="B28" s="264">
        <v>24964</v>
      </c>
      <c r="C28" s="264" t="s">
        <v>449</v>
      </c>
      <c r="D28" s="265" t="s">
        <v>450</v>
      </c>
      <c r="E28" s="266">
        <v>1</v>
      </c>
      <c r="F28" s="267"/>
      <c r="G28" s="267"/>
      <c r="H28" s="267"/>
      <c r="I28" s="268">
        <v>1</v>
      </c>
      <c r="J28" s="268"/>
      <c r="K28" s="268">
        <v>2</v>
      </c>
      <c r="L28" s="268"/>
      <c r="M28" s="269">
        <f t="shared" si="0"/>
        <v>4</v>
      </c>
    </row>
    <row r="29" spans="1:13" ht="21" customHeight="1" x14ac:dyDescent="0.15">
      <c r="A29" s="270">
        <v>27</v>
      </c>
      <c r="B29" s="270">
        <v>6090</v>
      </c>
      <c r="C29" s="270" t="s">
        <v>178</v>
      </c>
      <c r="D29" s="271" t="s">
        <v>451</v>
      </c>
      <c r="E29" s="260"/>
      <c r="F29" s="261"/>
      <c r="G29" s="261"/>
      <c r="H29" s="261"/>
      <c r="I29" s="262">
        <v>1</v>
      </c>
      <c r="J29" s="262">
        <v>1</v>
      </c>
      <c r="K29" s="262"/>
      <c r="L29" s="262"/>
      <c r="M29" s="263">
        <f t="shared" si="0"/>
        <v>2</v>
      </c>
    </row>
    <row r="30" spans="1:13" ht="21" customHeight="1" thickBot="1" x14ac:dyDescent="0.2">
      <c r="A30" s="264">
        <v>28</v>
      </c>
      <c r="B30" s="264">
        <v>26941</v>
      </c>
      <c r="C30" s="264" t="s">
        <v>260</v>
      </c>
      <c r="D30" s="265" t="s">
        <v>452</v>
      </c>
      <c r="E30" s="266"/>
      <c r="F30" s="267"/>
      <c r="G30" s="267"/>
      <c r="H30" s="267"/>
      <c r="I30" s="268">
        <v>1</v>
      </c>
      <c r="J30" s="268">
        <v>1</v>
      </c>
      <c r="K30" s="268">
        <v>1</v>
      </c>
      <c r="L30" s="268">
        <v>1</v>
      </c>
      <c r="M30" s="269">
        <f t="shared" si="0"/>
        <v>4</v>
      </c>
    </row>
    <row r="31" spans="1:13" ht="21" customHeight="1" thickTop="1" thickBot="1" x14ac:dyDescent="0.2">
      <c r="E31" s="272">
        <f t="shared" ref="E31:M31" si="1">SUM(E3:E30)</f>
        <v>15</v>
      </c>
      <c r="F31" s="273">
        <f t="shared" si="1"/>
        <v>12</v>
      </c>
      <c r="G31" s="273">
        <f t="shared" si="1"/>
        <v>11</v>
      </c>
      <c r="H31" s="273">
        <f t="shared" si="1"/>
        <v>8</v>
      </c>
      <c r="I31" s="274">
        <f t="shared" si="1"/>
        <v>45</v>
      </c>
      <c r="J31" s="274">
        <f t="shared" si="1"/>
        <v>29</v>
      </c>
      <c r="K31" s="274">
        <f t="shared" si="1"/>
        <v>23</v>
      </c>
      <c r="L31" s="274">
        <f t="shared" si="1"/>
        <v>12</v>
      </c>
      <c r="M31" s="275">
        <f t="shared" si="1"/>
        <v>155</v>
      </c>
    </row>
    <row r="32" spans="1:13" ht="21" customHeight="1" thickTop="1" x14ac:dyDescent="0.15">
      <c r="E32" s="276"/>
      <c r="F32" s="276"/>
      <c r="G32" s="276"/>
      <c r="H32" s="276"/>
      <c r="I32" s="277"/>
      <c r="J32" s="277"/>
      <c r="K32" s="277"/>
      <c r="L32" s="277"/>
      <c r="M32" s="278"/>
    </row>
    <row r="33" spans="5:13" ht="21" customHeight="1" x14ac:dyDescent="0.15">
      <c r="E33" s="276"/>
      <c r="F33" s="276"/>
      <c r="G33" s="276"/>
      <c r="H33" s="276"/>
      <c r="I33" s="277"/>
      <c r="J33" s="277"/>
      <c r="K33" s="277"/>
      <c r="L33" s="277"/>
      <c r="M33" s="278"/>
    </row>
  </sheetData>
  <mergeCells count="1">
    <mergeCell ref="E1:M1"/>
  </mergeCells>
  <phoneticPr fontId="22"/>
  <pageMargins left="0.39370078740157483" right="0.35433070866141736" top="0.74803149606299213" bottom="0.43307086614173229" header="0.31496062992125984" footer="0.31496062992125984"/>
  <pageSetup paperSize="9" scale="115" orientation="portrait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9"/>
  <sheetViews>
    <sheetView view="pageBreakPreview" zoomScaleNormal="80" zoomScaleSheetLayoutView="100" workbookViewId="0"/>
  </sheetViews>
  <sheetFormatPr defaultColWidth="9" defaultRowHeight="13.5" x14ac:dyDescent="0.15"/>
  <cols>
    <col min="1" max="2" width="9" style="5" customWidth="1"/>
    <col min="3" max="16384" width="9" style="5"/>
  </cols>
  <sheetData>
    <row r="1" spans="1:1" x14ac:dyDescent="0.15">
      <c r="A1" s="6"/>
    </row>
    <row r="2" spans="1:1" x14ac:dyDescent="0.15">
      <c r="A2" s="6"/>
    </row>
    <row r="3" spans="1:1" x14ac:dyDescent="0.15">
      <c r="A3" s="6"/>
    </row>
    <row r="4" spans="1:1" x14ac:dyDescent="0.15">
      <c r="A4" s="6"/>
    </row>
    <row r="5" spans="1:1" x14ac:dyDescent="0.15">
      <c r="A5" s="6"/>
    </row>
    <row r="6" spans="1:1" x14ac:dyDescent="0.15">
      <c r="A6" s="6"/>
    </row>
    <row r="7" spans="1:1" x14ac:dyDescent="0.15">
      <c r="A7" s="6"/>
    </row>
    <row r="8" spans="1:1" x14ac:dyDescent="0.15">
      <c r="A8" s="6"/>
    </row>
    <row r="9" spans="1:1" x14ac:dyDescent="0.15">
      <c r="A9" s="6"/>
    </row>
    <row r="10" spans="1:1" x14ac:dyDescent="0.15">
      <c r="A10" s="6"/>
    </row>
    <row r="11" spans="1:1" x14ac:dyDescent="0.15">
      <c r="A11" s="6"/>
    </row>
    <row r="12" spans="1:1" x14ac:dyDescent="0.15">
      <c r="A12" s="6"/>
    </row>
    <row r="13" spans="1:1" x14ac:dyDescent="0.15">
      <c r="A13" s="6"/>
    </row>
    <row r="14" spans="1:1" x14ac:dyDescent="0.15">
      <c r="A14" s="6"/>
    </row>
    <row r="15" spans="1:1" x14ac:dyDescent="0.15">
      <c r="A15" s="6"/>
    </row>
    <row r="16" spans="1:1" x14ac:dyDescent="0.15">
      <c r="A16" s="6"/>
    </row>
    <row r="17" spans="1:1" x14ac:dyDescent="0.15">
      <c r="A17" s="6"/>
    </row>
    <row r="18" spans="1:1" x14ac:dyDescent="0.15">
      <c r="A18" s="6"/>
    </row>
    <row r="19" spans="1:1" x14ac:dyDescent="0.15">
      <c r="A19" s="6"/>
    </row>
    <row r="20" spans="1:1" x14ac:dyDescent="0.15">
      <c r="A20" s="6"/>
    </row>
    <row r="21" spans="1:1" x14ac:dyDescent="0.15">
      <c r="A21" s="6"/>
    </row>
    <row r="22" spans="1:1" x14ac:dyDescent="0.15">
      <c r="A22" s="6"/>
    </row>
    <row r="23" spans="1:1" x14ac:dyDescent="0.15">
      <c r="A23" s="6"/>
    </row>
    <row r="24" spans="1:1" x14ac:dyDescent="0.15">
      <c r="A24" s="6"/>
    </row>
    <row r="25" spans="1:1" x14ac:dyDescent="0.15">
      <c r="A25" s="6"/>
    </row>
    <row r="26" spans="1:1" x14ac:dyDescent="0.15">
      <c r="A26" s="6"/>
    </row>
    <row r="27" spans="1:1" x14ac:dyDescent="0.15">
      <c r="A27" s="6"/>
    </row>
    <row r="28" spans="1:1" x14ac:dyDescent="0.15">
      <c r="A28" s="6"/>
    </row>
    <row r="29" spans="1:1" x14ac:dyDescent="0.15">
      <c r="A29" s="6"/>
    </row>
    <row r="30" spans="1:1" x14ac:dyDescent="0.15">
      <c r="A30" s="6"/>
    </row>
    <row r="31" spans="1:1" x14ac:dyDescent="0.15">
      <c r="A31" s="6"/>
    </row>
    <row r="32" spans="1:1" x14ac:dyDescent="0.15">
      <c r="A32" s="6"/>
    </row>
    <row r="33" spans="1:1" x14ac:dyDescent="0.15">
      <c r="A33" s="6"/>
    </row>
    <row r="34" spans="1:1" x14ac:dyDescent="0.15">
      <c r="A34" s="6"/>
    </row>
    <row r="35" spans="1:1" x14ac:dyDescent="0.15">
      <c r="A35" s="6"/>
    </row>
    <row r="36" spans="1:1" x14ac:dyDescent="0.15">
      <c r="A36" s="6"/>
    </row>
    <row r="37" spans="1:1" x14ac:dyDescent="0.15">
      <c r="A37" s="6"/>
    </row>
    <row r="38" spans="1:1" x14ac:dyDescent="0.15">
      <c r="A38" s="6"/>
    </row>
    <row r="39" spans="1:1" x14ac:dyDescent="0.15">
      <c r="A39" s="6"/>
    </row>
  </sheetData>
  <phoneticPr fontId="22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4294967293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G338"/>
  <sheetViews>
    <sheetView view="pageBreakPreview" topLeftCell="A29" zoomScaleNormal="100" zoomScaleSheetLayoutView="100" workbookViewId="0"/>
  </sheetViews>
  <sheetFormatPr defaultColWidth="9" defaultRowHeight="13.5" x14ac:dyDescent="0.15"/>
  <cols>
    <col min="1" max="98" width="1" style="20" customWidth="1"/>
    <col min="99" max="114" width="1.625" style="20" customWidth="1"/>
    <col min="115" max="16384" width="9" style="20"/>
  </cols>
  <sheetData>
    <row r="1" spans="1:98" ht="7.35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M1" s="21"/>
      <c r="N1" s="21"/>
      <c r="O1" s="21"/>
      <c r="P1" s="969" t="s">
        <v>191</v>
      </c>
      <c r="Q1" s="969"/>
      <c r="R1" s="969"/>
      <c r="S1" s="969" t="s">
        <v>192</v>
      </c>
      <c r="T1" s="969"/>
      <c r="U1" s="969"/>
      <c r="V1" s="969" t="s">
        <v>193</v>
      </c>
      <c r="W1" s="969"/>
      <c r="X1" s="969"/>
      <c r="Y1" s="22"/>
      <c r="Z1" s="969" t="s">
        <v>194</v>
      </c>
      <c r="AA1" s="969"/>
      <c r="AB1" s="969"/>
      <c r="AC1" s="969" t="s">
        <v>195</v>
      </c>
      <c r="AD1" s="969"/>
      <c r="AE1" s="969"/>
      <c r="AF1" s="969" t="s">
        <v>196</v>
      </c>
      <c r="AG1" s="969"/>
      <c r="AH1" s="969"/>
      <c r="AI1" s="22"/>
      <c r="AJ1" s="969" t="s">
        <v>197</v>
      </c>
      <c r="AK1" s="969"/>
      <c r="AL1" s="969"/>
      <c r="AM1" s="969"/>
      <c r="AN1" s="969"/>
      <c r="AO1" s="969"/>
      <c r="AP1" s="969" t="s">
        <v>198</v>
      </c>
      <c r="AQ1" s="969"/>
      <c r="AR1" s="969"/>
      <c r="AS1" s="22"/>
      <c r="AT1" s="22"/>
      <c r="AU1" s="22"/>
      <c r="AV1" s="22"/>
      <c r="AW1" s="22"/>
      <c r="AX1" s="22"/>
      <c r="AY1" s="969" t="s">
        <v>199</v>
      </c>
      <c r="AZ1" s="969"/>
      <c r="BA1" s="969"/>
      <c r="BB1" s="969"/>
      <c r="BC1" s="969"/>
      <c r="BD1" s="969"/>
      <c r="BE1" s="969"/>
      <c r="BF1" s="969"/>
      <c r="BG1" s="969"/>
      <c r="BH1" s="22"/>
      <c r="BI1" s="969" t="s">
        <v>200</v>
      </c>
      <c r="BJ1" s="969"/>
      <c r="BK1" s="969"/>
      <c r="BL1" s="969" t="s">
        <v>201</v>
      </c>
      <c r="BM1" s="969"/>
      <c r="BN1" s="969"/>
      <c r="BO1" s="969"/>
      <c r="BP1" s="969"/>
      <c r="BQ1" s="969"/>
      <c r="BR1" s="22"/>
      <c r="BS1" s="969" t="s">
        <v>202</v>
      </c>
      <c r="BT1" s="969"/>
      <c r="BU1" s="969"/>
      <c r="BV1" s="969"/>
      <c r="BW1" s="969"/>
      <c r="BX1" s="969"/>
      <c r="BY1" s="969"/>
      <c r="BZ1" s="969"/>
      <c r="CA1" s="969"/>
      <c r="CB1" s="22"/>
      <c r="CC1" s="969" t="s">
        <v>203</v>
      </c>
      <c r="CD1" s="969"/>
      <c r="CE1" s="96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</row>
    <row r="2" spans="1:98" ht="7.3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21"/>
      <c r="M2" s="21"/>
      <c r="N2" s="21"/>
      <c r="O2" s="21"/>
      <c r="P2" s="969"/>
      <c r="Q2" s="969"/>
      <c r="R2" s="969"/>
      <c r="S2" s="969"/>
      <c r="T2" s="969"/>
      <c r="U2" s="969"/>
      <c r="V2" s="969"/>
      <c r="W2" s="969"/>
      <c r="X2" s="969"/>
      <c r="Y2" s="22"/>
      <c r="Z2" s="969"/>
      <c r="AA2" s="969"/>
      <c r="AB2" s="969"/>
      <c r="AC2" s="969"/>
      <c r="AD2" s="969"/>
      <c r="AE2" s="969"/>
      <c r="AF2" s="969"/>
      <c r="AG2" s="969"/>
      <c r="AH2" s="969"/>
      <c r="AI2" s="22"/>
      <c r="AJ2" s="969"/>
      <c r="AK2" s="969"/>
      <c r="AL2" s="969"/>
      <c r="AM2" s="969"/>
      <c r="AN2" s="969"/>
      <c r="AO2" s="969"/>
      <c r="AP2" s="969"/>
      <c r="AQ2" s="969"/>
      <c r="AR2" s="969"/>
      <c r="AS2" s="22"/>
      <c r="AT2" s="22"/>
      <c r="AU2" s="22"/>
      <c r="AV2" s="22"/>
      <c r="AW2" s="22"/>
      <c r="AX2" s="22"/>
      <c r="AY2" s="969"/>
      <c r="AZ2" s="969"/>
      <c r="BA2" s="969"/>
      <c r="BB2" s="969"/>
      <c r="BC2" s="969"/>
      <c r="BD2" s="969"/>
      <c r="BE2" s="969"/>
      <c r="BF2" s="969"/>
      <c r="BG2" s="969"/>
      <c r="BH2" s="22"/>
      <c r="BI2" s="969"/>
      <c r="BJ2" s="969"/>
      <c r="BK2" s="969"/>
      <c r="BL2" s="969"/>
      <c r="BM2" s="969"/>
      <c r="BN2" s="969"/>
      <c r="BO2" s="969"/>
      <c r="BP2" s="969"/>
      <c r="BQ2" s="969"/>
      <c r="BR2" s="22"/>
      <c r="BS2" s="969"/>
      <c r="BT2" s="969"/>
      <c r="BU2" s="969"/>
      <c r="BV2" s="969"/>
      <c r="BW2" s="969"/>
      <c r="BX2" s="969"/>
      <c r="BY2" s="969"/>
      <c r="BZ2" s="969"/>
      <c r="CA2" s="969"/>
      <c r="CB2" s="22"/>
      <c r="CC2" s="969"/>
      <c r="CD2" s="969"/>
      <c r="CE2" s="96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</row>
    <row r="3" spans="1:98" ht="7.3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21"/>
      <c r="M3" s="21"/>
      <c r="N3" s="21"/>
      <c r="O3" s="21"/>
      <c r="P3" s="969"/>
      <c r="Q3" s="969"/>
      <c r="R3" s="969"/>
      <c r="S3" s="969"/>
      <c r="T3" s="969"/>
      <c r="U3" s="969"/>
      <c r="V3" s="969"/>
      <c r="W3" s="969"/>
      <c r="X3" s="969"/>
      <c r="Y3" s="22"/>
      <c r="Z3" s="969"/>
      <c r="AA3" s="969"/>
      <c r="AB3" s="969"/>
      <c r="AC3" s="969"/>
      <c r="AD3" s="969"/>
      <c r="AE3" s="969"/>
      <c r="AF3" s="969"/>
      <c r="AG3" s="969"/>
      <c r="AH3" s="969"/>
      <c r="AI3" s="22"/>
      <c r="AJ3" s="969"/>
      <c r="AK3" s="969"/>
      <c r="AL3" s="969"/>
      <c r="AM3" s="969"/>
      <c r="AN3" s="969"/>
      <c r="AO3" s="969"/>
      <c r="AP3" s="969"/>
      <c r="AQ3" s="969"/>
      <c r="AR3" s="969"/>
      <c r="AS3" s="22"/>
      <c r="AT3" s="22"/>
      <c r="AU3" s="22"/>
      <c r="AV3" s="22"/>
      <c r="AW3" s="22"/>
      <c r="AX3" s="22"/>
      <c r="AY3" s="969"/>
      <c r="AZ3" s="969"/>
      <c r="BA3" s="969"/>
      <c r="BB3" s="969"/>
      <c r="BC3" s="969"/>
      <c r="BD3" s="969"/>
      <c r="BE3" s="969"/>
      <c r="BF3" s="969"/>
      <c r="BG3" s="969"/>
      <c r="BH3" s="22"/>
      <c r="BI3" s="969"/>
      <c r="BJ3" s="969"/>
      <c r="BK3" s="969"/>
      <c r="BL3" s="969"/>
      <c r="BM3" s="969"/>
      <c r="BN3" s="969"/>
      <c r="BO3" s="969"/>
      <c r="BP3" s="969"/>
      <c r="BQ3" s="969"/>
      <c r="BR3" s="22"/>
      <c r="BS3" s="969"/>
      <c r="BT3" s="969"/>
      <c r="BU3" s="969"/>
      <c r="BV3" s="969"/>
      <c r="BW3" s="969"/>
      <c r="BX3" s="969"/>
      <c r="BY3" s="969"/>
      <c r="BZ3" s="969"/>
      <c r="CA3" s="969"/>
      <c r="CB3" s="22"/>
      <c r="CC3" s="969"/>
      <c r="CD3" s="969"/>
      <c r="CE3" s="96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</row>
    <row r="4" spans="1:98" ht="7.35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969"/>
      <c r="Q4" s="969"/>
      <c r="R4" s="969"/>
      <c r="S4" s="969"/>
      <c r="T4" s="969"/>
      <c r="U4" s="969"/>
      <c r="V4" s="969"/>
      <c r="W4" s="969"/>
      <c r="X4" s="969"/>
      <c r="Y4" s="22"/>
      <c r="Z4" s="969"/>
      <c r="AA4" s="969"/>
      <c r="AB4" s="969"/>
      <c r="AC4" s="969"/>
      <c r="AD4" s="969"/>
      <c r="AE4" s="969"/>
      <c r="AF4" s="969"/>
      <c r="AG4" s="969"/>
      <c r="AH4" s="969"/>
      <c r="AI4" s="22"/>
      <c r="AJ4" s="969"/>
      <c r="AK4" s="969"/>
      <c r="AL4" s="969"/>
      <c r="AM4" s="969"/>
      <c r="AN4" s="969"/>
      <c r="AO4" s="969"/>
      <c r="AP4" s="969"/>
      <c r="AQ4" s="969"/>
      <c r="AR4" s="969"/>
      <c r="AS4" s="22"/>
      <c r="AT4" s="22"/>
      <c r="AU4" s="22"/>
      <c r="AV4" s="22"/>
      <c r="AW4" s="22"/>
      <c r="AX4" s="22"/>
      <c r="AY4" s="969"/>
      <c r="AZ4" s="969"/>
      <c r="BA4" s="969"/>
      <c r="BB4" s="969"/>
      <c r="BC4" s="969"/>
      <c r="BD4" s="969"/>
      <c r="BE4" s="969"/>
      <c r="BF4" s="969"/>
      <c r="BG4" s="969"/>
      <c r="BH4" s="22"/>
      <c r="BI4" s="969"/>
      <c r="BJ4" s="969"/>
      <c r="BK4" s="969"/>
      <c r="BL4" s="969"/>
      <c r="BM4" s="969"/>
      <c r="BN4" s="969"/>
      <c r="BO4" s="969"/>
      <c r="BP4" s="969"/>
      <c r="BQ4" s="969"/>
      <c r="BR4" s="22"/>
      <c r="BS4" s="969"/>
      <c r="BT4" s="969"/>
      <c r="BU4" s="969"/>
      <c r="BV4" s="969"/>
      <c r="BW4" s="969"/>
      <c r="BX4" s="969"/>
      <c r="BY4" s="969"/>
      <c r="BZ4" s="969"/>
      <c r="CA4" s="969"/>
      <c r="CB4" s="22"/>
      <c r="CC4" s="969"/>
      <c r="CD4" s="969"/>
      <c r="CE4" s="96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</row>
    <row r="5" spans="1:98" ht="7.35" customHeight="1" x14ac:dyDescent="0.15">
      <c r="A5" s="19"/>
      <c r="B5" s="19"/>
      <c r="C5" s="19"/>
      <c r="D5" s="19"/>
      <c r="E5" s="19"/>
      <c r="F5" s="19"/>
      <c r="G5" s="19"/>
      <c r="H5" s="19"/>
      <c r="I5" s="1011" t="s">
        <v>204</v>
      </c>
      <c r="J5" s="1012"/>
      <c r="K5" s="1012"/>
      <c r="L5" s="1012"/>
      <c r="M5" s="1012"/>
      <c r="N5" s="1012"/>
      <c r="O5" s="21"/>
      <c r="P5" s="969"/>
      <c r="Q5" s="969"/>
      <c r="R5" s="969"/>
      <c r="S5" s="969"/>
      <c r="T5" s="969"/>
      <c r="U5" s="969"/>
      <c r="V5" s="969"/>
      <c r="W5" s="969"/>
      <c r="X5" s="969"/>
      <c r="Y5" s="22"/>
      <c r="Z5" s="969"/>
      <c r="AA5" s="969"/>
      <c r="AB5" s="969"/>
      <c r="AC5" s="969"/>
      <c r="AD5" s="969"/>
      <c r="AE5" s="969"/>
      <c r="AF5" s="969"/>
      <c r="AG5" s="969"/>
      <c r="AH5" s="969"/>
      <c r="AI5" s="22"/>
      <c r="AJ5" s="969"/>
      <c r="AK5" s="969"/>
      <c r="AL5" s="969"/>
      <c r="AM5" s="969"/>
      <c r="AN5" s="969"/>
      <c r="AO5" s="969"/>
      <c r="AP5" s="969"/>
      <c r="AQ5" s="969"/>
      <c r="AR5" s="969"/>
      <c r="AS5" s="22"/>
      <c r="AT5" s="22"/>
      <c r="AU5" s="22"/>
      <c r="AV5" s="22"/>
      <c r="AW5" s="22"/>
      <c r="AX5" s="22"/>
      <c r="AY5" s="969"/>
      <c r="AZ5" s="969"/>
      <c r="BA5" s="969"/>
      <c r="BB5" s="969"/>
      <c r="BC5" s="969"/>
      <c r="BD5" s="969"/>
      <c r="BE5" s="969"/>
      <c r="BF5" s="969"/>
      <c r="BG5" s="969"/>
      <c r="BH5" s="22"/>
      <c r="BI5" s="969"/>
      <c r="BJ5" s="969"/>
      <c r="BK5" s="969"/>
      <c r="BL5" s="969"/>
      <c r="BM5" s="969"/>
      <c r="BN5" s="969"/>
      <c r="BO5" s="969"/>
      <c r="BP5" s="969"/>
      <c r="BQ5" s="969"/>
      <c r="BR5" s="22"/>
      <c r="BS5" s="969"/>
      <c r="BT5" s="969"/>
      <c r="BU5" s="969"/>
      <c r="BV5" s="969"/>
      <c r="BW5" s="969"/>
      <c r="BX5" s="969"/>
      <c r="BY5" s="969"/>
      <c r="BZ5" s="969"/>
      <c r="CA5" s="969"/>
      <c r="CB5" s="22"/>
      <c r="CC5" s="969"/>
      <c r="CD5" s="969"/>
      <c r="CE5" s="96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</row>
    <row r="6" spans="1:98" ht="7.35" customHeight="1" x14ac:dyDescent="0.15">
      <c r="A6" s="19"/>
      <c r="B6" s="19"/>
      <c r="C6" s="19"/>
      <c r="D6" s="19"/>
      <c r="E6" s="19"/>
      <c r="F6" s="19"/>
      <c r="G6" s="19"/>
      <c r="I6" s="1012"/>
      <c r="J6" s="1012"/>
      <c r="K6" s="1012"/>
      <c r="L6" s="1012"/>
      <c r="M6" s="1012"/>
      <c r="N6" s="1012"/>
      <c r="O6" s="21"/>
      <c r="P6" s="969"/>
      <c r="Q6" s="969"/>
      <c r="R6" s="969"/>
      <c r="S6" s="969"/>
      <c r="T6" s="969"/>
      <c r="U6" s="969"/>
      <c r="V6" s="969"/>
      <c r="W6" s="969"/>
      <c r="X6" s="969"/>
      <c r="Y6" s="22"/>
      <c r="Z6" s="969"/>
      <c r="AA6" s="969"/>
      <c r="AB6" s="969"/>
      <c r="AC6" s="969"/>
      <c r="AD6" s="969"/>
      <c r="AE6" s="969"/>
      <c r="AF6" s="969"/>
      <c r="AG6" s="969"/>
      <c r="AH6" s="969"/>
      <c r="AI6" s="22"/>
      <c r="AJ6" s="969"/>
      <c r="AK6" s="969"/>
      <c r="AL6" s="969"/>
      <c r="AM6" s="969"/>
      <c r="AN6" s="969"/>
      <c r="AO6" s="969"/>
      <c r="AP6" s="969"/>
      <c r="AQ6" s="969"/>
      <c r="AR6" s="969"/>
      <c r="AS6" s="22"/>
      <c r="AT6" s="22"/>
      <c r="AU6" s="22"/>
      <c r="AV6" s="22"/>
      <c r="AW6" s="22"/>
      <c r="AX6" s="22"/>
      <c r="AY6" s="969"/>
      <c r="AZ6" s="969"/>
      <c r="BA6" s="969"/>
      <c r="BB6" s="969"/>
      <c r="BC6" s="969"/>
      <c r="BD6" s="969"/>
      <c r="BE6" s="969"/>
      <c r="BF6" s="969"/>
      <c r="BG6" s="969"/>
      <c r="BH6" s="22"/>
      <c r="BI6" s="969"/>
      <c r="BJ6" s="969"/>
      <c r="BK6" s="969"/>
      <c r="BL6" s="969"/>
      <c r="BM6" s="969"/>
      <c r="BN6" s="969"/>
      <c r="BO6" s="969"/>
      <c r="BP6" s="969"/>
      <c r="BQ6" s="969"/>
      <c r="BR6" s="22"/>
      <c r="BS6" s="969"/>
      <c r="BT6" s="969"/>
      <c r="BU6" s="969"/>
      <c r="BV6" s="969"/>
      <c r="BW6" s="969"/>
      <c r="BX6" s="969"/>
      <c r="BY6" s="969"/>
      <c r="BZ6" s="969"/>
      <c r="CA6" s="969"/>
      <c r="CB6" s="22"/>
      <c r="CC6" s="969"/>
      <c r="CD6" s="969"/>
      <c r="CE6" s="96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</row>
    <row r="7" spans="1:98" ht="7.35" customHeight="1" thickBo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23"/>
      <c r="M7" s="24"/>
      <c r="N7" s="24"/>
      <c r="O7" s="25"/>
      <c r="P7" s="26"/>
      <c r="Q7" s="24"/>
      <c r="R7" s="24"/>
      <c r="S7" s="27"/>
      <c r="T7" s="131"/>
      <c r="U7" s="131"/>
      <c r="V7" s="27"/>
      <c r="W7" s="131"/>
      <c r="X7" s="131"/>
      <c r="Y7" s="25"/>
      <c r="Z7" s="27"/>
      <c r="AA7" s="131"/>
      <c r="AB7" s="131"/>
      <c r="AC7" s="27"/>
      <c r="AD7" s="131"/>
      <c r="AE7" s="131"/>
      <c r="AF7" s="27"/>
      <c r="AG7" s="131"/>
      <c r="AH7" s="131"/>
      <c r="AI7" s="25"/>
      <c r="AJ7" s="27"/>
      <c r="AK7" s="131"/>
      <c r="AL7" s="131"/>
      <c r="AM7" s="131"/>
      <c r="AN7" s="131"/>
      <c r="AO7" s="131"/>
      <c r="AP7" s="27"/>
      <c r="AQ7" s="131"/>
      <c r="AR7" s="131"/>
      <c r="AS7" s="25"/>
      <c r="AT7" s="28"/>
      <c r="AU7" s="28"/>
      <c r="AV7" s="28"/>
      <c r="AW7" s="28"/>
      <c r="AX7" s="28"/>
      <c r="AY7" s="27"/>
      <c r="AZ7" s="131"/>
      <c r="BA7" s="131"/>
      <c r="BB7" s="131"/>
      <c r="BC7" s="131"/>
      <c r="BD7" s="131"/>
      <c r="BE7" s="131"/>
      <c r="BF7" s="131"/>
      <c r="BG7" s="29"/>
      <c r="BH7" s="25"/>
      <c r="BI7" s="27"/>
      <c r="BJ7" s="131"/>
      <c r="BK7" s="131"/>
      <c r="BL7" s="27"/>
      <c r="BM7" s="131"/>
      <c r="BN7" s="131"/>
      <c r="BO7" s="131"/>
      <c r="BP7" s="131"/>
      <c r="BQ7" s="131"/>
      <c r="BR7" s="30"/>
      <c r="BS7" s="27"/>
      <c r="BT7" s="131"/>
      <c r="BU7" s="131"/>
      <c r="BV7" s="131"/>
      <c r="BW7" s="131"/>
      <c r="BX7" s="131"/>
      <c r="BY7" s="24"/>
      <c r="BZ7" s="24"/>
      <c r="CA7" s="31"/>
      <c r="CB7" s="28"/>
      <c r="CC7" s="26"/>
      <c r="CD7" s="24"/>
      <c r="CE7" s="19"/>
      <c r="CF7" s="23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</row>
    <row r="8" spans="1:98" ht="7.35" customHeight="1" thickTop="1" x14ac:dyDescent="0.15">
      <c r="A8" s="19"/>
      <c r="B8" s="19"/>
      <c r="C8" s="19"/>
      <c r="D8" s="19"/>
      <c r="E8" s="19"/>
      <c r="F8" s="19"/>
      <c r="G8" s="19"/>
      <c r="H8" s="19"/>
      <c r="I8" s="19"/>
      <c r="J8" s="19"/>
      <c r="K8" s="32"/>
      <c r="L8" s="19"/>
      <c r="M8" s="19"/>
      <c r="N8" s="19"/>
      <c r="O8" s="23"/>
      <c r="P8" s="23"/>
      <c r="Q8" s="19"/>
      <c r="R8" s="19"/>
      <c r="S8" s="132"/>
      <c r="T8" s="133"/>
      <c r="U8" s="134"/>
      <c r="V8" s="132"/>
      <c r="W8" s="133"/>
      <c r="X8" s="135"/>
      <c r="Y8" s="23"/>
      <c r="Z8" s="132"/>
      <c r="AA8" s="133"/>
      <c r="AB8" s="135"/>
      <c r="AC8" s="132"/>
      <c r="AD8" s="133"/>
      <c r="AE8" s="135"/>
      <c r="AF8" s="132"/>
      <c r="AG8" s="133"/>
      <c r="AH8" s="135"/>
      <c r="AI8" s="23"/>
      <c r="AJ8" s="132"/>
      <c r="AK8" s="133"/>
      <c r="AL8" s="135"/>
      <c r="AM8" s="136"/>
      <c r="AN8" s="133"/>
      <c r="AO8" s="135"/>
      <c r="AP8" s="132"/>
      <c r="AQ8" s="133"/>
      <c r="AR8" s="134"/>
      <c r="AS8" s="23"/>
      <c r="AT8" s="1000" t="s">
        <v>205</v>
      </c>
      <c r="AU8" s="1001"/>
      <c r="AV8" s="1001"/>
      <c r="AW8" s="1002"/>
      <c r="AX8" s="19"/>
      <c r="AY8" s="132"/>
      <c r="AZ8" s="133"/>
      <c r="BA8" s="135"/>
      <c r="BB8" s="136"/>
      <c r="BC8" s="133"/>
      <c r="BD8" s="135"/>
      <c r="BE8" s="136"/>
      <c r="BF8" s="133"/>
      <c r="BG8" s="137"/>
      <c r="BH8" s="23"/>
      <c r="BI8" s="132"/>
      <c r="BJ8" s="133"/>
      <c r="BK8" s="134"/>
      <c r="BL8" s="132"/>
      <c r="BM8" s="133"/>
      <c r="BN8" s="134"/>
      <c r="BO8" s="136"/>
      <c r="BP8" s="133"/>
      <c r="BQ8" s="134"/>
      <c r="BR8" s="33"/>
      <c r="BS8" s="132"/>
      <c r="BT8" s="133"/>
      <c r="BU8" s="134"/>
      <c r="BV8" s="136"/>
      <c r="BW8" s="133"/>
      <c r="BX8" s="135"/>
      <c r="BY8" s="34"/>
      <c r="BZ8" s="19"/>
      <c r="CA8" s="32"/>
      <c r="CB8" s="19"/>
      <c r="CC8" s="23"/>
      <c r="CD8" s="19"/>
      <c r="CE8" s="19"/>
      <c r="CF8" s="23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</row>
    <row r="9" spans="1:98" ht="7.35" customHeight="1" x14ac:dyDescent="0.15">
      <c r="A9" s="19"/>
      <c r="B9" s="19"/>
      <c r="C9" s="19"/>
      <c r="D9" s="19"/>
      <c r="E9" s="19"/>
      <c r="F9" s="19"/>
      <c r="G9" s="19"/>
      <c r="H9" s="19"/>
      <c r="I9" s="19"/>
      <c r="J9" s="19"/>
      <c r="K9" s="32"/>
      <c r="L9" s="19"/>
      <c r="M9" s="138"/>
      <c r="N9" s="138"/>
      <c r="O9" s="23"/>
      <c r="P9" s="23"/>
      <c r="Q9" s="19"/>
      <c r="R9" s="19"/>
      <c r="S9" s="132"/>
      <c r="T9" s="133"/>
      <c r="U9" s="134"/>
      <c r="V9" s="132"/>
      <c r="W9" s="133"/>
      <c r="X9" s="135"/>
      <c r="Y9" s="23"/>
      <c r="Z9" s="132"/>
      <c r="AA9" s="133"/>
      <c r="AB9" s="135"/>
      <c r="AC9" s="132"/>
      <c r="AD9" s="133"/>
      <c r="AE9" s="135"/>
      <c r="AF9" s="132"/>
      <c r="AG9" s="133"/>
      <c r="AH9" s="135"/>
      <c r="AI9" s="23"/>
      <c r="AJ9" s="132"/>
      <c r="AK9" s="133"/>
      <c r="AL9" s="135"/>
      <c r="AM9" s="136"/>
      <c r="AN9" s="133"/>
      <c r="AO9" s="135"/>
      <c r="AP9" s="132"/>
      <c r="AQ9" s="133"/>
      <c r="AR9" s="134"/>
      <c r="AS9" s="23"/>
      <c r="AT9" s="1003"/>
      <c r="AU9" s="1004"/>
      <c r="AV9" s="1004"/>
      <c r="AW9" s="1005"/>
      <c r="AX9" s="19"/>
      <c r="AY9" s="132"/>
      <c r="AZ9" s="133"/>
      <c r="BA9" s="135"/>
      <c r="BB9" s="136"/>
      <c r="BC9" s="133"/>
      <c r="BD9" s="135"/>
      <c r="BE9" s="136"/>
      <c r="BF9" s="133"/>
      <c r="BG9" s="137"/>
      <c r="BH9" s="23"/>
      <c r="BI9" s="132"/>
      <c r="BJ9" s="133"/>
      <c r="BK9" s="134"/>
      <c r="BL9" s="132"/>
      <c r="BM9" s="133"/>
      <c r="BN9" s="134"/>
      <c r="BO9" s="136"/>
      <c r="BP9" s="133"/>
      <c r="BQ9" s="134"/>
      <c r="BR9" s="33"/>
      <c r="BS9" s="132"/>
      <c r="BT9" s="133"/>
      <c r="BU9" s="134"/>
      <c r="BV9" s="136"/>
      <c r="BW9" s="133"/>
      <c r="BX9" s="135"/>
      <c r="BY9" s="19"/>
      <c r="BZ9" s="19"/>
      <c r="CA9" s="32"/>
      <c r="CB9" s="19"/>
      <c r="CC9" s="35"/>
      <c r="CD9" s="138"/>
      <c r="CE9" s="19"/>
      <c r="CF9" s="23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</row>
    <row r="10" spans="1:98" ht="7.35" customHeight="1" x14ac:dyDescent="0.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32"/>
      <c r="L10" s="139"/>
      <c r="M10" s="136"/>
      <c r="N10" s="134"/>
      <c r="O10" s="23"/>
      <c r="P10" s="132"/>
      <c r="Q10" s="133"/>
      <c r="R10" s="134"/>
      <c r="S10" s="132"/>
      <c r="T10" s="133"/>
      <c r="U10" s="134"/>
      <c r="V10" s="132"/>
      <c r="W10" s="133"/>
      <c r="X10" s="135"/>
      <c r="Y10" s="23"/>
      <c r="Z10" s="132"/>
      <c r="AA10" s="133"/>
      <c r="AB10" s="135"/>
      <c r="AC10" s="132"/>
      <c r="AD10" s="133"/>
      <c r="AE10" s="135"/>
      <c r="AF10" s="132"/>
      <c r="AG10" s="133"/>
      <c r="AH10" s="135"/>
      <c r="AI10" s="23"/>
      <c r="AJ10" s="132"/>
      <c r="AK10" s="133"/>
      <c r="AL10" s="135"/>
      <c r="AM10" s="136"/>
      <c r="AN10" s="133"/>
      <c r="AO10" s="135"/>
      <c r="AP10" s="132"/>
      <c r="AQ10" s="133"/>
      <c r="AR10" s="134"/>
      <c r="AS10" s="23"/>
      <c r="AT10" s="1003"/>
      <c r="AU10" s="1004"/>
      <c r="AV10" s="1004"/>
      <c r="AW10" s="1005"/>
      <c r="AX10" s="19"/>
      <c r="AY10" s="132"/>
      <c r="AZ10" s="133"/>
      <c r="BA10" s="135"/>
      <c r="BB10" s="136"/>
      <c r="BC10" s="133"/>
      <c r="BD10" s="135"/>
      <c r="BE10" s="136"/>
      <c r="BF10" s="133"/>
      <c r="BG10" s="137"/>
      <c r="BH10" s="23"/>
      <c r="BI10" s="132"/>
      <c r="BJ10" s="133"/>
      <c r="BK10" s="134"/>
      <c r="BL10" s="132"/>
      <c r="BM10" s="133"/>
      <c r="BN10" s="134"/>
      <c r="BO10" s="136"/>
      <c r="BP10" s="133"/>
      <c r="BQ10" s="134"/>
      <c r="BR10" s="33"/>
      <c r="BS10" s="132"/>
      <c r="BT10" s="133"/>
      <c r="BU10" s="134"/>
      <c r="BV10" s="136"/>
      <c r="BW10" s="133"/>
      <c r="BX10" s="135"/>
      <c r="BY10" s="136"/>
      <c r="BZ10" s="133"/>
      <c r="CA10" s="137"/>
      <c r="CB10" s="19"/>
      <c r="CC10" s="132"/>
      <c r="CD10" s="135"/>
      <c r="CE10" s="140"/>
      <c r="CF10" s="23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</row>
    <row r="11" spans="1:98" ht="7.35" customHeight="1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32"/>
      <c r="L11" s="136"/>
      <c r="M11" s="133"/>
      <c r="N11" s="134"/>
      <c r="O11" s="23"/>
      <c r="P11" s="132"/>
      <c r="Q11" s="133"/>
      <c r="R11" s="134"/>
      <c r="S11" s="132"/>
      <c r="T11" s="133"/>
      <c r="U11" s="134"/>
      <c r="V11" s="132"/>
      <c r="W11" s="133"/>
      <c r="X11" s="135"/>
      <c r="Y11" s="23"/>
      <c r="Z11" s="132"/>
      <c r="AA11" s="133"/>
      <c r="AB11" s="135"/>
      <c r="AC11" s="132"/>
      <c r="AD11" s="133"/>
      <c r="AE11" s="135"/>
      <c r="AF11" s="132"/>
      <c r="AG11" s="133"/>
      <c r="AH11" s="135"/>
      <c r="AI11" s="23"/>
      <c r="AJ11" s="132"/>
      <c r="AK11" s="133"/>
      <c r="AL11" s="135"/>
      <c r="AM11" s="136"/>
      <c r="AN11" s="133"/>
      <c r="AO11" s="135"/>
      <c r="AP11" s="132"/>
      <c r="AQ11" s="133"/>
      <c r="AR11" s="134"/>
      <c r="AS11" s="23"/>
      <c r="AT11" s="1003"/>
      <c r="AU11" s="1004"/>
      <c r="AV11" s="1004"/>
      <c r="AW11" s="1005"/>
      <c r="AX11" s="19"/>
      <c r="AY11" s="132"/>
      <c r="AZ11" s="133"/>
      <c r="BA11" s="135"/>
      <c r="BB11" s="136"/>
      <c r="BC11" s="133"/>
      <c r="BD11" s="135"/>
      <c r="BE11" s="136"/>
      <c r="BF11" s="133"/>
      <c r="BG11" s="137"/>
      <c r="BH11" s="23"/>
      <c r="BI11" s="132"/>
      <c r="BJ11" s="133"/>
      <c r="BK11" s="134"/>
      <c r="BL11" s="132"/>
      <c r="BM11" s="133"/>
      <c r="BN11" s="134"/>
      <c r="BO11" s="136"/>
      <c r="BP11" s="133"/>
      <c r="BQ11" s="134"/>
      <c r="BR11" s="33"/>
      <c r="BS11" s="132"/>
      <c r="BT11" s="133"/>
      <c r="BU11" s="134"/>
      <c r="BV11" s="136"/>
      <c r="BW11" s="133"/>
      <c r="BX11" s="135"/>
      <c r="BY11" s="136"/>
      <c r="BZ11" s="133"/>
      <c r="CA11" s="137"/>
      <c r="CB11" s="19"/>
      <c r="CC11" s="132"/>
      <c r="CD11" s="133"/>
      <c r="CE11" s="135"/>
      <c r="CF11" s="23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</row>
    <row r="12" spans="1:98" ht="7.35" customHeight="1" thickBo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32"/>
      <c r="L12" s="136"/>
      <c r="M12" s="133"/>
      <c r="N12" s="134"/>
      <c r="O12" s="23"/>
      <c r="P12" s="132"/>
      <c r="Q12" s="133"/>
      <c r="R12" s="134"/>
      <c r="S12" s="132"/>
      <c r="T12" s="133"/>
      <c r="U12" s="134"/>
      <c r="V12" s="132"/>
      <c r="W12" s="133"/>
      <c r="X12" s="135"/>
      <c r="Y12" s="23"/>
      <c r="Z12" s="132"/>
      <c r="AA12" s="133"/>
      <c r="AB12" s="135"/>
      <c r="AC12" s="132"/>
      <c r="AD12" s="133"/>
      <c r="AE12" s="135"/>
      <c r="AF12" s="132"/>
      <c r="AG12" s="133"/>
      <c r="AH12" s="135"/>
      <c r="AI12" s="23"/>
      <c r="AJ12" s="132"/>
      <c r="AK12" s="133"/>
      <c r="AL12" s="135"/>
      <c r="AM12" s="136"/>
      <c r="AN12" s="133"/>
      <c r="AO12" s="135"/>
      <c r="AP12" s="132"/>
      <c r="AQ12" s="133"/>
      <c r="AR12" s="134"/>
      <c r="AS12" s="23"/>
      <c r="AT12" s="1006"/>
      <c r="AU12" s="1007"/>
      <c r="AV12" s="1007"/>
      <c r="AW12" s="1008"/>
      <c r="AX12" s="19"/>
      <c r="AY12" s="132"/>
      <c r="AZ12" s="133"/>
      <c r="BA12" s="135"/>
      <c r="BB12" s="136"/>
      <c r="BC12" s="133"/>
      <c r="BD12" s="135"/>
      <c r="BE12" s="136"/>
      <c r="BF12" s="133"/>
      <c r="BG12" s="137"/>
      <c r="BH12" s="23"/>
      <c r="BI12" s="132"/>
      <c r="BJ12" s="133"/>
      <c r="BK12" s="134"/>
      <c r="BL12" s="132"/>
      <c r="BM12" s="133"/>
      <c r="BN12" s="134"/>
      <c r="BO12" s="136"/>
      <c r="BP12" s="133"/>
      <c r="BQ12" s="134"/>
      <c r="BR12" s="33"/>
      <c r="BS12" s="132"/>
      <c r="BT12" s="133"/>
      <c r="BU12" s="134"/>
      <c r="BV12" s="136"/>
      <c r="BW12" s="133"/>
      <c r="BX12" s="135"/>
      <c r="BY12" s="136"/>
      <c r="BZ12" s="133"/>
      <c r="CA12" s="137"/>
      <c r="CB12" s="19"/>
      <c r="CC12" s="132"/>
      <c r="CD12" s="133"/>
      <c r="CE12" s="135"/>
      <c r="CF12" s="23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</row>
    <row r="13" spans="1:98" ht="7.35" customHeight="1" thickTop="1" thickBot="1" x14ac:dyDescent="0.2">
      <c r="A13" s="19"/>
      <c r="B13" s="19"/>
      <c r="C13" s="19"/>
      <c r="D13" s="19"/>
      <c r="E13" s="19"/>
      <c r="F13" s="141"/>
      <c r="G13" s="141"/>
      <c r="H13" s="141"/>
      <c r="I13" s="141"/>
      <c r="J13" s="141"/>
      <c r="K13" s="142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36"/>
      <c r="CG13" s="141"/>
      <c r="CH13" s="141"/>
      <c r="CI13" s="141"/>
      <c r="CJ13" s="141"/>
      <c r="CK13" s="141"/>
      <c r="CL13" s="141"/>
      <c r="CM13" s="141"/>
      <c r="CN13" s="19"/>
      <c r="CO13" s="19"/>
      <c r="CP13" s="19"/>
      <c r="CQ13" s="19"/>
      <c r="CR13" s="19"/>
      <c r="CS13" s="19"/>
      <c r="CT13" s="19"/>
    </row>
    <row r="14" spans="1:98" ht="7.35" customHeight="1" thickTop="1" thickBot="1" x14ac:dyDescent="0.2">
      <c r="A14" s="19"/>
      <c r="B14" s="1013" t="s">
        <v>206</v>
      </c>
      <c r="C14" s="1013"/>
      <c r="D14" s="1013"/>
      <c r="E14" s="37"/>
      <c r="F14" s="37"/>
      <c r="G14" s="37"/>
      <c r="H14" s="37"/>
      <c r="I14" s="19"/>
      <c r="J14" s="143"/>
      <c r="K14" s="19"/>
      <c r="L14" s="38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40"/>
      <c r="CF14" s="19"/>
      <c r="CG14" s="144"/>
      <c r="CH14" s="19"/>
      <c r="CI14" s="37"/>
      <c r="CJ14" s="37"/>
      <c r="CK14" s="37"/>
      <c r="CL14" s="37"/>
      <c r="CM14" s="37"/>
      <c r="CN14" s="1014" t="s">
        <v>207</v>
      </c>
      <c r="CO14" s="1014"/>
      <c r="CP14" s="1014"/>
      <c r="CQ14" s="1014"/>
      <c r="CR14" s="1014"/>
      <c r="CS14" s="1014"/>
      <c r="CT14" s="1014"/>
    </row>
    <row r="15" spans="1:98" ht="7.35" customHeight="1" x14ac:dyDescent="0.15">
      <c r="A15" s="19"/>
      <c r="B15" s="1013"/>
      <c r="C15" s="1013"/>
      <c r="D15" s="1013"/>
      <c r="E15" s="37"/>
      <c r="F15" s="37"/>
      <c r="G15" s="37"/>
      <c r="H15" s="37"/>
      <c r="I15" s="19"/>
      <c r="J15" s="145"/>
      <c r="K15" s="19"/>
      <c r="L15" s="23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960" t="s">
        <v>208</v>
      </c>
      <c r="AU15" s="961"/>
      <c r="AV15" s="961"/>
      <c r="AW15" s="962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32"/>
      <c r="CF15" s="19"/>
      <c r="CG15" s="41"/>
      <c r="CH15" s="19"/>
      <c r="CI15" s="37"/>
      <c r="CJ15" s="37"/>
      <c r="CK15" s="37"/>
      <c r="CL15" s="37"/>
      <c r="CM15" s="19"/>
      <c r="CN15" s="1014"/>
      <c r="CO15" s="1014"/>
      <c r="CP15" s="1014"/>
      <c r="CQ15" s="1014"/>
      <c r="CR15" s="1014"/>
      <c r="CS15" s="1014"/>
      <c r="CT15" s="1014"/>
    </row>
    <row r="16" spans="1:98" ht="7.35" customHeight="1" x14ac:dyDescent="0.15">
      <c r="A16" s="19"/>
      <c r="B16" s="1013"/>
      <c r="C16" s="1013"/>
      <c r="D16" s="1013"/>
      <c r="E16" s="37"/>
      <c r="F16" s="37"/>
      <c r="G16" s="37"/>
      <c r="H16" s="37"/>
      <c r="I16" s="19"/>
      <c r="J16" s="145"/>
      <c r="K16" s="19"/>
      <c r="L16" s="23"/>
      <c r="M16" s="19"/>
      <c r="N16" s="42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963"/>
      <c r="AU16" s="964"/>
      <c r="AV16" s="964"/>
      <c r="AW16" s="965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19"/>
      <c r="CE16" s="32"/>
      <c r="CF16" s="19"/>
      <c r="CG16" s="143"/>
      <c r="CH16" s="19"/>
      <c r="CI16" s="37"/>
      <c r="CJ16" s="37"/>
      <c r="CK16" s="37"/>
      <c r="CL16" s="37"/>
      <c r="CM16" s="19"/>
      <c r="CN16" s="1014"/>
      <c r="CO16" s="1014"/>
      <c r="CP16" s="1014"/>
      <c r="CQ16" s="1014"/>
      <c r="CR16" s="1014"/>
      <c r="CS16" s="1014"/>
      <c r="CT16" s="1014"/>
    </row>
    <row r="17" spans="1:98" ht="7.35" customHeight="1" x14ac:dyDescent="0.15">
      <c r="A17" s="19"/>
      <c r="B17" s="1015" t="s">
        <v>209</v>
      </c>
      <c r="C17" s="1015"/>
      <c r="D17" s="1015"/>
      <c r="E17" s="19"/>
      <c r="F17" s="19"/>
      <c r="G17" s="19"/>
      <c r="H17" s="19"/>
      <c r="I17" s="19"/>
      <c r="J17" s="19"/>
      <c r="K17" s="19"/>
      <c r="L17" s="23"/>
      <c r="M17" s="19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963"/>
      <c r="AU17" s="964"/>
      <c r="AV17" s="964"/>
      <c r="AW17" s="965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19"/>
      <c r="CE17" s="32"/>
      <c r="CF17" s="19"/>
      <c r="CG17" s="19"/>
      <c r="CH17" s="19"/>
      <c r="CI17" s="19"/>
      <c r="CJ17" s="19"/>
      <c r="CK17" s="19"/>
      <c r="CL17" s="19"/>
      <c r="CM17" s="19"/>
      <c r="CN17" s="1014"/>
      <c r="CO17" s="1014"/>
      <c r="CP17" s="1014"/>
      <c r="CQ17" s="1014"/>
      <c r="CR17" s="1014"/>
      <c r="CS17" s="1014"/>
      <c r="CT17" s="1014"/>
    </row>
    <row r="18" spans="1:98" ht="7.35" customHeight="1" thickBot="1" x14ac:dyDescent="0.2">
      <c r="A18" s="19"/>
      <c r="B18" s="1015"/>
      <c r="C18" s="1015"/>
      <c r="D18" s="1015"/>
      <c r="E18" s="37"/>
      <c r="F18" s="37"/>
      <c r="G18" s="19"/>
      <c r="H18" s="19"/>
      <c r="I18" s="144"/>
      <c r="J18" s="144"/>
      <c r="K18" s="19"/>
      <c r="L18" s="23"/>
      <c r="M18" s="19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966"/>
      <c r="AU18" s="967"/>
      <c r="AV18" s="967"/>
      <c r="AW18" s="968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19"/>
      <c r="CE18" s="32"/>
      <c r="CF18" s="19"/>
      <c r="CG18" s="144"/>
      <c r="CH18" s="144"/>
      <c r="CI18" s="34"/>
      <c r="CJ18" s="19"/>
      <c r="CK18" s="37"/>
      <c r="CL18" s="37"/>
      <c r="CM18" s="37"/>
      <c r="CN18" s="1014"/>
      <c r="CO18" s="1014"/>
      <c r="CP18" s="1014"/>
      <c r="CQ18" s="1014"/>
      <c r="CR18" s="1014"/>
      <c r="CS18" s="1014"/>
      <c r="CT18" s="1014"/>
    </row>
    <row r="19" spans="1:98" ht="7.35" customHeight="1" x14ac:dyDescent="0.15">
      <c r="A19" s="19"/>
      <c r="B19" s="1015"/>
      <c r="C19" s="1015"/>
      <c r="D19" s="1015"/>
      <c r="E19" s="37"/>
      <c r="F19" s="37"/>
      <c r="G19" s="19"/>
      <c r="H19" s="19"/>
      <c r="I19" s="41"/>
      <c r="J19" s="41"/>
      <c r="K19" s="19"/>
      <c r="L19" s="23"/>
      <c r="M19" s="19"/>
      <c r="N19" s="43"/>
      <c r="O19" s="43"/>
      <c r="P19" s="43"/>
      <c r="Q19" s="43"/>
      <c r="R19" s="996"/>
      <c r="S19" s="998"/>
      <c r="T19" s="995"/>
      <c r="U19" s="995"/>
      <c r="V19" s="995"/>
      <c r="W19" s="995"/>
      <c r="X19" s="995"/>
      <c r="Y19" s="995"/>
      <c r="Z19" s="995"/>
      <c r="AA19" s="995"/>
      <c r="AB19" s="995"/>
      <c r="AC19" s="996"/>
      <c r="AD19" s="997"/>
      <c r="AE19" s="998"/>
      <c r="AF19" s="996"/>
      <c r="AG19" s="997"/>
      <c r="AH19" s="998"/>
      <c r="AI19" s="995"/>
      <c r="AJ19" s="995"/>
      <c r="AK19" s="995"/>
      <c r="AL19" s="995"/>
      <c r="AM19" s="995"/>
      <c r="AN19" s="995"/>
      <c r="AO19" s="995"/>
      <c r="AP19" s="995"/>
      <c r="AQ19" s="995"/>
      <c r="AR19" s="996"/>
      <c r="AS19" s="998"/>
      <c r="AT19" s="43"/>
      <c r="AU19" s="43"/>
      <c r="AV19" s="43"/>
      <c r="AW19" s="43"/>
      <c r="AX19" s="43"/>
      <c r="AY19" s="43"/>
      <c r="AZ19" s="996"/>
      <c r="BA19" s="998"/>
      <c r="BB19" s="995"/>
      <c r="BC19" s="995"/>
      <c r="BD19" s="995"/>
      <c r="BE19" s="995"/>
      <c r="BF19" s="995"/>
      <c r="BG19" s="995"/>
      <c r="BH19" s="995"/>
      <c r="BI19" s="995"/>
      <c r="BJ19" s="995"/>
      <c r="BK19" s="996"/>
      <c r="BL19" s="997"/>
      <c r="BM19" s="998"/>
      <c r="BN19" s="996"/>
      <c r="BO19" s="997"/>
      <c r="BP19" s="998"/>
      <c r="BQ19" s="995"/>
      <c r="BR19" s="995"/>
      <c r="BS19" s="995"/>
      <c r="BT19" s="995"/>
      <c r="BU19" s="995"/>
      <c r="BV19" s="995"/>
      <c r="BW19" s="995"/>
      <c r="BX19" s="995"/>
      <c r="BY19" s="995"/>
      <c r="BZ19" s="996"/>
      <c r="CA19" s="998"/>
      <c r="CB19" s="43"/>
      <c r="CC19" s="43"/>
      <c r="CD19" s="19"/>
      <c r="CE19" s="32"/>
      <c r="CF19" s="19"/>
      <c r="CG19" s="41"/>
      <c r="CH19" s="41"/>
      <c r="CI19" s="34"/>
      <c r="CJ19" s="19"/>
      <c r="CK19" s="37"/>
      <c r="CL19" s="37"/>
      <c r="CM19" s="37"/>
      <c r="CN19" s="1014"/>
      <c r="CO19" s="1014"/>
      <c r="CP19" s="1014"/>
      <c r="CQ19" s="1014"/>
      <c r="CR19" s="1014"/>
      <c r="CS19" s="1014"/>
      <c r="CT19" s="1014"/>
    </row>
    <row r="20" spans="1:98" ht="7.35" customHeight="1" x14ac:dyDescent="0.15">
      <c r="A20" s="19"/>
      <c r="B20" s="1015"/>
      <c r="C20" s="1015"/>
      <c r="D20" s="1015"/>
      <c r="E20" s="37"/>
      <c r="F20" s="37"/>
      <c r="G20" s="19"/>
      <c r="H20" s="19"/>
      <c r="I20" s="143"/>
      <c r="J20" s="143"/>
      <c r="K20" s="19"/>
      <c r="L20" s="23"/>
      <c r="M20" s="19"/>
      <c r="N20" s="19"/>
      <c r="O20" s="19"/>
      <c r="P20" s="19"/>
      <c r="Q20" s="19"/>
      <c r="R20" s="995"/>
      <c r="S20" s="995"/>
      <c r="T20" s="995"/>
      <c r="U20" s="995"/>
      <c r="V20" s="995"/>
      <c r="W20" s="995"/>
      <c r="X20" s="995"/>
      <c r="Y20" s="995"/>
      <c r="Z20" s="995"/>
      <c r="AA20" s="995"/>
      <c r="AB20" s="995"/>
      <c r="AC20" s="146"/>
      <c r="AD20" s="147"/>
      <c r="AE20" s="148"/>
      <c r="AF20" s="146"/>
      <c r="AG20" s="147"/>
      <c r="AH20" s="148"/>
      <c r="AI20" s="995"/>
      <c r="AJ20" s="995"/>
      <c r="AK20" s="995"/>
      <c r="AL20" s="995"/>
      <c r="AM20" s="995"/>
      <c r="AN20" s="995"/>
      <c r="AO20" s="995"/>
      <c r="AP20" s="995"/>
      <c r="AQ20" s="995"/>
      <c r="AR20" s="995"/>
      <c r="AS20" s="995"/>
      <c r="AT20" s="19"/>
      <c r="AU20" s="19"/>
      <c r="AV20" s="19"/>
      <c r="AW20" s="19"/>
      <c r="AX20" s="19"/>
      <c r="AY20" s="19"/>
      <c r="AZ20" s="995"/>
      <c r="BA20" s="995"/>
      <c r="BB20" s="995"/>
      <c r="BC20" s="995"/>
      <c r="BD20" s="995"/>
      <c r="BE20" s="995"/>
      <c r="BF20" s="995"/>
      <c r="BG20" s="995"/>
      <c r="BH20" s="995"/>
      <c r="BI20" s="995"/>
      <c r="BJ20" s="995"/>
      <c r="BK20" s="146"/>
      <c r="BL20" s="147"/>
      <c r="BM20" s="148"/>
      <c r="BN20" s="146"/>
      <c r="BO20" s="147"/>
      <c r="BP20" s="148"/>
      <c r="BQ20" s="995"/>
      <c r="BR20" s="995"/>
      <c r="BS20" s="995"/>
      <c r="BT20" s="995"/>
      <c r="BU20" s="995"/>
      <c r="BV20" s="995"/>
      <c r="BW20" s="995"/>
      <c r="BX20" s="995"/>
      <c r="BY20" s="995"/>
      <c r="BZ20" s="995"/>
      <c r="CA20" s="995"/>
      <c r="CB20" s="19"/>
      <c r="CC20" s="19"/>
      <c r="CD20" s="19"/>
      <c r="CE20" s="32"/>
      <c r="CF20" s="19"/>
      <c r="CG20" s="143"/>
      <c r="CH20" s="143"/>
      <c r="CI20" s="140"/>
      <c r="CJ20" s="19"/>
      <c r="CK20" s="37"/>
      <c r="CL20" s="37"/>
      <c r="CM20" s="37"/>
      <c r="CN20" s="1014"/>
      <c r="CO20" s="1014"/>
      <c r="CP20" s="1014"/>
      <c r="CQ20" s="1014"/>
      <c r="CR20" s="1014"/>
      <c r="CS20" s="1014"/>
      <c r="CT20" s="1014"/>
    </row>
    <row r="21" spans="1:98" ht="7.35" customHeight="1" x14ac:dyDescent="0.15">
      <c r="A21" s="19"/>
      <c r="B21" s="1015"/>
      <c r="C21" s="1015"/>
      <c r="D21" s="1015"/>
      <c r="E21" s="37"/>
      <c r="F21" s="37"/>
      <c r="G21" s="19"/>
      <c r="H21" s="144"/>
      <c r="I21" s="144"/>
      <c r="J21" s="144"/>
      <c r="K21" s="19"/>
      <c r="L21" s="23"/>
      <c r="M21" s="19"/>
      <c r="N21" s="19"/>
      <c r="O21" s="19"/>
      <c r="P21" s="19"/>
      <c r="Q21" s="19"/>
      <c r="R21" s="995"/>
      <c r="S21" s="995"/>
      <c r="T21" s="995"/>
      <c r="U21" s="995"/>
      <c r="V21" s="995"/>
      <c r="W21" s="995"/>
      <c r="X21" s="995"/>
      <c r="Y21" s="995"/>
      <c r="Z21" s="995"/>
      <c r="AA21" s="995"/>
      <c r="AB21" s="995"/>
      <c r="AC21" s="34"/>
      <c r="AD21" s="19"/>
      <c r="AE21" s="45"/>
      <c r="AF21" s="34"/>
      <c r="AG21" s="19"/>
      <c r="AH21" s="45"/>
      <c r="AI21" s="995"/>
      <c r="AJ21" s="995"/>
      <c r="AK21" s="995"/>
      <c r="AL21" s="995"/>
      <c r="AM21" s="995"/>
      <c r="AN21" s="995"/>
      <c r="AO21" s="995"/>
      <c r="AP21" s="995"/>
      <c r="AQ21" s="995"/>
      <c r="AR21" s="995"/>
      <c r="AS21" s="995"/>
      <c r="AT21" s="19"/>
      <c r="AU21" s="19"/>
      <c r="AV21" s="19"/>
      <c r="AW21" s="19"/>
      <c r="AX21" s="19"/>
      <c r="AY21" s="19"/>
      <c r="AZ21" s="995"/>
      <c r="BA21" s="995"/>
      <c r="BB21" s="995"/>
      <c r="BC21" s="995"/>
      <c r="BD21" s="995"/>
      <c r="BE21" s="995"/>
      <c r="BF21" s="995"/>
      <c r="BG21" s="995"/>
      <c r="BH21" s="995"/>
      <c r="BI21" s="995"/>
      <c r="BJ21" s="995"/>
      <c r="BK21" s="34"/>
      <c r="BL21" s="19"/>
      <c r="BM21" s="45"/>
      <c r="BN21" s="34"/>
      <c r="BO21" s="19"/>
      <c r="BP21" s="45"/>
      <c r="BQ21" s="995"/>
      <c r="BR21" s="995"/>
      <c r="BS21" s="995"/>
      <c r="BT21" s="995"/>
      <c r="BU21" s="995"/>
      <c r="BV21" s="995"/>
      <c r="BW21" s="995"/>
      <c r="BX21" s="995"/>
      <c r="BY21" s="995"/>
      <c r="BZ21" s="995"/>
      <c r="CA21" s="995"/>
      <c r="CB21" s="19"/>
      <c r="CC21" s="19"/>
      <c r="CD21" s="19"/>
      <c r="CE21" s="32"/>
      <c r="CF21" s="19"/>
      <c r="CG21" s="144"/>
      <c r="CH21" s="144"/>
      <c r="CI21" s="144"/>
      <c r="CJ21" s="19"/>
      <c r="CK21" s="37"/>
      <c r="CL21" s="37"/>
      <c r="CM21" s="37"/>
      <c r="CN21" s="1014"/>
      <c r="CO21" s="1014"/>
      <c r="CP21" s="1014"/>
      <c r="CQ21" s="1014"/>
      <c r="CR21" s="1014"/>
      <c r="CS21" s="1014"/>
      <c r="CT21" s="1014"/>
    </row>
    <row r="22" spans="1:98" ht="7.35" customHeight="1" x14ac:dyDescent="0.15">
      <c r="A22" s="19"/>
      <c r="B22" s="1015"/>
      <c r="C22" s="1015"/>
      <c r="D22" s="1015"/>
      <c r="E22" s="37"/>
      <c r="F22" s="37"/>
      <c r="G22" s="19"/>
      <c r="H22" s="41"/>
      <c r="I22" s="41"/>
      <c r="J22" s="41"/>
      <c r="K22" s="19"/>
      <c r="L22" s="23"/>
      <c r="M22" s="28"/>
      <c r="N22" s="28"/>
      <c r="O22" s="28"/>
      <c r="P22" s="19"/>
      <c r="Q22" s="19"/>
      <c r="R22" s="995"/>
      <c r="S22" s="995"/>
      <c r="T22" s="995"/>
      <c r="U22" s="995"/>
      <c r="V22" s="995"/>
      <c r="W22" s="995"/>
      <c r="X22" s="995"/>
      <c r="Y22" s="995"/>
      <c r="Z22" s="995"/>
      <c r="AA22" s="995"/>
      <c r="AB22" s="995"/>
      <c r="AC22" s="34"/>
      <c r="AD22" s="19"/>
      <c r="AE22" s="45"/>
      <c r="AF22" s="34"/>
      <c r="AG22" s="19"/>
      <c r="AH22" s="45"/>
      <c r="AI22" s="995"/>
      <c r="AJ22" s="995"/>
      <c r="AK22" s="995"/>
      <c r="AL22" s="995"/>
      <c r="AM22" s="995"/>
      <c r="AN22" s="995"/>
      <c r="AO22" s="995"/>
      <c r="AP22" s="995"/>
      <c r="AQ22" s="995"/>
      <c r="AR22" s="995"/>
      <c r="AS22" s="995"/>
      <c r="AT22" s="19"/>
      <c r="AU22" s="19"/>
      <c r="AV22" s="19"/>
      <c r="AW22" s="19"/>
      <c r="AX22" s="19"/>
      <c r="AY22" s="19"/>
      <c r="AZ22" s="995"/>
      <c r="BA22" s="995"/>
      <c r="BB22" s="995"/>
      <c r="BC22" s="995"/>
      <c r="BD22" s="995"/>
      <c r="BE22" s="995"/>
      <c r="BF22" s="995"/>
      <c r="BG22" s="995"/>
      <c r="BH22" s="995"/>
      <c r="BI22" s="995"/>
      <c r="BJ22" s="995"/>
      <c r="BK22" s="34"/>
      <c r="BL22" s="19"/>
      <c r="BM22" s="45"/>
      <c r="BN22" s="34"/>
      <c r="BO22" s="19"/>
      <c r="BP22" s="45"/>
      <c r="BQ22" s="995"/>
      <c r="BR22" s="995"/>
      <c r="BS22" s="995"/>
      <c r="BT22" s="995"/>
      <c r="BU22" s="995"/>
      <c r="BV22" s="995"/>
      <c r="BW22" s="995"/>
      <c r="BX22" s="995"/>
      <c r="BY22" s="995"/>
      <c r="BZ22" s="995"/>
      <c r="CA22" s="995"/>
      <c r="CB22" s="19"/>
      <c r="CC22" s="19"/>
      <c r="CD22" s="19"/>
      <c r="CE22" s="32"/>
      <c r="CF22" s="19"/>
      <c r="CG22" s="41"/>
      <c r="CH22" s="41"/>
      <c r="CI22" s="41"/>
      <c r="CJ22" s="19"/>
      <c r="CK22" s="37"/>
      <c r="CL22" s="37"/>
      <c r="CM22" s="37"/>
      <c r="CN22" s="1014"/>
      <c r="CO22" s="1014"/>
      <c r="CP22" s="1014"/>
      <c r="CQ22" s="1014"/>
      <c r="CR22" s="1014"/>
      <c r="CS22" s="1014"/>
      <c r="CT22" s="1014"/>
    </row>
    <row r="23" spans="1:98" ht="7.35" customHeight="1" x14ac:dyDescent="0.15">
      <c r="A23" s="19"/>
      <c r="B23" s="1015"/>
      <c r="C23" s="1015"/>
      <c r="D23" s="1015"/>
      <c r="E23" s="37"/>
      <c r="F23" s="37"/>
      <c r="G23" s="19"/>
      <c r="H23" s="143"/>
      <c r="I23" s="143"/>
      <c r="J23" s="143"/>
      <c r="K23" s="19"/>
      <c r="L23" s="23"/>
      <c r="M23" s="28"/>
      <c r="N23" s="28"/>
      <c r="O23" s="28"/>
      <c r="P23" s="19"/>
      <c r="Q23" s="19"/>
      <c r="R23" s="995"/>
      <c r="S23" s="995"/>
      <c r="T23" s="995"/>
      <c r="U23" s="995"/>
      <c r="V23" s="995"/>
      <c r="W23" s="995"/>
      <c r="X23" s="995"/>
      <c r="Y23" s="995"/>
      <c r="Z23" s="995"/>
      <c r="AA23" s="995"/>
      <c r="AB23" s="995"/>
      <c r="AC23" s="34"/>
      <c r="AD23" s="19"/>
      <c r="AE23" s="45"/>
      <c r="AF23" s="34"/>
      <c r="AG23" s="19"/>
      <c r="AH23" s="45"/>
      <c r="AI23" s="995"/>
      <c r="AJ23" s="995"/>
      <c r="AK23" s="995"/>
      <c r="AL23" s="995"/>
      <c r="AM23" s="995"/>
      <c r="AN23" s="995"/>
      <c r="AO23" s="995"/>
      <c r="AP23" s="995"/>
      <c r="AQ23" s="995"/>
      <c r="AR23" s="995"/>
      <c r="AS23" s="995"/>
      <c r="AT23" s="19"/>
      <c r="AU23" s="19"/>
      <c r="AV23" s="19"/>
      <c r="AW23" s="19"/>
      <c r="AX23" s="19"/>
      <c r="AY23" s="19"/>
      <c r="AZ23" s="995"/>
      <c r="BA23" s="995"/>
      <c r="BB23" s="995"/>
      <c r="BC23" s="995"/>
      <c r="BD23" s="995"/>
      <c r="BE23" s="995"/>
      <c r="BF23" s="995"/>
      <c r="BG23" s="995"/>
      <c r="BH23" s="995"/>
      <c r="BI23" s="995"/>
      <c r="BJ23" s="995"/>
      <c r="BK23" s="34"/>
      <c r="BL23" s="19"/>
      <c r="BM23" s="45"/>
      <c r="BN23" s="34"/>
      <c r="BO23" s="19"/>
      <c r="BP23" s="45"/>
      <c r="BQ23" s="995"/>
      <c r="BR23" s="995"/>
      <c r="BS23" s="995"/>
      <c r="BT23" s="995"/>
      <c r="BU23" s="995"/>
      <c r="BV23" s="995"/>
      <c r="BW23" s="995"/>
      <c r="BX23" s="995"/>
      <c r="BY23" s="995"/>
      <c r="BZ23" s="995"/>
      <c r="CA23" s="995"/>
      <c r="CB23" s="19"/>
      <c r="CC23" s="19"/>
      <c r="CD23" s="19"/>
      <c r="CE23" s="32"/>
      <c r="CF23" s="19"/>
      <c r="CG23" s="143"/>
      <c r="CH23" s="143"/>
      <c r="CI23" s="143"/>
      <c r="CJ23" s="19"/>
      <c r="CK23" s="37"/>
      <c r="CL23" s="37"/>
      <c r="CM23" s="37"/>
      <c r="CN23" s="1014"/>
      <c r="CO23" s="1014"/>
      <c r="CP23" s="1014"/>
      <c r="CQ23" s="1014"/>
      <c r="CR23" s="1014"/>
      <c r="CS23" s="1014"/>
      <c r="CT23" s="1014"/>
    </row>
    <row r="24" spans="1:98" ht="7.35" customHeight="1" x14ac:dyDescent="0.15">
      <c r="A24" s="19"/>
      <c r="B24" s="1015"/>
      <c r="C24" s="1015"/>
      <c r="D24" s="1015"/>
      <c r="E24" s="37"/>
      <c r="F24" s="37"/>
      <c r="G24" s="144"/>
      <c r="H24" s="144"/>
      <c r="I24" s="144"/>
      <c r="J24" s="144"/>
      <c r="K24" s="19"/>
      <c r="L24" s="23"/>
      <c r="M24" s="28"/>
      <c r="N24" s="28"/>
      <c r="O24" s="28"/>
      <c r="P24" s="19"/>
      <c r="Q24" s="19"/>
      <c r="R24" s="995"/>
      <c r="S24" s="995"/>
      <c r="T24" s="995"/>
      <c r="U24" s="995"/>
      <c r="V24" s="995"/>
      <c r="W24" s="995"/>
      <c r="X24" s="995"/>
      <c r="Y24" s="995"/>
      <c r="Z24" s="995"/>
      <c r="AA24" s="995"/>
      <c r="AB24" s="995"/>
      <c r="AC24" s="34"/>
      <c r="AD24" s="999">
        <v>5</v>
      </c>
      <c r="AE24" s="999"/>
      <c r="AF24" s="999"/>
      <c r="AG24" s="999"/>
      <c r="AH24" s="45"/>
      <c r="AI24" s="995"/>
      <c r="AJ24" s="995"/>
      <c r="AK24" s="995"/>
      <c r="AL24" s="995"/>
      <c r="AM24" s="995"/>
      <c r="AN24" s="995"/>
      <c r="AO24" s="995"/>
      <c r="AP24" s="995"/>
      <c r="AQ24" s="995"/>
      <c r="AR24" s="995"/>
      <c r="AS24" s="995"/>
      <c r="AT24" s="19"/>
      <c r="AU24" s="19"/>
      <c r="AV24" s="19"/>
      <c r="AW24" s="19"/>
      <c r="AX24" s="19"/>
      <c r="AY24" s="19"/>
      <c r="AZ24" s="995"/>
      <c r="BA24" s="995"/>
      <c r="BB24" s="995"/>
      <c r="BC24" s="995"/>
      <c r="BD24" s="995"/>
      <c r="BE24" s="995"/>
      <c r="BF24" s="995"/>
      <c r="BG24" s="995"/>
      <c r="BH24" s="995"/>
      <c r="BI24" s="995"/>
      <c r="BJ24" s="995"/>
      <c r="BK24" s="34"/>
      <c r="BL24" s="999">
        <v>1</v>
      </c>
      <c r="BM24" s="999"/>
      <c r="BN24" s="999"/>
      <c r="BO24" s="999"/>
      <c r="BP24" s="45"/>
      <c r="BQ24" s="995"/>
      <c r="BR24" s="995"/>
      <c r="BS24" s="995"/>
      <c r="BT24" s="995"/>
      <c r="BU24" s="995"/>
      <c r="BV24" s="995"/>
      <c r="BW24" s="995"/>
      <c r="BX24" s="995"/>
      <c r="BY24" s="995"/>
      <c r="BZ24" s="995"/>
      <c r="CA24" s="995"/>
      <c r="CB24" s="19"/>
      <c r="CC24" s="19"/>
      <c r="CD24" s="19"/>
      <c r="CE24" s="32"/>
      <c r="CF24" s="19"/>
      <c r="CG24" s="144"/>
      <c r="CH24" s="144"/>
      <c r="CI24" s="144"/>
      <c r="CJ24" s="144"/>
      <c r="CK24" s="37"/>
      <c r="CL24" s="37"/>
      <c r="CM24" s="37"/>
      <c r="CN24" s="1014"/>
      <c r="CO24" s="1014"/>
      <c r="CP24" s="1014"/>
      <c r="CQ24" s="1014"/>
      <c r="CR24" s="1014"/>
      <c r="CS24" s="1014"/>
      <c r="CT24" s="1014"/>
    </row>
    <row r="25" spans="1:98" ht="7.35" customHeight="1" x14ac:dyDescent="0.15">
      <c r="A25" s="19"/>
      <c r="B25" s="1015"/>
      <c r="C25" s="1015"/>
      <c r="D25" s="1015"/>
      <c r="E25" s="37"/>
      <c r="F25" s="37"/>
      <c r="G25" s="41"/>
      <c r="H25" s="41"/>
      <c r="I25" s="41"/>
      <c r="J25" s="41"/>
      <c r="K25" s="19"/>
      <c r="L25" s="23"/>
      <c r="M25" s="28"/>
      <c r="N25" s="28"/>
      <c r="O25" s="28"/>
      <c r="P25" s="19"/>
      <c r="Q25" s="19"/>
      <c r="R25" s="995"/>
      <c r="S25" s="995"/>
      <c r="T25" s="995"/>
      <c r="U25" s="995"/>
      <c r="V25" s="995"/>
      <c r="W25" s="995"/>
      <c r="X25" s="995"/>
      <c r="Y25" s="995"/>
      <c r="Z25" s="995"/>
      <c r="AA25" s="995"/>
      <c r="AB25" s="995"/>
      <c r="AC25" s="34"/>
      <c r="AD25" s="999"/>
      <c r="AE25" s="999"/>
      <c r="AF25" s="999"/>
      <c r="AG25" s="999"/>
      <c r="AH25" s="45"/>
      <c r="AI25" s="995"/>
      <c r="AJ25" s="995"/>
      <c r="AK25" s="995"/>
      <c r="AL25" s="995"/>
      <c r="AM25" s="995"/>
      <c r="AN25" s="995"/>
      <c r="AO25" s="995"/>
      <c r="AP25" s="995"/>
      <c r="AQ25" s="995"/>
      <c r="AR25" s="995"/>
      <c r="AS25" s="995"/>
      <c r="AT25" s="19"/>
      <c r="AU25" s="19"/>
      <c r="AV25" s="19"/>
      <c r="AW25" s="19"/>
      <c r="AX25" s="19"/>
      <c r="AY25" s="19"/>
      <c r="AZ25" s="995"/>
      <c r="BA25" s="995"/>
      <c r="BB25" s="995"/>
      <c r="BC25" s="995"/>
      <c r="BD25" s="995"/>
      <c r="BE25" s="995"/>
      <c r="BF25" s="995"/>
      <c r="BG25" s="995"/>
      <c r="BH25" s="995"/>
      <c r="BI25" s="995"/>
      <c r="BJ25" s="995"/>
      <c r="BK25" s="34"/>
      <c r="BL25" s="999"/>
      <c r="BM25" s="999"/>
      <c r="BN25" s="999"/>
      <c r="BO25" s="999"/>
      <c r="BP25" s="45"/>
      <c r="BQ25" s="995"/>
      <c r="BR25" s="995"/>
      <c r="BS25" s="995"/>
      <c r="BT25" s="995"/>
      <c r="BU25" s="995"/>
      <c r="BV25" s="995"/>
      <c r="BW25" s="995"/>
      <c r="BX25" s="995"/>
      <c r="BY25" s="995"/>
      <c r="BZ25" s="995"/>
      <c r="CA25" s="995"/>
      <c r="CB25" s="19"/>
      <c r="CC25" s="19"/>
      <c r="CD25" s="19"/>
      <c r="CE25" s="32"/>
      <c r="CF25" s="19"/>
      <c r="CG25" s="41"/>
      <c r="CH25" s="41"/>
      <c r="CI25" s="41"/>
      <c r="CJ25" s="41"/>
      <c r="CK25" s="37"/>
      <c r="CL25" s="37"/>
      <c r="CM25" s="37"/>
      <c r="CN25" s="1014"/>
      <c r="CO25" s="1014"/>
      <c r="CP25" s="1014"/>
      <c r="CQ25" s="1014"/>
      <c r="CR25" s="1014"/>
      <c r="CS25" s="1014"/>
      <c r="CT25" s="1014"/>
    </row>
    <row r="26" spans="1:98" ht="7.35" customHeight="1" x14ac:dyDescent="0.15">
      <c r="A26" s="19"/>
      <c r="B26" s="1015"/>
      <c r="C26" s="1015"/>
      <c r="D26" s="1015"/>
      <c r="E26" s="37"/>
      <c r="F26" s="37"/>
      <c r="G26" s="143"/>
      <c r="H26" s="143"/>
      <c r="I26" s="143"/>
      <c r="J26" s="143"/>
      <c r="K26" s="19"/>
      <c r="L26" s="23"/>
      <c r="M26" s="28"/>
      <c r="N26" s="28"/>
      <c r="O26" s="28"/>
      <c r="P26" s="19"/>
      <c r="Q26" s="19"/>
      <c r="R26" s="995"/>
      <c r="S26" s="995"/>
      <c r="T26" s="995"/>
      <c r="U26" s="995"/>
      <c r="V26" s="995"/>
      <c r="W26" s="995"/>
      <c r="X26" s="995"/>
      <c r="Y26" s="995"/>
      <c r="Z26" s="995"/>
      <c r="AA26" s="995"/>
      <c r="AB26" s="995"/>
      <c r="AC26" s="34"/>
      <c r="AD26" s="999"/>
      <c r="AE26" s="999"/>
      <c r="AF26" s="999"/>
      <c r="AG26" s="999"/>
      <c r="AH26" s="45"/>
      <c r="AI26" s="995"/>
      <c r="AJ26" s="995"/>
      <c r="AK26" s="995"/>
      <c r="AL26" s="995"/>
      <c r="AM26" s="995"/>
      <c r="AN26" s="995"/>
      <c r="AO26" s="995"/>
      <c r="AP26" s="995"/>
      <c r="AQ26" s="995"/>
      <c r="AR26" s="995"/>
      <c r="AS26" s="995"/>
      <c r="AT26" s="19"/>
      <c r="AU26" s="19"/>
      <c r="AV26" s="19"/>
      <c r="AW26" s="19"/>
      <c r="AX26" s="19"/>
      <c r="AY26" s="19"/>
      <c r="AZ26" s="995"/>
      <c r="BA26" s="995"/>
      <c r="BB26" s="995"/>
      <c r="BC26" s="995"/>
      <c r="BD26" s="995"/>
      <c r="BE26" s="995"/>
      <c r="BF26" s="995"/>
      <c r="BG26" s="995"/>
      <c r="BH26" s="995"/>
      <c r="BI26" s="995"/>
      <c r="BJ26" s="995"/>
      <c r="BK26" s="34"/>
      <c r="BL26" s="999"/>
      <c r="BM26" s="999"/>
      <c r="BN26" s="999"/>
      <c r="BO26" s="999"/>
      <c r="BP26" s="45"/>
      <c r="BQ26" s="995"/>
      <c r="BR26" s="995"/>
      <c r="BS26" s="995"/>
      <c r="BT26" s="995"/>
      <c r="BU26" s="995"/>
      <c r="BV26" s="995"/>
      <c r="BW26" s="995"/>
      <c r="BX26" s="995"/>
      <c r="BY26" s="995"/>
      <c r="BZ26" s="995"/>
      <c r="CA26" s="995"/>
      <c r="CB26" s="19"/>
      <c r="CC26" s="19"/>
      <c r="CD26" s="19"/>
      <c r="CE26" s="32"/>
      <c r="CF26" s="19"/>
      <c r="CG26" s="143"/>
      <c r="CH26" s="143"/>
      <c r="CI26" s="143"/>
      <c r="CJ26" s="143"/>
      <c r="CK26" s="37"/>
      <c r="CL26" s="37"/>
      <c r="CM26" s="37"/>
      <c r="CN26" s="1014"/>
      <c r="CO26" s="1014"/>
      <c r="CP26" s="1014"/>
      <c r="CQ26" s="1014"/>
      <c r="CR26" s="1014"/>
      <c r="CS26" s="1014"/>
      <c r="CT26" s="1014"/>
    </row>
    <row r="27" spans="1:98" ht="7.35" customHeight="1" x14ac:dyDescent="0.15">
      <c r="A27" s="19"/>
      <c r="B27" s="1015"/>
      <c r="C27" s="1015"/>
      <c r="D27" s="1015"/>
      <c r="E27" s="19"/>
      <c r="F27" s="19"/>
      <c r="G27" s="19"/>
      <c r="H27" s="19"/>
      <c r="I27" s="19"/>
      <c r="J27" s="19"/>
      <c r="K27" s="19"/>
      <c r="L27" s="23"/>
      <c r="M27" s="28"/>
      <c r="N27" s="28"/>
      <c r="O27" s="28"/>
      <c r="P27" s="19"/>
      <c r="Q27" s="19"/>
      <c r="R27" s="995"/>
      <c r="S27" s="995"/>
      <c r="T27" s="995"/>
      <c r="U27" s="995"/>
      <c r="V27" s="995"/>
      <c r="W27" s="995"/>
      <c r="X27" s="995"/>
      <c r="Y27" s="995"/>
      <c r="Z27" s="995"/>
      <c r="AA27" s="995"/>
      <c r="AB27" s="995"/>
      <c r="AC27" s="34"/>
      <c r="AD27" s="999"/>
      <c r="AE27" s="999"/>
      <c r="AF27" s="999"/>
      <c r="AG27" s="999"/>
      <c r="AH27" s="45"/>
      <c r="AI27" s="995"/>
      <c r="AJ27" s="995"/>
      <c r="AK27" s="995"/>
      <c r="AL27" s="995"/>
      <c r="AM27" s="995"/>
      <c r="AN27" s="995"/>
      <c r="AO27" s="995"/>
      <c r="AP27" s="995"/>
      <c r="AQ27" s="995"/>
      <c r="AR27" s="995"/>
      <c r="AS27" s="995"/>
      <c r="AT27" s="19"/>
      <c r="AU27" s="19"/>
      <c r="AV27" s="19"/>
      <c r="AW27" s="19"/>
      <c r="AX27" s="19"/>
      <c r="AY27" s="19"/>
      <c r="AZ27" s="995"/>
      <c r="BA27" s="995"/>
      <c r="BB27" s="995"/>
      <c r="BC27" s="995"/>
      <c r="BD27" s="995"/>
      <c r="BE27" s="995"/>
      <c r="BF27" s="995"/>
      <c r="BG27" s="995"/>
      <c r="BH27" s="995"/>
      <c r="BI27" s="995"/>
      <c r="BJ27" s="995"/>
      <c r="BK27" s="34"/>
      <c r="BL27" s="999"/>
      <c r="BM27" s="999"/>
      <c r="BN27" s="999"/>
      <c r="BO27" s="999"/>
      <c r="BP27" s="45"/>
      <c r="BQ27" s="995"/>
      <c r="BR27" s="995"/>
      <c r="BS27" s="995"/>
      <c r="BT27" s="995"/>
      <c r="BU27" s="995"/>
      <c r="BV27" s="995"/>
      <c r="BW27" s="995"/>
      <c r="BX27" s="995"/>
      <c r="BY27" s="995"/>
      <c r="BZ27" s="995"/>
      <c r="CA27" s="995"/>
      <c r="CB27" s="19"/>
      <c r="CC27" s="19"/>
      <c r="CD27" s="19"/>
      <c r="CE27" s="32"/>
      <c r="CF27" s="19"/>
      <c r="CG27" s="19"/>
      <c r="CH27" s="19"/>
      <c r="CI27" s="19"/>
      <c r="CJ27" s="19"/>
      <c r="CK27" s="19"/>
      <c r="CL27" s="19"/>
      <c r="CM27" s="19"/>
      <c r="CN27" s="1014"/>
      <c r="CO27" s="1014"/>
      <c r="CP27" s="1014"/>
      <c r="CQ27" s="1014"/>
      <c r="CR27" s="1014"/>
      <c r="CS27" s="1014"/>
      <c r="CT27" s="1014"/>
    </row>
    <row r="28" spans="1:98" ht="7.35" customHeight="1" x14ac:dyDescent="0.15">
      <c r="A28" s="19"/>
      <c r="B28" s="1015"/>
      <c r="C28" s="1015"/>
      <c r="D28" s="1015"/>
      <c r="E28" s="19"/>
      <c r="F28" s="144"/>
      <c r="G28" s="144"/>
      <c r="H28" s="144"/>
      <c r="I28" s="144"/>
      <c r="J28" s="144"/>
      <c r="K28" s="19"/>
      <c r="L28" s="23"/>
      <c r="M28" s="28"/>
      <c r="N28" s="28"/>
      <c r="O28" s="28"/>
      <c r="P28" s="19"/>
      <c r="Q28" s="19"/>
      <c r="R28" s="995"/>
      <c r="S28" s="995"/>
      <c r="T28" s="995"/>
      <c r="U28" s="995"/>
      <c r="V28" s="995"/>
      <c r="W28" s="995"/>
      <c r="X28" s="995"/>
      <c r="Y28" s="995"/>
      <c r="Z28" s="995"/>
      <c r="AA28" s="995"/>
      <c r="AB28" s="995"/>
      <c r="AC28" s="34"/>
      <c r="AD28" s="19"/>
      <c r="AE28" s="45"/>
      <c r="AF28" s="34"/>
      <c r="AG28" s="19"/>
      <c r="AH28" s="45"/>
      <c r="AI28" s="995"/>
      <c r="AJ28" s="995"/>
      <c r="AK28" s="995"/>
      <c r="AL28" s="995"/>
      <c r="AM28" s="995"/>
      <c r="AN28" s="995"/>
      <c r="AO28" s="995"/>
      <c r="AP28" s="995"/>
      <c r="AQ28" s="995"/>
      <c r="AR28" s="995"/>
      <c r="AS28" s="995"/>
      <c r="AT28" s="19"/>
      <c r="AU28" s="19"/>
      <c r="AV28" s="19"/>
      <c r="AW28" s="19"/>
      <c r="AX28" s="19"/>
      <c r="AY28" s="19"/>
      <c r="AZ28" s="995"/>
      <c r="BA28" s="995"/>
      <c r="BB28" s="995"/>
      <c r="BC28" s="995"/>
      <c r="BD28" s="995"/>
      <c r="BE28" s="995"/>
      <c r="BF28" s="995"/>
      <c r="BG28" s="995"/>
      <c r="BH28" s="995"/>
      <c r="BI28" s="995"/>
      <c r="BJ28" s="995"/>
      <c r="BK28" s="34"/>
      <c r="BL28" s="19"/>
      <c r="BM28" s="45"/>
      <c r="BN28" s="34"/>
      <c r="BO28" s="19"/>
      <c r="BP28" s="45"/>
      <c r="BQ28" s="995"/>
      <c r="BR28" s="995"/>
      <c r="BS28" s="995"/>
      <c r="BT28" s="995"/>
      <c r="BU28" s="995"/>
      <c r="BV28" s="995"/>
      <c r="BW28" s="995"/>
      <c r="BX28" s="995"/>
      <c r="BY28" s="995"/>
      <c r="BZ28" s="995"/>
      <c r="CA28" s="995"/>
      <c r="CB28" s="19"/>
      <c r="CC28" s="19"/>
      <c r="CD28" s="19"/>
      <c r="CE28" s="32"/>
      <c r="CF28" s="19"/>
      <c r="CG28" s="144"/>
      <c r="CH28" s="144"/>
      <c r="CI28" s="144"/>
      <c r="CJ28" s="144"/>
      <c r="CK28" s="144"/>
      <c r="CL28" s="19"/>
      <c r="CM28" s="37"/>
      <c r="CN28" s="1014"/>
      <c r="CO28" s="1014"/>
      <c r="CP28" s="1014"/>
      <c r="CQ28" s="1014"/>
      <c r="CR28" s="1014"/>
      <c r="CS28" s="1014"/>
      <c r="CT28" s="1014"/>
    </row>
    <row r="29" spans="1:98" ht="7.35" customHeight="1" x14ac:dyDescent="0.15">
      <c r="A29" s="19"/>
      <c r="B29" s="1015"/>
      <c r="C29" s="1015"/>
      <c r="D29" s="1015"/>
      <c r="E29" s="19"/>
      <c r="F29" s="41"/>
      <c r="G29" s="41"/>
      <c r="H29" s="41"/>
      <c r="I29" s="41"/>
      <c r="J29" s="41"/>
      <c r="K29" s="19"/>
      <c r="L29" s="23"/>
      <c r="M29" s="28"/>
      <c r="N29" s="28"/>
      <c r="O29" s="28"/>
      <c r="P29" s="19"/>
      <c r="Q29" s="19"/>
      <c r="R29" s="995"/>
      <c r="S29" s="995"/>
      <c r="T29" s="995"/>
      <c r="U29" s="995"/>
      <c r="V29" s="995"/>
      <c r="W29" s="995"/>
      <c r="X29" s="995"/>
      <c r="Y29" s="995"/>
      <c r="Z29" s="995"/>
      <c r="AA29" s="995"/>
      <c r="AB29" s="995"/>
      <c r="AC29" s="34"/>
      <c r="AD29" s="19"/>
      <c r="AE29" s="45"/>
      <c r="AF29" s="34"/>
      <c r="AG29" s="19"/>
      <c r="AH29" s="45"/>
      <c r="AI29" s="995"/>
      <c r="AJ29" s="995"/>
      <c r="AK29" s="995"/>
      <c r="AL29" s="995"/>
      <c r="AM29" s="995"/>
      <c r="AN29" s="995"/>
      <c r="AO29" s="995"/>
      <c r="AP29" s="995"/>
      <c r="AQ29" s="995"/>
      <c r="AR29" s="995"/>
      <c r="AS29" s="995"/>
      <c r="AT29" s="19"/>
      <c r="AU29" s="19"/>
      <c r="AV29" s="19"/>
      <c r="AW29" s="19"/>
      <c r="AX29" s="19"/>
      <c r="AY29" s="19"/>
      <c r="AZ29" s="995"/>
      <c r="BA29" s="995"/>
      <c r="BB29" s="995"/>
      <c r="BC29" s="995"/>
      <c r="BD29" s="995"/>
      <c r="BE29" s="995"/>
      <c r="BF29" s="995"/>
      <c r="BG29" s="995"/>
      <c r="BH29" s="995"/>
      <c r="BI29" s="995"/>
      <c r="BJ29" s="995"/>
      <c r="BK29" s="34"/>
      <c r="BL29" s="19"/>
      <c r="BM29" s="45"/>
      <c r="BN29" s="34"/>
      <c r="BO29" s="19"/>
      <c r="BP29" s="45"/>
      <c r="BQ29" s="995"/>
      <c r="BR29" s="995"/>
      <c r="BS29" s="995"/>
      <c r="BT29" s="995"/>
      <c r="BU29" s="995"/>
      <c r="BV29" s="995"/>
      <c r="BW29" s="995"/>
      <c r="BX29" s="995"/>
      <c r="BY29" s="995"/>
      <c r="BZ29" s="995"/>
      <c r="CA29" s="995"/>
      <c r="CB29" s="19"/>
      <c r="CC29" s="19"/>
      <c r="CD29" s="19"/>
      <c r="CE29" s="32"/>
      <c r="CF29" s="19"/>
      <c r="CG29" s="41"/>
      <c r="CH29" s="41"/>
      <c r="CI29" s="41"/>
      <c r="CJ29" s="41"/>
      <c r="CK29" s="41"/>
      <c r="CL29" s="19"/>
      <c r="CM29" s="37"/>
      <c r="CN29" s="1014"/>
      <c r="CO29" s="1014"/>
      <c r="CP29" s="1014"/>
      <c r="CQ29" s="1014"/>
      <c r="CR29" s="1014"/>
      <c r="CS29" s="1014"/>
      <c r="CT29" s="1014"/>
    </row>
    <row r="30" spans="1:98" ht="7.35" customHeight="1" x14ac:dyDescent="0.15">
      <c r="A30" s="19"/>
      <c r="B30" s="1015"/>
      <c r="C30" s="1015"/>
      <c r="D30" s="1015"/>
      <c r="E30" s="19"/>
      <c r="F30" s="143"/>
      <c r="G30" s="143"/>
      <c r="H30" s="143"/>
      <c r="I30" s="143"/>
      <c r="J30" s="143"/>
      <c r="K30" s="19"/>
      <c r="L30" s="23"/>
      <c r="M30" s="28"/>
      <c r="N30" s="28"/>
      <c r="O30" s="28"/>
      <c r="P30" s="19"/>
      <c r="Q30" s="19"/>
      <c r="R30" s="995"/>
      <c r="S30" s="995"/>
      <c r="T30" s="995"/>
      <c r="U30" s="995"/>
      <c r="V30" s="995"/>
      <c r="W30" s="995"/>
      <c r="X30" s="995"/>
      <c r="Y30" s="995"/>
      <c r="Z30" s="995"/>
      <c r="AA30" s="995"/>
      <c r="AB30" s="995"/>
      <c r="AC30" s="34"/>
      <c r="AD30" s="19"/>
      <c r="AE30" s="45"/>
      <c r="AF30" s="34"/>
      <c r="AG30" s="19"/>
      <c r="AH30" s="45"/>
      <c r="AI30" s="995"/>
      <c r="AJ30" s="995"/>
      <c r="AK30" s="995"/>
      <c r="AL30" s="995"/>
      <c r="AM30" s="995"/>
      <c r="AN30" s="995"/>
      <c r="AO30" s="995"/>
      <c r="AP30" s="995"/>
      <c r="AQ30" s="995"/>
      <c r="AR30" s="995"/>
      <c r="AS30" s="995"/>
      <c r="AT30" s="19"/>
      <c r="AU30" s="19"/>
      <c r="AV30" s="19"/>
      <c r="AW30" s="19"/>
      <c r="AX30" s="19"/>
      <c r="AY30" s="19"/>
      <c r="AZ30" s="995"/>
      <c r="BA30" s="995"/>
      <c r="BB30" s="995"/>
      <c r="BC30" s="995"/>
      <c r="BD30" s="995"/>
      <c r="BE30" s="995"/>
      <c r="BF30" s="995"/>
      <c r="BG30" s="995"/>
      <c r="BH30" s="995"/>
      <c r="BI30" s="995"/>
      <c r="BJ30" s="995"/>
      <c r="BK30" s="34"/>
      <c r="BL30" s="19"/>
      <c r="BM30" s="45"/>
      <c r="BN30" s="34"/>
      <c r="BO30" s="19"/>
      <c r="BP30" s="45"/>
      <c r="BQ30" s="995"/>
      <c r="BR30" s="995"/>
      <c r="BS30" s="995"/>
      <c r="BT30" s="995"/>
      <c r="BU30" s="995"/>
      <c r="BV30" s="995"/>
      <c r="BW30" s="995"/>
      <c r="BX30" s="995"/>
      <c r="BY30" s="995"/>
      <c r="BZ30" s="995"/>
      <c r="CA30" s="995"/>
      <c r="CB30" s="19"/>
      <c r="CC30" s="19"/>
      <c r="CD30" s="19"/>
      <c r="CE30" s="32"/>
      <c r="CF30" s="19"/>
      <c r="CG30" s="143"/>
      <c r="CH30" s="143"/>
      <c r="CI30" s="143"/>
      <c r="CJ30" s="143"/>
      <c r="CK30" s="143"/>
      <c r="CL30" s="19"/>
      <c r="CM30" s="37"/>
      <c r="CN30" s="1014"/>
      <c r="CO30" s="1014"/>
      <c r="CP30" s="1014"/>
      <c r="CQ30" s="1014"/>
      <c r="CR30" s="1014"/>
      <c r="CS30" s="1014"/>
      <c r="CT30" s="1014"/>
    </row>
    <row r="31" spans="1:98" ht="7.35" customHeight="1" x14ac:dyDescent="0.15">
      <c r="A31" s="19"/>
      <c r="B31" s="1015"/>
      <c r="C31" s="1015"/>
      <c r="D31" s="1015"/>
      <c r="E31" s="19"/>
      <c r="F31" s="148"/>
      <c r="G31" s="44"/>
      <c r="H31" s="144"/>
      <c r="I31" s="144"/>
      <c r="J31" s="144"/>
      <c r="K31" s="19"/>
      <c r="L31" s="23"/>
      <c r="M31" s="28"/>
      <c r="N31" s="28"/>
      <c r="O31" s="28"/>
      <c r="P31" s="19"/>
      <c r="Q31" s="19"/>
      <c r="R31" s="995"/>
      <c r="S31" s="995"/>
      <c r="T31" s="995"/>
      <c r="U31" s="995"/>
      <c r="V31" s="995"/>
      <c r="W31" s="995"/>
      <c r="X31" s="995"/>
      <c r="Y31" s="995"/>
      <c r="Z31" s="995"/>
      <c r="AA31" s="995"/>
      <c r="AB31" s="995"/>
      <c r="AC31" s="140"/>
      <c r="AD31" s="138"/>
      <c r="AE31" s="139"/>
      <c r="AF31" s="140"/>
      <c r="AG31" s="138"/>
      <c r="AH31" s="139"/>
      <c r="AI31" s="995"/>
      <c r="AJ31" s="995"/>
      <c r="AK31" s="995"/>
      <c r="AL31" s="995"/>
      <c r="AM31" s="995"/>
      <c r="AN31" s="995"/>
      <c r="AO31" s="995"/>
      <c r="AP31" s="995"/>
      <c r="AQ31" s="995"/>
      <c r="AR31" s="995"/>
      <c r="AS31" s="995"/>
      <c r="AT31" s="19"/>
      <c r="AU31" s="19"/>
      <c r="AV31" s="19"/>
      <c r="AW31" s="19"/>
      <c r="AX31" s="19"/>
      <c r="AY31" s="19"/>
      <c r="AZ31" s="995"/>
      <c r="BA31" s="995"/>
      <c r="BB31" s="995"/>
      <c r="BC31" s="995"/>
      <c r="BD31" s="995"/>
      <c r="BE31" s="995"/>
      <c r="BF31" s="995"/>
      <c r="BG31" s="995"/>
      <c r="BH31" s="995"/>
      <c r="BI31" s="995"/>
      <c r="BJ31" s="995"/>
      <c r="BK31" s="140"/>
      <c r="BL31" s="138"/>
      <c r="BM31" s="139"/>
      <c r="BN31" s="140"/>
      <c r="BO31" s="138"/>
      <c r="BP31" s="139"/>
      <c r="BQ31" s="995"/>
      <c r="BR31" s="995"/>
      <c r="BS31" s="995"/>
      <c r="BT31" s="995"/>
      <c r="BU31" s="995"/>
      <c r="BV31" s="995"/>
      <c r="BW31" s="995"/>
      <c r="BX31" s="995"/>
      <c r="BY31" s="995"/>
      <c r="BZ31" s="995"/>
      <c r="CA31" s="995"/>
      <c r="CB31" s="19"/>
      <c r="CC31" s="19"/>
      <c r="CD31" s="19"/>
      <c r="CE31" s="32"/>
      <c r="CF31" s="19"/>
      <c r="CG31" s="144"/>
      <c r="CH31" s="144"/>
      <c r="CI31" s="144"/>
      <c r="CJ31" s="44"/>
      <c r="CK31" s="19"/>
      <c r="CL31" s="19"/>
      <c r="CM31" s="37"/>
      <c r="CN31" s="1014"/>
      <c r="CO31" s="1014"/>
      <c r="CP31" s="1014"/>
      <c r="CQ31" s="1014"/>
      <c r="CR31" s="1014"/>
      <c r="CS31" s="1014"/>
      <c r="CT31" s="1014"/>
    </row>
    <row r="32" spans="1:98" ht="7.35" customHeight="1" thickBot="1" x14ac:dyDescent="0.2">
      <c r="A32" s="19"/>
      <c r="B32" s="1015"/>
      <c r="C32" s="1015"/>
      <c r="D32" s="1015"/>
      <c r="E32" s="19"/>
      <c r="F32" s="45"/>
      <c r="G32" s="46"/>
      <c r="H32" s="41"/>
      <c r="I32" s="41"/>
      <c r="J32" s="41"/>
      <c r="K32" s="19"/>
      <c r="L32" s="23"/>
      <c r="M32" s="28"/>
      <c r="N32" s="28"/>
      <c r="O32" s="28"/>
      <c r="P32" s="19"/>
      <c r="Q32" s="19"/>
      <c r="R32" s="996"/>
      <c r="S32" s="998"/>
      <c r="T32" s="995"/>
      <c r="U32" s="995"/>
      <c r="V32" s="995"/>
      <c r="W32" s="995"/>
      <c r="X32" s="995"/>
      <c r="Y32" s="995"/>
      <c r="Z32" s="995"/>
      <c r="AA32" s="995"/>
      <c r="AB32" s="995"/>
      <c r="AC32" s="996"/>
      <c r="AD32" s="997"/>
      <c r="AE32" s="998"/>
      <c r="AF32" s="996"/>
      <c r="AG32" s="997"/>
      <c r="AH32" s="998"/>
      <c r="AI32" s="995"/>
      <c r="AJ32" s="995"/>
      <c r="AK32" s="995"/>
      <c r="AL32" s="995"/>
      <c r="AM32" s="995"/>
      <c r="AN32" s="995"/>
      <c r="AO32" s="995"/>
      <c r="AP32" s="995"/>
      <c r="AQ32" s="995"/>
      <c r="AR32" s="996"/>
      <c r="AS32" s="998"/>
      <c r="AT32" s="19"/>
      <c r="AU32" s="19"/>
      <c r="AV32" s="19"/>
      <c r="AW32" s="19"/>
      <c r="AX32" s="19"/>
      <c r="AY32" s="19"/>
      <c r="AZ32" s="996"/>
      <c r="BA32" s="998"/>
      <c r="BB32" s="995"/>
      <c r="BC32" s="995"/>
      <c r="BD32" s="995"/>
      <c r="BE32" s="995"/>
      <c r="BF32" s="995"/>
      <c r="BG32" s="995"/>
      <c r="BH32" s="995"/>
      <c r="BI32" s="995"/>
      <c r="BJ32" s="995"/>
      <c r="BK32" s="996"/>
      <c r="BL32" s="997"/>
      <c r="BM32" s="998"/>
      <c r="BN32" s="996"/>
      <c r="BO32" s="997"/>
      <c r="BP32" s="998"/>
      <c r="BQ32" s="995"/>
      <c r="BR32" s="995"/>
      <c r="BS32" s="995"/>
      <c r="BT32" s="995"/>
      <c r="BU32" s="995"/>
      <c r="BV32" s="995"/>
      <c r="BW32" s="995"/>
      <c r="BX32" s="995"/>
      <c r="BY32" s="995"/>
      <c r="BZ32" s="996"/>
      <c r="CA32" s="998"/>
      <c r="CB32" s="19"/>
      <c r="CC32" s="19"/>
      <c r="CD32" s="19"/>
      <c r="CE32" s="32"/>
      <c r="CF32" s="19"/>
      <c r="CG32" s="41"/>
      <c r="CH32" s="41"/>
      <c r="CI32" s="41"/>
      <c r="CJ32" s="46"/>
      <c r="CK32" s="19"/>
      <c r="CL32" s="19"/>
      <c r="CM32" s="37"/>
      <c r="CN32" s="1014"/>
      <c r="CO32" s="1014"/>
      <c r="CP32" s="1014"/>
      <c r="CQ32" s="1014"/>
      <c r="CR32" s="1014"/>
      <c r="CS32" s="1014"/>
      <c r="CT32" s="1014"/>
    </row>
    <row r="33" spans="1:98" ht="7.35" customHeight="1" x14ac:dyDescent="0.15">
      <c r="A33" s="19"/>
      <c r="B33" s="1015"/>
      <c r="C33" s="1015"/>
      <c r="D33" s="1015"/>
      <c r="E33" s="982" t="s">
        <v>210</v>
      </c>
      <c r="F33" s="983"/>
      <c r="G33" s="148"/>
      <c r="H33" s="143"/>
      <c r="I33" s="143"/>
      <c r="J33" s="143"/>
      <c r="K33" s="19"/>
      <c r="L33" s="23"/>
      <c r="M33" s="28"/>
      <c r="N33" s="28"/>
      <c r="O33" s="28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32"/>
      <c r="CF33" s="19"/>
      <c r="CG33" s="143"/>
      <c r="CH33" s="143"/>
      <c r="CI33" s="143"/>
      <c r="CJ33" s="19"/>
      <c r="CK33" s="982" t="s">
        <v>210</v>
      </c>
      <c r="CL33" s="983"/>
      <c r="CM33" s="37"/>
      <c r="CN33" s="1014"/>
      <c r="CO33" s="1014"/>
      <c r="CP33" s="1014"/>
      <c r="CQ33" s="1014"/>
      <c r="CR33" s="1014"/>
      <c r="CS33" s="1014"/>
      <c r="CT33" s="1014"/>
    </row>
    <row r="34" spans="1:98" ht="7.35" customHeight="1" x14ac:dyDescent="0.15">
      <c r="A34" s="19"/>
      <c r="B34" s="1015"/>
      <c r="C34" s="1015"/>
      <c r="D34" s="1015"/>
      <c r="E34" s="984"/>
      <c r="F34" s="985"/>
      <c r="G34" s="45"/>
      <c r="H34" s="144"/>
      <c r="I34" s="144"/>
      <c r="J34" s="144"/>
      <c r="K34" s="19"/>
      <c r="L34" s="23"/>
      <c r="M34" s="28"/>
      <c r="N34" s="28"/>
      <c r="O34" s="28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32"/>
      <c r="CF34" s="19"/>
      <c r="CG34" s="144"/>
      <c r="CH34" s="144"/>
      <c r="CI34" s="144"/>
      <c r="CJ34" s="19"/>
      <c r="CK34" s="984"/>
      <c r="CL34" s="985"/>
      <c r="CM34" s="37"/>
      <c r="CN34" s="1014"/>
      <c r="CO34" s="1014"/>
      <c r="CP34" s="1014"/>
      <c r="CQ34" s="1014"/>
      <c r="CR34" s="1014"/>
      <c r="CS34" s="1014"/>
      <c r="CT34" s="1014"/>
    </row>
    <row r="35" spans="1:98" ht="7.35" customHeight="1" x14ac:dyDescent="0.15">
      <c r="A35" s="19"/>
      <c r="B35" s="1015"/>
      <c r="C35" s="1015"/>
      <c r="D35" s="1015"/>
      <c r="E35" s="984"/>
      <c r="F35" s="985"/>
      <c r="G35" s="45"/>
      <c r="H35" s="41"/>
      <c r="I35" s="41"/>
      <c r="J35" s="41"/>
      <c r="K35" s="19"/>
      <c r="L35" s="23"/>
      <c r="M35" s="28"/>
      <c r="N35" s="28"/>
      <c r="O35" s="28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32"/>
      <c r="CF35" s="19"/>
      <c r="CG35" s="41"/>
      <c r="CH35" s="41"/>
      <c r="CI35" s="41"/>
      <c r="CJ35" s="19"/>
      <c r="CK35" s="984"/>
      <c r="CL35" s="985"/>
      <c r="CM35" s="37"/>
      <c r="CN35" s="1014"/>
      <c r="CO35" s="1014"/>
      <c r="CP35" s="1014"/>
      <c r="CQ35" s="1014"/>
      <c r="CR35" s="1014"/>
      <c r="CS35" s="1014"/>
      <c r="CT35" s="1014"/>
    </row>
    <row r="36" spans="1:98" ht="7.35" customHeight="1" thickBot="1" x14ac:dyDescent="0.2">
      <c r="A36" s="19"/>
      <c r="B36" s="1015"/>
      <c r="C36" s="1015"/>
      <c r="D36" s="1015"/>
      <c r="E36" s="986"/>
      <c r="F36" s="987"/>
      <c r="G36" s="45"/>
      <c r="H36" s="143"/>
      <c r="I36" s="143"/>
      <c r="J36" s="143"/>
      <c r="K36" s="19"/>
      <c r="L36" s="23"/>
      <c r="M36" s="28"/>
      <c r="N36" s="28"/>
      <c r="O36" s="2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32"/>
      <c r="CF36" s="19"/>
      <c r="CG36" s="149"/>
      <c r="CH36" s="149"/>
      <c r="CI36" s="149"/>
      <c r="CJ36" s="141"/>
      <c r="CK36" s="1009"/>
      <c r="CL36" s="1010"/>
      <c r="CM36" s="150"/>
      <c r="CN36" s="1014"/>
      <c r="CO36" s="1014"/>
      <c r="CP36" s="1014"/>
      <c r="CQ36" s="1014"/>
      <c r="CR36" s="1014"/>
      <c r="CS36" s="1014"/>
      <c r="CT36" s="1014"/>
    </row>
    <row r="37" spans="1:98" ht="7.35" customHeight="1" thickBot="1" x14ac:dyDescent="0.2">
      <c r="A37" s="19"/>
      <c r="B37" s="1015"/>
      <c r="C37" s="1015"/>
      <c r="D37" s="1015"/>
      <c r="E37" s="19"/>
      <c r="F37" s="19"/>
      <c r="G37" s="19"/>
      <c r="H37" s="19"/>
      <c r="I37" s="19"/>
      <c r="J37" s="19"/>
      <c r="K37" s="19"/>
      <c r="L37" s="23"/>
      <c r="M37" s="28"/>
      <c r="N37" s="28"/>
      <c r="O37" s="28"/>
      <c r="P37" s="19"/>
      <c r="Q37" s="19"/>
      <c r="R37" s="996"/>
      <c r="S37" s="998"/>
      <c r="T37" s="995"/>
      <c r="U37" s="995"/>
      <c r="V37" s="995"/>
      <c r="W37" s="995"/>
      <c r="X37" s="995"/>
      <c r="Y37" s="995"/>
      <c r="Z37" s="995"/>
      <c r="AA37" s="995"/>
      <c r="AB37" s="995"/>
      <c r="AC37" s="996"/>
      <c r="AD37" s="997"/>
      <c r="AE37" s="998"/>
      <c r="AF37" s="996"/>
      <c r="AG37" s="997"/>
      <c r="AH37" s="998"/>
      <c r="AI37" s="995"/>
      <c r="AJ37" s="995"/>
      <c r="AK37" s="995"/>
      <c r="AL37" s="995"/>
      <c r="AM37" s="995"/>
      <c r="AN37" s="995"/>
      <c r="AO37" s="995"/>
      <c r="AP37" s="995"/>
      <c r="AQ37" s="995"/>
      <c r="AR37" s="996"/>
      <c r="AS37" s="998"/>
      <c r="AT37" s="19"/>
      <c r="AU37" s="19"/>
      <c r="AV37" s="19"/>
      <c r="AW37" s="19"/>
      <c r="AX37" s="19"/>
      <c r="AY37" s="19"/>
      <c r="AZ37" s="996"/>
      <c r="BA37" s="998"/>
      <c r="BB37" s="995"/>
      <c r="BC37" s="995"/>
      <c r="BD37" s="995"/>
      <c r="BE37" s="995"/>
      <c r="BF37" s="995"/>
      <c r="BG37" s="995"/>
      <c r="BH37" s="995"/>
      <c r="BI37" s="995"/>
      <c r="BJ37" s="995"/>
      <c r="BK37" s="996"/>
      <c r="BL37" s="997"/>
      <c r="BM37" s="998"/>
      <c r="BN37" s="996"/>
      <c r="BO37" s="997"/>
      <c r="BP37" s="998"/>
      <c r="BQ37" s="995"/>
      <c r="BR37" s="995"/>
      <c r="BS37" s="995"/>
      <c r="BT37" s="995"/>
      <c r="BU37" s="995"/>
      <c r="BV37" s="995"/>
      <c r="BW37" s="995"/>
      <c r="BX37" s="995"/>
      <c r="BY37" s="995"/>
      <c r="BZ37" s="996"/>
      <c r="CA37" s="998"/>
      <c r="CB37" s="19"/>
      <c r="CC37" s="19"/>
      <c r="CD37" s="19"/>
      <c r="CE37" s="32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</row>
    <row r="38" spans="1:98" ht="7.35" customHeight="1" thickTop="1" x14ac:dyDescent="0.15">
      <c r="A38" s="19"/>
      <c r="B38" s="1015"/>
      <c r="C38" s="1015"/>
      <c r="D38" s="1015"/>
      <c r="E38" s="37"/>
      <c r="F38" s="144"/>
      <c r="G38" s="144"/>
      <c r="H38" s="144"/>
      <c r="I38" s="144"/>
      <c r="J38" s="144"/>
      <c r="K38" s="19"/>
      <c r="L38" s="23"/>
      <c r="M38" s="28"/>
      <c r="N38" s="28"/>
      <c r="O38" s="28"/>
      <c r="P38" s="19"/>
      <c r="Q38" s="19"/>
      <c r="R38" s="995"/>
      <c r="S38" s="995"/>
      <c r="T38" s="995"/>
      <c r="U38" s="995"/>
      <c r="V38" s="995"/>
      <c r="W38" s="995"/>
      <c r="X38" s="995"/>
      <c r="Y38" s="995"/>
      <c r="Z38" s="995"/>
      <c r="AA38" s="995"/>
      <c r="AB38" s="995"/>
      <c r="AC38" s="146"/>
      <c r="AD38" s="147"/>
      <c r="AE38" s="148"/>
      <c r="AF38" s="146"/>
      <c r="AG38" s="147"/>
      <c r="AH38" s="148"/>
      <c r="AI38" s="995"/>
      <c r="AJ38" s="995"/>
      <c r="AK38" s="995"/>
      <c r="AL38" s="995"/>
      <c r="AM38" s="995"/>
      <c r="AN38" s="995"/>
      <c r="AO38" s="995"/>
      <c r="AP38" s="995"/>
      <c r="AQ38" s="995"/>
      <c r="AR38" s="995"/>
      <c r="AS38" s="995"/>
      <c r="AT38" s="19"/>
      <c r="AU38" s="19"/>
      <c r="AV38" s="19"/>
      <c r="AW38" s="19"/>
      <c r="AX38" s="19"/>
      <c r="AY38" s="19"/>
      <c r="AZ38" s="995"/>
      <c r="BA38" s="995"/>
      <c r="BB38" s="995"/>
      <c r="BC38" s="995"/>
      <c r="BD38" s="995"/>
      <c r="BE38" s="995"/>
      <c r="BF38" s="995"/>
      <c r="BG38" s="995"/>
      <c r="BH38" s="995"/>
      <c r="BI38" s="995"/>
      <c r="BJ38" s="995"/>
      <c r="BK38" s="146"/>
      <c r="BL38" s="147"/>
      <c r="BM38" s="148"/>
      <c r="BN38" s="146"/>
      <c r="BO38" s="147"/>
      <c r="BP38" s="148"/>
      <c r="BQ38" s="995"/>
      <c r="BR38" s="995"/>
      <c r="BS38" s="995"/>
      <c r="BT38" s="995"/>
      <c r="BU38" s="995"/>
      <c r="BV38" s="995"/>
      <c r="BW38" s="995"/>
      <c r="BX38" s="995"/>
      <c r="BY38" s="995"/>
      <c r="BZ38" s="995"/>
      <c r="CA38" s="995"/>
      <c r="CB38" s="19"/>
      <c r="CC38" s="19"/>
      <c r="CD38" s="19"/>
      <c r="CE38" s="32"/>
      <c r="CF38" s="19"/>
      <c r="CG38" s="47"/>
      <c r="CH38" s="47"/>
      <c r="CI38" s="47"/>
      <c r="CJ38" s="47"/>
      <c r="CK38" s="47"/>
      <c r="CL38" s="48"/>
      <c r="CM38" s="988" t="s">
        <v>211</v>
      </c>
      <c r="CN38" s="988"/>
      <c r="CO38" s="988"/>
      <c r="CP38" s="988"/>
      <c r="CQ38" s="988"/>
      <c r="CR38" s="988"/>
      <c r="CS38" s="988"/>
      <c r="CT38" s="988"/>
    </row>
    <row r="39" spans="1:98" ht="7.35" customHeight="1" x14ac:dyDescent="0.15">
      <c r="A39" s="19"/>
      <c r="B39" s="1015"/>
      <c r="C39" s="1015"/>
      <c r="D39" s="1015"/>
      <c r="E39" s="37"/>
      <c r="F39" s="41"/>
      <c r="G39" s="41"/>
      <c r="H39" s="41"/>
      <c r="I39" s="41"/>
      <c r="J39" s="41"/>
      <c r="K39" s="19"/>
      <c r="L39" s="23"/>
      <c r="M39" s="28"/>
      <c r="N39" s="28"/>
      <c r="O39" s="28"/>
      <c r="P39" s="19"/>
      <c r="Q39" s="19"/>
      <c r="R39" s="995"/>
      <c r="S39" s="995"/>
      <c r="T39" s="995"/>
      <c r="U39" s="995"/>
      <c r="V39" s="995"/>
      <c r="W39" s="995"/>
      <c r="X39" s="995"/>
      <c r="Y39" s="995"/>
      <c r="Z39" s="995"/>
      <c r="AA39" s="995"/>
      <c r="AB39" s="995"/>
      <c r="AC39" s="34"/>
      <c r="AD39" s="19"/>
      <c r="AE39" s="45"/>
      <c r="AF39" s="34"/>
      <c r="AG39" s="19"/>
      <c r="AH39" s="45"/>
      <c r="AI39" s="995"/>
      <c r="AJ39" s="995"/>
      <c r="AK39" s="995"/>
      <c r="AL39" s="995"/>
      <c r="AM39" s="995"/>
      <c r="AN39" s="995"/>
      <c r="AO39" s="995"/>
      <c r="AP39" s="995"/>
      <c r="AQ39" s="995"/>
      <c r="AR39" s="995"/>
      <c r="AS39" s="995"/>
      <c r="AT39" s="19"/>
      <c r="AU39" s="19"/>
      <c r="AV39" s="19"/>
      <c r="AW39" s="19"/>
      <c r="AX39" s="19"/>
      <c r="AY39" s="19"/>
      <c r="AZ39" s="995"/>
      <c r="BA39" s="995"/>
      <c r="BB39" s="995"/>
      <c r="BC39" s="995"/>
      <c r="BD39" s="995"/>
      <c r="BE39" s="995"/>
      <c r="BF39" s="995"/>
      <c r="BG39" s="995"/>
      <c r="BH39" s="995"/>
      <c r="BI39" s="995"/>
      <c r="BJ39" s="995"/>
      <c r="BK39" s="34"/>
      <c r="BL39" s="19"/>
      <c r="BM39" s="45"/>
      <c r="BN39" s="34"/>
      <c r="BO39" s="19"/>
      <c r="BP39" s="45"/>
      <c r="BQ39" s="995"/>
      <c r="BR39" s="995"/>
      <c r="BS39" s="995"/>
      <c r="BT39" s="995"/>
      <c r="BU39" s="995"/>
      <c r="BV39" s="995"/>
      <c r="BW39" s="995"/>
      <c r="BX39" s="995"/>
      <c r="BY39" s="995"/>
      <c r="BZ39" s="995"/>
      <c r="CA39" s="995"/>
      <c r="CB39" s="19"/>
      <c r="CC39" s="19"/>
      <c r="CD39" s="19"/>
      <c r="CE39" s="32"/>
      <c r="CF39" s="19"/>
      <c r="CG39" s="41"/>
      <c r="CH39" s="41"/>
      <c r="CI39" s="41"/>
      <c r="CJ39" s="41"/>
      <c r="CK39" s="41"/>
      <c r="CL39" s="37"/>
      <c r="CM39" s="988"/>
      <c r="CN39" s="988"/>
      <c r="CO39" s="988"/>
      <c r="CP39" s="988"/>
      <c r="CQ39" s="988"/>
      <c r="CR39" s="988"/>
      <c r="CS39" s="988"/>
      <c r="CT39" s="988"/>
    </row>
    <row r="40" spans="1:98" ht="7.35" customHeight="1" x14ac:dyDescent="0.15">
      <c r="A40" s="19"/>
      <c r="B40" s="1015"/>
      <c r="C40" s="1015"/>
      <c r="D40" s="1015"/>
      <c r="E40" s="37"/>
      <c r="F40" s="143"/>
      <c r="G40" s="143"/>
      <c r="H40" s="143"/>
      <c r="I40" s="143"/>
      <c r="J40" s="143"/>
      <c r="K40" s="19"/>
      <c r="L40" s="23"/>
      <c r="M40" s="28"/>
      <c r="N40" s="28"/>
      <c r="O40" s="28"/>
      <c r="P40" s="19"/>
      <c r="Q40" s="19"/>
      <c r="R40" s="995"/>
      <c r="S40" s="995"/>
      <c r="T40" s="995"/>
      <c r="U40" s="995"/>
      <c r="V40" s="995"/>
      <c r="W40" s="995"/>
      <c r="X40" s="995"/>
      <c r="Y40" s="995"/>
      <c r="Z40" s="995"/>
      <c r="AA40" s="995"/>
      <c r="AB40" s="995"/>
      <c r="AC40" s="34"/>
      <c r="AD40" s="19"/>
      <c r="AE40" s="45"/>
      <c r="AF40" s="34"/>
      <c r="AG40" s="19"/>
      <c r="AH40" s="45"/>
      <c r="AI40" s="995"/>
      <c r="AJ40" s="995"/>
      <c r="AK40" s="995"/>
      <c r="AL40" s="995"/>
      <c r="AM40" s="995"/>
      <c r="AN40" s="995"/>
      <c r="AO40" s="995"/>
      <c r="AP40" s="995"/>
      <c r="AQ40" s="995"/>
      <c r="AR40" s="995"/>
      <c r="AS40" s="995"/>
      <c r="AT40" s="19"/>
      <c r="AU40" s="19"/>
      <c r="AV40" s="19"/>
      <c r="AW40" s="19"/>
      <c r="AX40" s="19"/>
      <c r="AY40" s="19"/>
      <c r="AZ40" s="995"/>
      <c r="BA40" s="995"/>
      <c r="BB40" s="995"/>
      <c r="BC40" s="995"/>
      <c r="BD40" s="995"/>
      <c r="BE40" s="995"/>
      <c r="BF40" s="995"/>
      <c r="BG40" s="995"/>
      <c r="BH40" s="995"/>
      <c r="BI40" s="995"/>
      <c r="BJ40" s="995"/>
      <c r="BK40" s="34"/>
      <c r="BL40" s="19"/>
      <c r="BM40" s="45"/>
      <c r="BN40" s="34"/>
      <c r="BO40" s="19"/>
      <c r="BP40" s="45"/>
      <c r="BQ40" s="995"/>
      <c r="BR40" s="995"/>
      <c r="BS40" s="995"/>
      <c r="BT40" s="995"/>
      <c r="BU40" s="995"/>
      <c r="BV40" s="995"/>
      <c r="BW40" s="995"/>
      <c r="BX40" s="995"/>
      <c r="BY40" s="995"/>
      <c r="BZ40" s="995"/>
      <c r="CA40" s="995"/>
      <c r="CB40" s="19"/>
      <c r="CC40" s="19"/>
      <c r="CD40" s="19"/>
      <c r="CE40" s="32"/>
      <c r="CF40" s="19"/>
      <c r="CG40" s="143"/>
      <c r="CH40" s="143"/>
      <c r="CI40" s="143"/>
      <c r="CJ40" s="143"/>
      <c r="CK40" s="143"/>
      <c r="CL40" s="37"/>
      <c r="CM40" s="988"/>
      <c r="CN40" s="988"/>
      <c r="CO40" s="988"/>
      <c r="CP40" s="988"/>
      <c r="CQ40" s="988"/>
      <c r="CR40" s="988"/>
      <c r="CS40" s="988"/>
      <c r="CT40" s="988"/>
    </row>
    <row r="41" spans="1:98" ht="7.35" customHeight="1" x14ac:dyDescent="0.15">
      <c r="A41" s="19"/>
      <c r="B41" s="1015"/>
      <c r="C41" s="1015"/>
      <c r="D41" s="1015"/>
      <c r="E41" s="37"/>
      <c r="F41" s="144"/>
      <c r="G41" s="144"/>
      <c r="H41" s="144"/>
      <c r="I41" s="144"/>
      <c r="J41" s="144"/>
      <c r="K41" s="19"/>
      <c r="L41" s="23"/>
      <c r="M41" s="28"/>
      <c r="N41" s="28"/>
      <c r="O41" s="28"/>
      <c r="P41" s="19"/>
      <c r="Q41" s="19"/>
      <c r="R41" s="995"/>
      <c r="S41" s="995"/>
      <c r="T41" s="995"/>
      <c r="U41" s="995"/>
      <c r="V41" s="995"/>
      <c r="W41" s="995"/>
      <c r="X41" s="995"/>
      <c r="Y41" s="995"/>
      <c r="Z41" s="995"/>
      <c r="AA41" s="995"/>
      <c r="AB41" s="995"/>
      <c r="AC41" s="34"/>
      <c r="AD41" s="19"/>
      <c r="AE41" s="45"/>
      <c r="AF41" s="34"/>
      <c r="AG41" s="19"/>
      <c r="AH41" s="45"/>
      <c r="AI41" s="995"/>
      <c r="AJ41" s="995"/>
      <c r="AK41" s="995"/>
      <c r="AL41" s="995"/>
      <c r="AM41" s="995"/>
      <c r="AN41" s="995"/>
      <c r="AO41" s="995"/>
      <c r="AP41" s="995"/>
      <c r="AQ41" s="995"/>
      <c r="AR41" s="995"/>
      <c r="AS41" s="995"/>
      <c r="AT41" s="19"/>
      <c r="AU41" s="19"/>
      <c r="AV41" s="19"/>
      <c r="AW41" s="19"/>
      <c r="AX41" s="19"/>
      <c r="AY41" s="19"/>
      <c r="AZ41" s="995"/>
      <c r="BA41" s="995"/>
      <c r="BB41" s="995"/>
      <c r="BC41" s="995"/>
      <c r="BD41" s="995"/>
      <c r="BE41" s="995"/>
      <c r="BF41" s="995"/>
      <c r="BG41" s="995"/>
      <c r="BH41" s="995"/>
      <c r="BI41" s="995"/>
      <c r="BJ41" s="995"/>
      <c r="BK41" s="34"/>
      <c r="BL41" s="19"/>
      <c r="BM41" s="45"/>
      <c r="BN41" s="34"/>
      <c r="BO41" s="19"/>
      <c r="BP41" s="45"/>
      <c r="BQ41" s="995"/>
      <c r="BR41" s="995"/>
      <c r="BS41" s="995"/>
      <c r="BT41" s="995"/>
      <c r="BU41" s="995"/>
      <c r="BV41" s="995"/>
      <c r="BW41" s="995"/>
      <c r="BX41" s="995"/>
      <c r="BY41" s="995"/>
      <c r="BZ41" s="995"/>
      <c r="CA41" s="995"/>
      <c r="CB41" s="19"/>
      <c r="CC41" s="19"/>
      <c r="CD41" s="19"/>
      <c r="CE41" s="32"/>
      <c r="CF41" s="19"/>
      <c r="CG41" s="144"/>
      <c r="CH41" s="144"/>
      <c r="CI41" s="144"/>
      <c r="CJ41" s="144"/>
      <c r="CK41" s="144"/>
      <c r="CL41" s="37"/>
      <c r="CM41" s="988"/>
      <c r="CN41" s="988"/>
      <c r="CO41" s="988"/>
      <c r="CP41" s="988"/>
      <c r="CQ41" s="988"/>
      <c r="CR41" s="988"/>
      <c r="CS41" s="988"/>
      <c r="CT41" s="988"/>
    </row>
    <row r="42" spans="1:98" ht="7.35" customHeight="1" x14ac:dyDescent="0.15">
      <c r="A42" s="19"/>
      <c r="B42" s="1015"/>
      <c r="C42" s="1015"/>
      <c r="D42" s="1015"/>
      <c r="E42" s="37"/>
      <c r="F42" s="41"/>
      <c r="G42" s="41"/>
      <c r="H42" s="41"/>
      <c r="I42" s="41"/>
      <c r="J42" s="41"/>
      <c r="K42" s="19"/>
      <c r="L42" s="23"/>
      <c r="M42" s="28"/>
      <c r="N42" s="28"/>
      <c r="O42" s="28"/>
      <c r="P42" s="19"/>
      <c r="Q42" s="19"/>
      <c r="R42" s="995"/>
      <c r="S42" s="995"/>
      <c r="T42" s="995"/>
      <c r="U42" s="995"/>
      <c r="V42" s="995"/>
      <c r="W42" s="995"/>
      <c r="X42" s="995"/>
      <c r="Y42" s="995"/>
      <c r="Z42" s="995"/>
      <c r="AA42" s="995"/>
      <c r="AB42" s="995"/>
      <c r="AC42" s="34"/>
      <c r="AD42" s="999">
        <v>6</v>
      </c>
      <c r="AE42" s="999"/>
      <c r="AF42" s="999"/>
      <c r="AG42" s="999"/>
      <c r="AH42" s="45"/>
      <c r="AI42" s="995"/>
      <c r="AJ42" s="995"/>
      <c r="AK42" s="995"/>
      <c r="AL42" s="995"/>
      <c r="AM42" s="995"/>
      <c r="AN42" s="995"/>
      <c r="AO42" s="995"/>
      <c r="AP42" s="995"/>
      <c r="AQ42" s="995"/>
      <c r="AR42" s="995"/>
      <c r="AS42" s="995"/>
      <c r="AT42" s="19"/>
      <c r="AU42" s="19"/>
      <c r="AV42" s="19"/>
      <c r="AW42" s="19"/>
      <c r="AX42" s="19"/>
      <c r="AY42" s="19"/>
      <c r="AZ42" s="995"/>
      <c r="BA42" s="995"/>
      <c r="BB42" s="995"/>
      <c r="BC42" s="995"/>
      <c r="BD42" s="995"/>
      <c r="BE42" s="995"/>
      <c r="BF42" s="995"/>
      <c r="BG42" s="995"/>
      <c r="BH42" s="995"/>
      <c r="BI42" s="995"/>
      <c r="BJ42" s="995"/>
      <c r="BK42" s="34"/>
      <c r="BL42" s="999">
        <v>2</v>
      </c>
      <c r="BM42" s="999"/>
      <c r="BN42" s="999"/>
      <c r="BO42" s="999"/>
      <c r="BP42" s="45"/>
      <c r="BQ42" s="995"/>
      <c r="BR42" s="995"/>
      <c r="BS42" s="995"/>
      <c r="BT42" s="995"/>
      <c r="BU42" s="995"/>
      <c r="BV42" s="995"/>
      <c r="BW42" s="995"/>
      <c r="BX42" s="995"/>
      <c r="BY42" s="995"/>
      <c r="BZ42" s="995"/>
      <c r="CA42" s="995"/>
      <c r="CB42" s="19"/>
      <c r="CC42" s="19"/>
      <c r="CD42" s="19"/>
      <c r="CE42" s="32"/>
      <c r="CF42" s="19"/>
      <c r="CG42" s="41"/>
      <c r="CH42" s="41"/>
      <c r="CI42" s="41"/>
      <c r="CJ42" s="41"/>
      <c r="CK42" s="41"/>
      <c r="CL42" s="37"/>
      <c r="CM42" s="988"/>
      <c r="CN42" s="988"/>
      <c r="CO42" s="988"/>
      <c r="CP42" s="988"/>
      <c r="CQ42" s="988"/>
      <c r="CR42" s="988"/>
      <c r="CS42" s="988"/>
      <c r="CT42" s="988"/>
    </row>
    <row r="43" spans="1:98" ht="7.35" customHeight="1" x14ac:dyDescent="0.15">
      <c r="A43" s="19"/>
      <c r="B43" s="1015"/>
      <c r="C43" s="1015"/>
      <c r="D43" s="1015"/>
      <c r="E43" s="37"/>
      <c r="F43" s="143"/>
      <c r="G43" s="143"/>
      <c r="H43" s="143"/>
      <c r="I43" s="143"/>
      <c r="J43" s="143"/>
      <c r="K43" s="19"/>
      <c r="L43" s="23"/>
      <c r="M43" s="28"/>
      <c r="N43" s="28"/>
      <c r="O43" s="28"/>
      <c r="P43" s="19"/>
      <c r="Q43" s="19"/>
      <c r="R43" s="995"/>
      <c r="S43" s="995"/>
      <c r="T43" s="995"/>
      <c r="U43" s="995"/>
      <c r="V43" s="995"/>
      <c r="W43" s="995"/>
      <c r="X43" s="995"/>
      <c r="Y43" s="995"/>
      <c r="Z43" s="995"/>
      <c r="AA43" s="995"/>
      <c r="AB43" s="995"/>
      <c r="AC43" s="34"/>
      <c r="AD43" s="999"/>
      <c r="AE43" s="999"/>
      <c r="AF43" s="999"/>
      <c r="AG43" s="999"/>
      <c r="AH43" s="45"/>
      <c r="AI43" s="995"/>
      <c r="AJ43" s="995"/>
      <c r="AK43" s="995"/>
      <c r="AL43" s="995"/>
      <c r="AM43" s="995"/>
      <c r="AN43" s="995"/>
      <c r="AO43" s="995"/>
      <c r="AP43" s="995"/>
      <c r="AQ43" s="995"/>
      <c r="AR43" s="995"/>
      <c r="AS43" s="995"/>
      <c r="AT43" s="19"/>
      <c r="AU43" s="19"/>
      <c r="AV43" s="19"/>
      <c r="AW43" s="19"/>
      <c r="AX43" s="19"/>
      <c r="AY43" s="19"/>
      <c r="AZ43" s="995"/>
      <c r="BA43" s="995"/>
      <c r="BB43" s="995"/>
      <c r="BC43" s="995"/>
      <c r="BD43" s="995"/>
      <c r="BE43" s="995"/>
      <c r="BF43" s="995"/>
      <c r="BG43" s="995"/>
      <c r="BH43" s="995"/>
      <c r="BI43" s="995"/>
      <c r="BJ43" s="995"/>
      <c r="BK43" s="34"/>
      <c r="BL43" s="999"/>
      <c r="BM43" s="999"/>
      <c r="BN43" s="999"/>
      <c r="BO43" s="999"/>
      <c r="BP43" s="45"/>
      <c r="BQ43" s="995"/>
      <c r="BR43" s="995"/>
      <c r="BS43" s="995"/>
      <c r="BT43" s="995"/>
      <c r="BU43" s="995"/>
      <c r="BV43" s="995"/>
      <c r="BW43" s="995"/>
      <c r="BX43" s="995"/>
      <c r="BY43" s="995"/>
      <c r="BZ43" s="995"/>
      <c r="CA43" s="995"/>
      <c r="CB43" s="19"/>
      <c r="CC43" s="19"/>
      <c r="CD43" s="19"/>
      <c r="CE43" s="32"/>
      <c r="CF43" s="19"/>
      <c r="CG43" s="143"/>
      <c r="CH43" s="143"/>
      <c r="CI43" s="143"/>
      <c r="CJ43" s="143"/>
      <c r="CK43" s="143"/>
      <c r="CL43" s="37"/>
      <c r="CM43" s="988"/>
      <c r="CN43" s="988"/>
      <c r="CO43" s="988"/>
      <c r="CP43" s="988"/>
      <c r="CQ43" s="988"/>
      <c r="CR43" s="988"/>
      <c r="CS43" s="988"/>
      <c r="CT43" s="988"/>
    </row>
    <row r="44" spans="1:98" ht="7.35" customHeight="1" x14ac:dyDescent="0.15">
      <c r="A44" s="19"/>
      <c r="B44" s="1015"/>
      <c r="C44" s="1015"/>
      <c r="D44" s="1015"/>
      <c r="E44" s="37"/>
      <c r="F44" s="144"/>
      <c r="G44" s="144"/>
      <c r="H44" s="144"/>
      <c r="I44" s="144"/>
      <c r="J44" s="144"/>
      <c r="K44" s="19"/>
      <c r="L44" s="23"/>
      <c r="M44" s="28"/>
      <c r="N44" s="28"/>
      <c r="O44" s="28"/>
      <c r="P44" s="19"/>
      <c r="Q44" s="19"/>
      <c r="R44" s="995"/>
      <c r="S44" s="995"/>
      <c r="T44" s="995"/>
      <c r="U44" s="995"/>
      <c r="V44" s="995"/>
      <c r="W44" s="995"/>
      <c r="X44" s="995"/>
      <c r="Y44" s="995"/>
      <c r="Z44" s="995"/>
      <c r="AA44" s="995"/>
      <c r="AB44" s="995"/>
      <c r="AC44" s="34"/>
      <c r="AD44" s="999"/>
      <c r="AE44" s="999"/>
      <c r="AF44" s="999"/>
      <c r="AG44" s="999"/>
      <c r="AH44" s="45"/>
      <c r="AI44" s="995"/>
      <c r="AJ44" s="995"/>
      <c r="AK44" s="995"/>
      <c r="AL44" s="995"/>
      <c r="AM44" s="995"/>
      <c r="AN44" s="995"/>
      <c r="AO44" s="995"/>
      <c r="AP44" s="995"/>
      <c r="AQ44" s="995"/>
      <c r="AR44" s="995"/>
      <c r="AS44" s="995"/>
      <c r="AT44" s="19"/>
      <c r="AU44" s="19"/>
      <c r="AV44" s="19"/>
      <c r="AW44" s="19"/>
      <c r="AX44" s="19"/>
      <c r="AY44" s="19"/>
      <c r="AZ44" s="995"/>
      <c r="BA44" s="995"/>
      <c r="BB44" s="995"/>
      <c r="BC44" s="995"/>
      <c r="BD44" s="995"/>
      <c r="BE44" s="995"/>
      <c r="BF44" s="995"/>
      <c r="BG44" s="995"/>
      <c r="BH44" s="995"/>
      <c r="BI44" s="995"/>
      <c r="BJ44" s="995"/>
      <c r="BK44" s="34"/>
      <c r="BL44" s="999"/>
      <c r="BM44" s="999"/>
      <c r="BN44" s="999"/>
      <c r="BO44" s="999"/>
      <c r="BP44" s="45"/>
      <c r="BQ44" s="995"/>
      <c r="BR44" s="995"/>
      <c r="BS44" s="995"/>
      <c r="BT44" s="995"/>
      <c r="BU44" s="995"/>
      <c r="BV44" s="995"/>
      <c r="BW44" s="995"/>
      <c r="BX44" s="995"/>
      <c r="BY44" s="995"/>
      <c r="BZ44" s="995"/>
      <c r="CA44" s="995"/>
      <c r="CB44" s="19"/>
      <c r="CC44" s="19"/>
      <c r="CD44" s="19"/>
      <c r="CE44" s="32"/>
      <c r="CF44" s="19"/>
      <c r="CG44" s="144"/>
      <c r="CH44" s="144"/>
      <c r="CI44" s="144"/>
      <c r="CJ44" s="144"/>
      <c r="CK44" s="144"/>
      <c r="CL44" s="37"/>
      <c r="CM44" s="988"/>
      <c r="CN44" s="988"/>
      <c r="CO44" s="988"/>
      <c r="CP44" s="988"/>
      <c r="CQ44" s="988"/>
      <c r="CR44" s="988"/>
      <c r="CS44" s="988"/>
      <c r="CT44" s="988"/>
    </row>
    <row r="45" spans="1:98" ht="7.35" customHeight="1" x14ac:dyDescent="0.15">
      <c r="A45" s="19"/>
      <c r="B45" s="1015"/>
      <c r="C45" s="1015"/>
      <c r="D45" s="1015"/>
      <c r="E45" s="37"/>
      <c r="F45" s="41"/>
      <c r="G45" s="41"/>
      <c r="H45" s="41"/>
      <c r="I45" s="41"/>
      <c r="J45" s="41"/>
      <c r="K45" s="19"/>
      <c r="L45" s="23"/>
      <c r="M45" s="28"/>
      <c r="N45" s="28"/>
      <c r="O45" s="28"/>
      <c r="P45" s="19"/>
      <c r="Q45" s="19"/>
      <c r="R45" s="995"/>
      <c r="S45" s="995"/>
      <c r="T45" s="995"/>
      <c r="U45" s="995"/>
      <c r="V45" s="995"/>
      <c r="W45" s="995"/>
      <c r="X45" s="995"/>
      <c r="Y45" s="995"/>
      <c r="Z45" s="995"/>
      <c r="AA45" s="995"/>
      <c r="AB45" s="995"/>
      <c r="AC45" s="34"/>
      <c r="AD45" s="999"/>
      <c r="AE45" s="999"/>
      <c r="AF45" s="999"/>
      <c r="AG45" s="999"/>
      <c r="AH45" s="45"/>
      <c r="AI45" s="995"/>
      <c r="AJ45" s="995"/>
      <c r="AK45" s="995"/>
      <c r="AL45" s="995"/>
      <c r="AM45" s="995"/>
      <c r="AN45" s="995"/>
      <c r="AO45" s="995"/>
      <c r="AP45" s="995"/>
      <c r="AQ45" s="995"/>
      <c r="AR45" s="995"/>
      <c r="AS45" s="995"/>
      <c r="AT45" s="19"/>
      <c r="AU45" s="19"/>
      <c r="AV45" s="19"/>
      <c r="AW45" s="19"/>
      <c r="AX45" s="19"/>
      <c r="AY45" s="19"/>
      <c r="AZ45" s="995"/>
      <c r="BA45" s="995"/>
      <c r="BB45" s="995"/>
      <c r="BC45" s="995"/>
      <c r="BD45" s="995"/>
      <c r="BE45" s="995"/>
      <c r="BF45" s="995"/>
      <c r="BG45" s="995"/>
      <c r="BH45" s="995"/>
      <c r="BI45" s="995"/>
      <c r="BJ45" s="995"/>
      <c r="BK45" s="34"/>
      <c r="BL45" s="999"/>
      <c r="BM45" s="999"/>
      <c r="BN45" s="999"/>
      <c r="BO45" s="999"/>
      <c r="BP45" s="45"/>
      <c r="BQ45" s="995"/>
      <c r="BR45" s="995"/>
      <c r="BS45" s="995"/>
      <c r="BT45" s="995"/>
      <c r="BU45" s="995"/>
      <c r="BV45" s="995"/>
      <c r="BW45" s="995"/>
      <c r="BX45" s="995"/>
      <c r="BY45" s="995"/>
      <c r="BZ45" s="995"/>
      <c r="CA45" s="995"/>
      <c r="CB45" s="19"/>
      <c r="CC45" s="19"/>
      <c r="CD45" s="19"/>
      <c r="CE45" s="32"/>
      <c r="CF45" s="19"/>
      <c r="CG45" s="41"/>
      <c r="CH45" s="41"/>
      <c r="CI45" s="41"/>
      <c r="CJ45" s="41"/>
      <c r="CK45" s="41"/>
      <c r="CL45" s="37"/>
      <c r="CM45" s="988"/>
      <c r="CN45" s="988"/>
      <c r="CO45" s="988"/>
      <c r="CP45" s="988"/>
      <c r="CQ45" s="988"/>
      <c r="CR45" s="988"/>
      <c r="CS45" s="988"/>
      <c r="CT45" s="988"/>
    </row>
    <row r="46" spans="1:98" ht="7.35" customHeight="1" thickBot="1" x14ac:dyDescent="0.2">
      <c r="A46" s="19"/>
      <c r="B46" s="1015"/>
      <c r="C46" s="1015"/>
      <c r="D46" s="1015"/>
      <c r="E46" s="37"/>
      <c r="F46" s="143"/>
      <c r="G46" s="143"/>
      <c r="H46" s="143"/>
      <c r="I46" s="143"/>
      <c r="J46" s="143"/>
      <c r="K46" s="19"/>
      <c r="L46" s="23"/>
      <c r="M46" s="28"/>
      <c r="N46" s="28"/>
      <c r="O46" s="28"/>
      <c r="P46" s="19"/>
      <c r="Q46" s="19"/>
      <c r="R46" s="995"/>
      <c r="S46" s="995"/>
      <c r="T46" s="995"/>
      <c r="U46" s="995"/>
      <c r="V46" s="995"/>
      <c r="W46" s="995"/>
      <c r="X46" s="995"/>
      <c r="Y46" s="995"/>
      <c r="Z46" s="995"/>
      <c r="AA46" s="995"/>
      <c r="AB46" s="995"/>
      <c r="AC46" s="34"/>
      <c r="AD46" s="19"/>
      <c r="AE46" s="45"/>
      <c r="AF46" s="34"/>
      <c r="AG46" s="19"/>
      <c r="AH46" s="45"/>
      <c r="AI46" s="995"/>
      <c r="AJ46" s="995"/>
      <c r="AK46" s="995"/>
      <c r="AL46" s="995"/>
      <c r="AM46" s="995"/>
      <c r="AN46" s="995"/>
      <c r="AO46" s="995"/>
      <c r="AP46" s="995"/>
      <c r="AQ46" s="995"/>
      <c r="AR46" s="995"/>
      <c r="AS46" s="995"/>
      <c r="AT46" s="19"/>
      <c r="AU46" s="19"/>
      <c r="AV46" s="19"/>
      <c r="AW46" s="19"/>
      <c r="AX46" s="19"/>
      <c r="AY46" s="19"/>
      <c r="AZ46" s="995"/>
      <c r="BA46" s="995"/>
      <c r="BB46" s="995"/>
      <c r="BC46" s="995"/>
      <c r="BD46" s="995"/>
      <c r="BE46" s="995"/>
      <c r="BF46" s="995"/>
      <c r="BG46" s="995"/>
      <c r="BH46" s="995"/>
      <c r="BI46" s="995"/>
      <c r="BJ46" s="995"/>
      <c r="BK46" s="34"/>
      <c r="BL46" s="19"/>
      <c r="BM46" s="45"/>
      <c r="BN46" s="34"/>
      <c r="BO46" s="19"/>
      <c r="BP46" s="45"/>
      <c r="BQ46" s="995"/>
      <c r="BR46" s="995"/>
      <c r="BS46" s="995"/>
      <c r="BT46" s="995"/>
      <c r="BU46" s="995"/>
      <c r="BV46" s="995"/>
      <c r="BW46" s="995"/>
      <c r="BX46" s="995"/>
      <c r="BY46" s="995"/>
      <c r="BZ46" s="995"/>
      <c r="CA46" s="995"/>
      <c r="CB46" s="19"/>
      <c r="CC46" s="19"/>
      <c r="CD46" s="19"/>
      <c r="CE46" s="32"/>
      <c r="CF46" s="19"/>
      <c r="CG46" s="143"/>
      <c r="CH46" s="143"/>
      <c r="CI46" s="143"/>
      <c r="CJ46" s="143"/>
      <c r="CK46" s="143"/>
      <c r="CL46" s="37"/>
      <c r="CM46" s="988"/>
      <c r="CN46" s="988"/>
      <c r="CO46" s="988"/>
      <c r="CP46" s="988"/>
      <c r="CQ46" s="988"/>
      <c r="CR46" s="988"/>
      <c r="CS46" s="988"/>
      <c r="CT46" s="988"/>
    </row>
    <row r="47" spans="1:98" ht="7.35" customHeight="1" thickTop="1" thickBot="1" x14ac:dyDescent="0.2">
      <c r="A47" s="19"/>
      <c r="B47" s="1015"/>
      <c r="C47" s="1015"/>
      <c r="D47" s="1015"/>
      <c r="E47" s="19"/>
      <c r="F47" s="19"/>
      <c r="G47" s="19"/>
      <c r="H47" s="19"/>
      <c r="I47" s="19"/>
      <c r="J47" s="19"/>
      <c r="K47" s="19"/>
      <c r="L47" s="23"/>
      <c r="M47" s="19"/>
      <c r="N47" s="19"/>
      <c r="O47" s="19"/>
      <c r="P47" s="19"/>
      <c r="Q47" s="19"/>
      <c r="R47" s="995"/>
      <c r="S47" s="995"/>
      <c r="T47" s="995"/>
      <c r="U47" s="995"/>
      <c r="V47" s="995"/>
      <c r="W47" s="995"/>
      <c r="X47" s="995"/>
      <c r="Y47" s="995"/>
      <c r="Z47" s="995"/>
      <c r="AA47" s="995"/>
      <c r="AB47" s="995"/>
      <c r="AC47" s="34"/>
      <c r="AD47" s="19"/>
      <c r="AE47" s="45"/>
      <c r="AF47" s="34"/>
      <c r="AG47" s="19"/>
      <c r="AH47" s="45"/>
      <c r="AI47" s="995"/>
      <c r="AJ47" s="995"/>
      <c r="AK47" s="995"/>
      <c r="AL47" s="995"/>
      <c r="AM47" s="995"/>
      <c r="AN47" s="995"/>
      <c r="AO47" s="995"/>
      <c r="AP47" s="995"/>
      <c r="AQ47" s="995"/>
      <c r="AR47" s="995"/>
      <c r="AS47" s="995"/>
      <c r="AT47" s="19"/>
      <c r="AU47" s="19"/>
      <c r="AV47" s="19"/>
      <c r="AW47" s="19"/>
      <c r="AX47" s="19"/>
      <c r="AY47" s="19"/>
      <c r="AZ47" s="995"/>
      <c r="BA47" s="995"/>
      <c r="BB47" s="995"/>
      <c r="BC47" s="995"/>
      <c r="BD47" s="995"/>
      <c r="BE47" s="995"/>
      <c r="BF47" s="995"/>
      <c r="BG47" s="995"/>
      <c r="BH47" s="995"/>
      <c r="BI47" s="995"/>
      <c r="BJ47" s="995"/>
      <c r="BK47" s="34"/>
      <c r="BL47" s="19"/>
      <c r="BM47" s="45"/>
      <c r="BN47" s="34"/>
      <c r="BO47" s="19"/>
      <c r="BP47" s="45"/>
      <c r="BQ47" s="995"/>
      <c r="BR47" s="995"/>
      <c r="BS47" s="995"/>
      <c r="BT47" s="995"/>
      <c r="BU47" s="995"/>
      <c r="BV47" s="995"/>
      <c r="BW47" s="995"/>
      <c r="BX47" s="995"/>
      <c r="BY47" s="995"/>
      <c r="BZ47" s="995"/>
      <c r="CA47" s="995"/>
      <c r="CB47" s="19"/>
      <c r="CC47" s="19"/>
      <c r="CD47" s="19"/>
      <c r="CE47" s="32"/>
      <c r="CF47" s="19"/>
      <c r="CG47" s="39"/>
      <c r="CH47" s="39"/>
      <c r="CI47" s="39"/>
      <c r="CJ47" s="39"/>
      <c r="CK47" s="39"/>
      <c r="CL47" s="39"/>
      <c r="CM47" s="19"/>
      <c r="CN47" s="19"/>
      <c r="CO47" s="19"/>
      <c r="CP47" s="19"/>
      <c r="CQ47" s="19"/>
      <c r="CR47" s="19"/>
      <c r="CS47" s="19"/>
      <c r="CT47" s="19"/>
    </row>
    <row r="48" spans="1:98" ht="7.35" customHeight="1" thickTop="1" x14ac:dyDescent="0.15">
      <c r="A48" s="19"/>
      <c r="B48" s="1015"/>
      <c r="C48" s="1015"/>
      <c r="D48" s="1015"/>
      <c r="E48" s="37"/>
      <c r="F48" s="144"/>
      <c r="G48" s="144"/>
      <c r="H48" s="144"/>
      <c r="I48" s="144"/>
      <c r="J48" s="144"/>
      <c r="K48" s="19"/>
      <c r="L48" s="23"/>
      <c r="M48" s="28"/>
      <c r="N48" s="28"/>
      <c r="O48" s="28"/>
      <c r="P48" s="19"/>
      <c r="Q48" s="19"/>
      <c r="R48" s="995"/>
      <c r="S48" s="995"/>
      <c r="T48" s="995"/>
      <c r="U48" s="995"/>
      <c r="V48" s="995"/>
      <c r="W48" s="995"/>
      <c r="X48" s="995"/>
      <c r="Y48" s="995"/>
      <c r="Z48" s="995"/>
      <c r="AA48" s="995"/>
      <c r="AB48" s="995"/>
      <c r="AC48" s="34"/>
      <c r="AD48" s="19"/>
      <c r="AE48" s="45"/>
      <c r="AF48" s="34"/>
      <c r="AG48" s="19"/>
      <c r="AH48" s="45"/>
      <c r="AI48" s="995"/>
      <c r="AJ48" s="995"/>
      <c r="AK48" s="995"/>
      <c r="AL48" s="995"/>
      <c r="AM48" s="995"/>
      <c r="AN48" s="995"/>
      <c r="AO48" s="995"/>
      <c r="AP48" s="995"/>
      <c r="AQ48" s="995"/>
      <c r="AR48" s="995"/>
      <c r="AS48" s="995"/>
      <c r="AT48" s="19"/>
      <c r="AU48" s="19"/>
      <c r="AV48" s="19"/>
      <c r="AW48" s="19"/>
      <c r="AX48" s="19"/>
      <c r="AY48" s="19"/>
      <c r="AZ48" s="995"/>
      <c r="BA48" s="995"/>
      <c r="BB48" s="995"/>
      <c r="BC48" s="995"/>
      <c r="BD48" s="995"/>
      <c r="BE48" s="995"/>
      <c r="BF48" s="995"/>
      <c r="BG48" s="995"/>
      <c r="BH48" s="995"/>
      <c r="BI48" s="995"/>
      <c r="BJ48" s="995"/>
      <c r="BK48" s="34"/>
      <c r="BL48" s="19"/>
      <c r="BM48" s="45"/>
      <c r="BN48" s="34"/>
      <c r="BO48" s="19"/>
      <c r="BP48" s="45"/>
      <c r="BQ48" s="995"/>
      <c r="BR48" s="995"/>
      <c r="BS48" s="995"/>
      <c r="BT48" s="995"/>
      <c r="BU48" s="995"/>
      <c r="BV48" s="995"/>
      <c r="BW48" s="995"/>
      <c r="BX48" s="995"/>
      <c r="BY48" s="995"/>
      <c r="BZ48" s="995"/>
      <c r="CA48" s="995"/>
      <c r="CB48" s="19"/>
      <c r="CC48" s="19"/>
      <c r="CD48" s="19"/>
      <c r="CE48" s="32"/>
      <c r="CF48" s="19"/>
      <c r="CG48" s="47"/>
      <c r="CH48" s="47"/>
      <c r="CI48" s="47"/>
      <c r="CJ48" s="47"/>
      <c r="CK48" s="48"/>
      <c r="CL48" s="988" t="s">
        <v>212</v>
      </c>
      <c r="CM48" s="988"/>
      <c r="CN48" s="988"/>
      <c r="CO48" s="988"/>
      <c r="CP48" s="988"/>
      <c r="CQ48" s="1000" t="s">
        <v>205</v>
      </c>
      <c r="CR48" s="1001"/>
      <c r="CS48" s="1001"/>
      <c r="CT48" s="1002"/>
    </row>
    <row r="49" spans="1:98" ht="7.35" customHeight="1" x14ac:dyDescent="0.15">
      <c r="A49" s="19"/>
      <c r="B49" s="1015"/>
      <c r="C49" s="1015"/>
      <c r="D49" s="1015"/>
      <c r="E49" s="37"/>
      <c r="F49" s="41"/>
      <c r="G49" s="41"/>
      <c r="H49" s="41"/>
      <c r="I49" s="41"/>
      <c r="J49" s="41"/>
      <c r="K49" s="19"/>
      <c r="L49" s="23"/>
      <c r="M49" s="28"/>
      <c r="N49" s="28"/>
      <c r="O49" s="28"/>
      <c r="P49" s="19"/>
      <c r="Q49" s="19"/>
      <c r="R49" s="995"/>
      <c r="S49" s="995"/>
      <c r="T49" s="995"/>
      <c r="U49" s="995"/>
      <c r="V49" s="995"/>
      <c r="W49" s="995"/>
      <c r="X49" s="995"/>
      <c r="Y49" s="995"/>
      <c r="Z49" s="995"/>
      <c r="AA49" s="995"/>
      <c r="AB49" s="995"/>
      <c r="AC49" s="140"/>
      <c r="AD49" s="138"/>
      <c r="AE49" s="139"/>
      <c r="AF49" s="140"/>
      <c r="AG49" s="138"/>
      <c r="AH49" s="139"/>
      <c r="AI49" s="995"/>
      <c r="AJ49" s="995"/>
      <c r="AK49" s="995"/>
      <c r="AL49" s="995"/>
      <c r="AM49" s="995"/>
      <c r="AN49" s="995"/>
      <c r="AO49" s="995"/>
      <c r="AP49" s="995"/>
      <c r="AQ49" s="995"/>
      <c r="AR49" s="995"/>
      <c r="AS49" s="995"/>
      <c r="AT49" s="19"/>
      <c r="AU49" s="19"/>
      <c r="AV49" s="19"/>
      <c r="AW49" s="19"/>
      <c r="AX49" s="19"/>
      <c r="AY49" s="19"/>
      <c r="AZ49" s="995"/>
      <c r="BA49" s="995"/>
      <c r="BB49" s="995"/>
      <c r="BC49" s="995"/>
      <c r="BD49" s="995"/>
      <c r="BE49" s="995"/>
      <c r="BF49" s="995"/>
      <c r="BG49" s="995"/>
      <c r="BH49" s="995"/>
      <c r="BI49" s="995"/>
      <c r="BJ49" s="995"/>
      <c r="BK49" s="140"/>
      <c r="BL49" s="138"/>
      <c r="BM49" s="139"/>
      <c r="BN49" s="140"/>
      <c r="BO49" s="138"/>
      <c r="BP49" s="139"/>
      <c r="BQ49" s="995"/>
      <c r="BR49" s="995"/>
      <c r="BS49" s="995"/>
      <c r="BT49" s="995"/>
      <c r="BU49" s="995"/>
      <c r="BV49" s="995"/>
      <c r="BW49" s="995"/>
      <c r="BX49" s="995"/>
      <c r="BY49" s="995"/>
      <c r="BZ49" s="995"/>
      <c r="CA49" s="995"/>
      <c r="CB49" s="19"/>
      <c r="CC49" s="19"/>
      <c r="CD49" s="19"/>
      <c r="CE49" s="32"/>
      <c r="CF49" s="19"/>
      <c r="CG49" s="41"/>
      <c r="CH49" s="41"/>
      <c r="CI49" s="41"/>
      <c r="CJ49" s="41"/>
      <c r="CK49" s="37"/>
      <c r="CL49" s="988"/>
      <c r="CM49" s="988"/>
      <c r="CN49" s="988"/>
      <c r="CO49" s="988"/>
      <c r="CP49" s="988"/>
      <c r="CQ49" s="1003"/>
      <c r="CR49" s="1004"/>
      <c r="CS49" s="1004"/>
      <c r="CT49" s="1005"/>
    </row>
    <row r="50" spans="1:98" ht="7.35" customHeight="1" x14ac:dyDescent="0.15">
      <c r="A50" s="19"/>
      <c r="B50" s="1015"/>
      <c r="C50" s="1015"/>
      <c r="D50" s="1015"/>
      <c r="E50" s="37"/>
      <c r="F50" s="143"/>
      <c r="G50" s="143"/>
      <c r="H50" s="143"/>
      <c r="I50" s="143"/>
      <c r="J50" s="143"/>
      <c r="K50" s="19"/>
      <c r="L50" s="23"/>
      <c r="M50" s="28"/>
      <c r="N50" s="28"/>
      <c r="O50" s="28"/>
      <c r="P50" s="19"/>
      <c r="Q50" s="19"/>
      <c r="R50" s="996"/>
      <c r="S50" s="998"/>
      <c r="T50" s="995"/>
      <c r="U50" s="995"/>
      <c r="V50" s="995"/>
      <c r="W50" s="995"/>
      <c r="X50" s="995"/>
      <c r="Y50" s="995"/>
      <c r="Z50" s="995"/>
      <c r="AA50" s="995"/>
      <c r="AB50" s="995"/>
      <c r="AC50" s="996"/>
      <c r="AD50" s="997"/>
      <c r="AE50" s="998"/>
      <c r="AF50" s="996"/>
      <c r="AG50" s="997"/>
      <c r="AH50" s="998"/>
      <c r="AI50" s="995"/>
      <c r="AJ50" s="995"/>
      <c r="AK50" s="995"/>
      <c r="AL50" s="995"/>
      <c r="AM50" s="995"/>
      <c r="AN50" s="995"/>
      <c r="AO50" s="995"/>
      <c r="AP50" s="995"/>
      <c r="AQ50" s="995"/>
      <c r="AR50" s="996"/>
      <c r="AS50" s="998"/>
      <c r="AT50" s="19"/>
      <c r="AU50" s="19"/>
      <c r="AV50" s="19"/>
      <c r="AW50" s="19"/>
      <c r="AX50" s="19"/>
      <c r="AY50" s="19"/>
      <c r="AZ50" s="996"/>
      <c r="BA50" s="998"/>
      <c r="BB50" s="995"/>
      <c r="BC50" s="995"/>
      <c r="BD50" s="995"/>
      <c r="BE50" s="995"/>
      <c r="BF50" s="995"/>
      <c r="BG50" s="995"/>
      <c r="BH50" s="995"/>
      <c r="BI50" s="995"/>
      <c r="BJ50" s="995"/>
      <c r="BK50" s="996"/>
      <c r="BL50" s="997"/>
      <c r="BM50" s="998"/>
      <c r="BN50" s="996"/>
      <c r="BO50" s="997"/>
      <c r="BP50" s="998"/>
      <c r="BQ50" s="995"/>
      <c r="BR50" s="995"/>
      <c r="BS50" s="995"/>
      <c r="BT50" s="995"/>
      <c r="BU50" s="995"/>
      <c r="BV50" s="995"/>
      <c r="BW50" s="995"/>
      <c r="BX50" s="995"/>
      <c r="BY50" s="995"/>
      <c r="BZ50" s="996"/>
      <c r="CA50" s="998"/>
      <c r="CB50" s="19"/>
      <c r="CC50" s="19"/>
      <c r="CD50" s="19"/>
      <c r="CE50" s="32"/>
      <c r="CF50" s="19"/>
      <c r="CG50" s="143"/>
      <c r="CH50" s="143"/>
      <c r="CI50" s="143"/>
      <c r="CJ50" s="143"/>
      <c r="CK50" s="37"/>
      <c r="CL50" s="988"/>
      <c r="CM50" s="988"/>
      <c r="CN50" s="988"/>
      <c r="CO50" s="988"/>
      <c r="CP50" s="988"/>
      <c r="CQ50" s="1003"/>
      <c r="CR50" s="1004"/>
      <c r="CS50" s="1004"/>
      <c r="CT50" s="1005"/>
    </row>
    <row r="51" spans="1:98" ht="7.35" customHeight="1" thickBot="1" x14ac:dyDescent="0.2">
      <c r="A51" s="19"/>
      <c r="B51" s="1015"/>
      <c r="C51" s="1015"/>
      <c r="D51" s="1015"/>
      <c r="E51" s="37"/>
      <c r="F51" s="144"/>
      <c r="G51" s="144"/>
      <c r="H51" s="144"/>
      <c r="I51" s="144"/>
      <c r="J51" s="144"/>
      <c r="K51" s="19"/>
      <c r="L51" s="23"/>
      <c r="M51" s="28"/>
      <c r="N51" s="28"/>
      <c r="O51" s="28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32"/>
      <c r="CF51" s="19"/>
      <c r="CG51" s="144"/>
      <c r="CH51" s="144"/>
      <c r="CI51" s="144"/>
      <c r="CJ51" s="144"/>
      <c r="CK51" s="37"/>
      <c r="CL51" s="988"/>
      <c r="CM51" s="988"/>
      <c r="CN51" s="988"/>
      <c r="CO51" s="988"/>
      <c r="CP51" s="988"/>
      <c r="CQ51" s="1003"/>
      <c r="CR51" s="1004"/>
      <c r="CS51" s="1004"/>
      <c r="CT51" s="1005"/>
    </row>
    <row r="52" spans="1:98" ht="7.35" customHeight="1" thickBot="1" x14ac:dyDescent="0.2">
      <c r="A52" s="19"/>
      <c r="B52" s="1015"/>
      <c r="C52" s="1015"/>
      <c r="D52" s="1015"/>
      <c r="E52" s="37"/>
      <c r="F52" s="41"/>
      <c r="G52" s="41"/>
      <c r="H52" s="41"/>
      <c r="I52" s="41"/>
      <c r="J52" s="41"/>
      <c r="K52" s="19"/>
      <c r="L52" s="23"/>
      <c r="M52" s="57"/>
      <c r="N52" s="58"/>
      <c r="O52" s="28"/>
      <c r="P52" s="59" t="s">
        <v>213</v>
      </c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60" t="s">
        <v>213</v>
      </c>
      <c r="CB52" s="19"/>
      <c r="CC52" s="57"/>
      <c r="CD52" s="58"/>
      <c r="CE52" s="32"/>
      <c r="CF52" s="19"/>
      <c r="CG52" s="41"/>
      <c r="CH52" s="41"/>
      <c r="CI52" s="41"/>
      <c r="CJ52" s="41"/>
      <c r="CK52" s="37"/>
      <c r="CL52" s="988"/>
      <c r="CM52" s="988"/>
      <c r="CN52" s="988"/>
      <c r="CO52" s="988"/>
      <c r="CP52" s="988"/>
      <c r="CQ52" s="1006"/>
      <c r="CR52" s="1007"/>
      <c r="CS52" s="1007"/>
      <c r="CT52" s="1008"/>
    </row>
    <row r="53" spans="1:98" ht="7.35" customHeight="1" thickTop="1" thickBot="1" x14ac:dyDescent="0.2">
      <c r="A53" s="19"/>
      <c r="B53" s="1015"/>
      <c r="C53" s="1015"/>
      <c r="D53" s="1015"/>
      <c r="E53" s="37"/>
      <c r="F53" s="143"/>
      <c r="G53" s="143"/>
      <c r="H53" s="143"/>
      <c r="I53" s="143"/>
      <c r="J53" s="143"/>
      <c r="K53" s="19"/>
      <c r="L53" s="23"/>
      <c r="M53" s="61"/>
      <c r="N53" s="62"/>
      <c r="O53" s="28"/>
      <c r="P53" s="59" t="s">
        <v>214</v>
      </c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60" t="s">
        <v>215</v>
      </c>
      <c r="CB53" s="19"/>
      <c r="CC53" s="61"/>
      <c r="CD53" s="62"/>
      <c r="CE53" s="32"/>
      <c r="CF53" s="19"/>
      <c r="CG53" s="143"/>
      <c r="CH53" s="143"/>
      <c r="CI53" s="143"/>
      <c r="CJ53" s="143"/>
      <c r="CK53" s="37"/>
      <c r="CL53" s="988"/>
      <c r="CM53" s="988"/>
      <c r="CN53" s="988"/>
      <c r="CO53" s="988"/>
      <c r="CP53" s="988"/>
      <c r="CQ53" s="19"/>
      <c r="CR53" s="19"/>
      <c r="CS53" s="19"/>
      <c r="CT53" s="19"/>
    </row>
    <row r="54" spans="1:98" ht="7.35" customHeight="1" x14ac:dyDescent="0.15">
      <c r="A54" s="19"/>
      <c r="B54" s="1015"/>
      <c r="C54" s="1015"/>
      <c r="D54" s="1015"/>
      <c r="E54" s="37"/>
      <c r="F54" s="144"/>
      <c r="G54" s="144"/>
      <c r="H54" s="144"/>
      <c r="I54" s="144"/>
      <c r="J54" s="144"/>
      <c r="K54" s="19"/>
      <c r="L54" s="23"/>
      <c r="M54" s="28"/>
      <c r="N54" s="28"/>
      <c r="O54" s="28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32"/>
      <c r="CF54" s="19"/>
      <c r="CG54" s="144"/>
      <c r="CH54" s="144"/>
      <c r="CI54" s="144"/>
      <c r="CJ54" s="144"/>
      <c r="CK54" s="37"/>
      <c r="CL54" s="988"/>
      <c r="CM54" s="988"/>
      <c r="CN54" s="988"/>
      <c r="CO54" s="988"/>
      <c r="CP54" s="988"/>
      <c r="CQ54" s="19"/>
      <c r="CR54" s="19"/>
      <c r="CS54" s="19"/>
      <c r="CT54" s="19"/>
    </row>
    <row r="55" spans="1:98" ht="7.35" customHeight="1" x14ac:dyDescent="0.15">
      <c r="A55" s="19"/>
      <c r="B55" s="1015"/>
      <c r="C55" s="1015"/>
      <c r="D55" s="1015"/>
      <c r="E55" s="37"/>
      <c r="F55" s="41"/>
      <c r="G55" s="41"/>
      <c r="H55" s="41"/>
      <c r="I55" s="41"/>
      <c r="J55" s="41"/>
      <c r="K55" s="19"/>
      <c r="L55" s="23"/>
      <c r="M55" s="28"/>
      <c r="N55" s="28"/>
      <c r="O55" s="28"/>
      <c r="P55" s="19"/>
      <c r="Q55" s="19"/>
      <c r="R55" s="996"/>
      <c r="S55" s="998"/>
      <c r="T55" s="995"/>
      <c r="U55" s="995"/>
      <c r="V55" s="995"/>
      <c r="W55" s="995"/>
      <c r="X55" s="995"/>
      <c r="Y55" s="995"/>
      <c r="Z55" s="995"/>
      <c r="AA55" s="995"/>
      <c r="AB55" s="995"/>
      <c r="AC55" s="996"/>
      <c r="AD55" s="997"/>
      <c r="AE55" s="998"/>
      <c r="AF55" s="996"/>
      <c r="AG55" s="997"/>
      <c r="AH55" s="998"/>
      <c r="AI55" s="995"/>
      <c r="AJ55" s="995"/>
      <c r="AK55" s="995"/>
      <c r="AL55" s="995"/>
      <c r="AM55" s="995"/>
      <c r="AN55" s="995"/>
      <c r="AO55" s="995"/>
      <c r="AP55" s="995"/>
      <c r="AQ55" s="995"/>
      <c r="AR55" s="996"/>
      <c r="AS55" s="998"/>
      <c r="AT55" s="19"/>
      <c r="AU55" s="19"/>
      <c r="AV55" s="19"/>
      <c r="AW55" s="19"/>
      <c r="AX55" s="19"/>
      <c r="AY55" s="19"/>
      <c r="AZ55" s="996"/>
      <c r="BA55" s="998"/>
      <c r="BB55" s="995"/>
      <c r="BC55" s="995"/>
      <c r="BD55" s="995"/>
      <c r="BE55" s="995"/>
      <c r="BF55" s="995"/>
      <c r="BG55" s="995"/>
      <c r="BH55" s="995"/>
      <c r="BI55" s="995"/>
      <c r="BJ55" s="995"/>
      <c r="BK55" s="996"/>
      <c r="BL55" s="997"/>
      <c r="BM55" s="998"/>
      <c r="BN55" s="996"/>
      <c r="BO55" s="997"/>
      <c r="BP55" s="998"/>
      <c r="BQ55" s="995"/>
      <c r="BR55" s="995"/>
      <c r="BS55" s="995"/>
      <c r="BT55" s="995"/>
      <c r="BU55" s="995"/>
      <c r="BV55" s="995"/>
      <c r="BW55" s="995"/>
      <c r="BX55" s="995"/>
      <c r="BY55" s="995"/>
      <c r="BZ55" s="996"/>
      <c r="CA55" s="998"/>
      <c r="CB55" s="19"/>
      <c r="CC55" s="19"/>
      <c r="CD55" s="19"/>
      <c r="CE55" s="32"/>
      <c r="CF55" s="19"/>
      <c r="CG55" s="41"/>
      <c r="CH55" s="41"/>
      <c r="CI55" s="41"/>
      <c r="CJ55" s="41"/>
      <c r="CK55" s="37"/>
      <c r="CL55" s="988"/>
      <c r="CM55" s="988"/>
      <c r="CN55" s="988"/>
      <c r="CO55" s="988"/>
      <c r="CP55" s="988"/>
      <c r="CQ55" s="19"/>
      <c r="CR55" s="19"/>
      <c r="CS55" s="19"/>
      <c r="CT55" s="19"/>
    </row>
    <row r="56" spans="1:98" ht="7.35" customHeight="1" thickBot="1" x14ac:dyDescent="0.2">
      <c r="A56" s="19"/>
      <c r="B56" s="1015"/>
      <c r="C56" s="1015"/>
      <c r="D56" s="1015"/>
      <c r="E56" s="37"/>
      <c r="F56" s="143"/>
      <c r="G56" s="143"/>
      <c r="H56" s="143"/>
      <c r="I56" s="143"/>
      <c r="J56" s="143"/>
      <c r="K56" s="19"/>
      <c r="L56" s="23"/>
      <c r="M56" s="28"/>
      <c r="N56" s="28"/>
      <c r="O56" s="28"/>
      <c r="P56" s="19"/>
      <c r="Q56" s="19"/>
      <c r="R56" s="995"/>
      <c r="S56" s="995"/>
      <c r="T56" s="995"/>
      <c r="U56" s="995"/>
      <c r="V56" s="995"/>
      <c r="W56" s="995"/>
      <c r="X56" s="995"/>
      <c r="Y56" s="995"/>
      <c r="Z56" s="995"/>
      <c r="AA56" s="995"/>
      <c r="AB56" s="995"/>
      <c r="AC56" s="146"/>
      <c r="AD56" s="147"/>
      <c r="AE56" s="148"/>
      <c r="AF56" s="146"/>
      <c r="AG56" s="147"/>
      <c r="AH56" s="148"/>
      <c r="AI56" s="995"/>
      <c r="AJ56" s="995"/>
      <c r="AK56" s="995"/>
      <c r="AL56" s="995"/>
      <c r="AM56" s="995"/>
      <c r="AN56" s="995"/>
      <c r="AO56" s="995"/>
      <c r="AP56" s="995"/>
      <c r="AQ56" s="995"/>
      <c r="AR56" s="995"/>
      <c r="AS56" s="995"/>
      <c r="AT56" s="19"/>
      <c r="AU56" s="19"/>
      <c r="AV56" s="19"/>
      <c r="AW56" s="19"/>
      <c r="AX56" s="19"/>
      <c r="AY56" s="19"/>
      <c r="AZ56" s="995"/>
      <c r="BA56" s="995"/>
      <c r="BB56" s="995"/>
      <c r="BC56" s="995"/>
      <c r="BD56" s="995"/>
      <c r="BE56" s="995"/>
      <c r="BF56" s="995"/>
      <c r="BG56" s="995"/>
      <c r="BH56" s="995"/>
      <c r="BI56" s="995"/>
      <c r="BJ56" s="995"/>
      <c r="BK56" s="146"/>
      <c r="BL56" s="147"/>
      <c r="BM56" s="148"/>
      <c r="BN56" s="146"/>
      <c r="BO56" s="147"/>
      <c r="BP56" s="148"/>
      <c r="BQ56" s="995"/>
      <c r="BR56" s="995"/>
      <c r="BS56" s="995"/>
      <c r="BT56" s="995"/>
      <c r="BU56" s="995"/>
      <c r="BV56" s="995"/>
      <c r="BW56" s="995"/>
      <c r="BX56" s="995"/>
      <c r="BY56" s="995"/>
      <c r="BZ56" s="995"/>
      <c r="CA56" s="995"/>
      <c r="CB56" s="19"/>
      <c r="CC56" s="19"/>
      <c r="CD56" s="19"/>
      <c r="CE56" s="32"/>
      <c r="CF56" s="19"/>
      <c r="CG56" s="143"/>
      <c r="CH56" s="143"/>
      <c r="CI56" s="143"/>
      <c r="CJ56" s="143"/>
      <c r="CK56" s="37"/>
      <c r="CL56" s="988"/>
      <c r="CM56" s="988"/>
      <c r="CN56" s="988"/>
      <c r="CO56" s="988"/>
      <c r="CP56" s="988"/>
      <c r="CQ56" s="19"/>
      <c r="CR56" s="19"/>
      <c r="CS56" s="19"/>
      <c r="CT56" s="19"/>
    </row>
    <row r="57" spans="1:98" ht="7.35" customHeight="1" thickTop="1" thickBot="1" x14ac:dyDescent="0.2">
      <c r="A57" s="19"/>
      <c r="B57" s="1015"/>
      <c r="C57" s="1015"/>
      <c r="D57" s="1015"/>
      <c r="E57" s="19"/>
      <c r="F57" s="19"/>
      <c r="G57" s="19"/>
      <c r="H57" s="19"/>
      <c r="I57" s="19"/>
      <c r="J57" s="19"/>
      <c r="K57" s="19"/>
      <c r="L57" s="23"/>
      <c r="M57" s="28"/>
      <c r="N57" s="28"/>
      <c r="O57" s="28"/>
      <c r="P57" s="19"/>
      <c r="Q57" s="19"/>
      <c r="R57" s="995"/>
      <c r="S57" s="995"/>
      <c r="T57" s="995"/>
      <c r="U57" s="995"/>
      <c r="V57" s="995"/>
      <c r="W57" s="995"/>
      <c r="X57" s="995"/>
      <c r="Y57" s="995"/>
      <c r="Z57" s="995"/>
      <c r="AA57" s="995"/>
      <c r="AB57" s="995"/>
      <c r="AC57" s="34"/>
      <c r="AD57" s="19"/>
      <c r="AE57" s="45"/>
      <c r="AF57" s="34"/>
      <c r="AG57" s="19"/>
      <c r="AH57" s="45"/>
      <c r="AI57" s="995"/>
      <c r="AJ57" s="995"/>
      <c r="AK57" s="995"/>
      <c r="AL57" s="995"/>
      <c r="AM57" s="995"/>
      <c r="AN57" s="995"/>
      <c r="AO57" s="995"/>
      <c r="AP57" s="995"/>
      <c r="AQ57" s="995"/>
      <c r="AR57" s="995"/>
      <c r="AS57" s="995"/>
      <c r="AT57" s="19"/>
      <c r="AU57" s="19"/>
      <c r="AV57" s="19"/>
      <c r="AW57" s="19"/>
      <c r="AX57" s="19"/>
      <c r="AY57" s="19"/>
      <c r="AZ57" s="995"/>
      <c r="BA57" s="995"/>
      <c r="BB57" s="995"/>
      <c r="BC57" s="995"/>
      <c r="BD57" s="995"/>
      <c r="BE57" s="995"/>
      <c r="BF57" s="995"/>
      <c r="BG57" s="995"/>
      <c r="BH57" s="995"/>
      <c r="BI57" s="995"/>
      <c r="BJ57" s="995"/>
      <c r="BK57" s="34"/>
      <c r="BL57" s="19"/>
      <c r="BM57" s="45"/>
      <c r="BN57" s="34"/>
      <c r="BO57" s="19"/>
      <c r="BP57" s="45"/>
      <c r="BQ57" s="995"/>
      <c r="BR57" s="995"/>
      <c r="BS57" s="995"/>
      <c r="BT57" s="995"/>
      <c r="BU57" s="995"/>
      <c r="BV57" s="995"/>
      <c r="BW57" s="995"/>
      <c r="BX57" s="995"/>
      <c r="BY57" s="995"/>
      <c r="BZ57" s="995"/>
      <c r="CA57" s="995"/>
      <c r="CB57" s="19"/>
      <c r="CC57" s="19"/>
      <c r="CD57" s="19"/>
      <c r="CE57" s="32"/>
      <c r="CF57" s="19"/>
      <c r="CG57" s="39"/>
      <c r="CH57" s="39"/>
      <c r="CI57" s="39"/>
      <c r="CJ57" s="39"/>
      <c r="CK57" s="39"/>
      <c r="CL57" s="19"/>
      <c r="CM57" s="19"/>
      <c r="CN57" s="19"/>
      <c r="CO57" s="19"/>
      <c r="CP57" s="19"/>
      <c r="CQ57" s="19"/>
      <c r="CR57" s="19"/>
      <c r="CS57" s="19"/>
      <c r="CT57" s="19"/>
    </row>
    <row r="58" spans="1:98" ht="7.35" customHeight="1" thickTop="1" x14ac:dyDescent="0.15">
      <c r="A58" s="19"/>
      <c r="B58" s="1015"/>
      <c r="C58" s="1015"/>
      <c r="D58" s="1015"/>
      <c r="E58" s="37"/>
      <c r="F58" s="19"/>
      <c r="G58" s="19"/>
      <c r="H58" s="19"/>
      <c r="I58" s="19"/>
      <c r="J58" s="19"/>
      <c r="K58" s="19"/>
      <c r="L58" s="23"/>
      <c r="M58" s="28"/>
      <c r="N58" s="28"/>
      <c r="O58" s="28"/>
      <c r="P58" s="19"/>
      <c r="Q58" s="19"/>
      <c r="R58" s="995"/>
      <c r="S58" s="995"/>
      <c r="T58" s="995"/>
      <c r="U58" s="995"/>
      <c r="V58" s="995"/>
      <c r="W58" s="995"/>
      <c r="X58" s="995"/>
      <c r="Y58" s="995"/>
      <c r="Z58" s="995"/>
      <c r="AA58" s="995"/>
      <c r="AB58" s="995"/>
      <c r="AC58" s="34"/>
      <c r="AD58" s="19"/>
      <c r="AE58" s="45"/>
      <c r="AF58" s="34"/>
      <c r="AG58" s="19"/>
      <c r="AH58" s="45"/>
      <c r="AI58" s="995"/>
      <c r="AJ58" s="995"/>
      <c r="AK58" s="995"/>
      <c r="AL58" s="995"/>
      <c r="AM58" s="995"/>
      <c r="AN58" s="995"/>
      <c r="AO58" s="995"/>
      <c r="AP58" s="995"/>
      <c r="AQ58" s="995"/>
      <c r="AR58" s="995"/>
      <c r="AS58" s="995"/>
      <c r="AT58" s="19"/>
      <c r="AU58" s="19"/>
      <c r="AV58" s="19"/>
      <c r="AW58" s="19"/>
      <c r="AX58" s="19"/>
      <c r="AY58" s="19"/>
      <c r="AZ58" s="995"/>
      <c r="BA58" s="995"/>
      <c r="BB58" s="995"/>
      <c r="BC58" s="995"/>
      <c r="BD58" s="995"/>
      <c r="BE58" s="995"/>
      <c r="BF58" s="995"/>
      <c r="BG58" s="995"/>
      <c r="BH58" s="995"/>
      <c r="BI58" s="995"/>
      <c r="BJ58" s="995"/>
      <c r="BK58" s="34"/>
      <c r="BL58" s="19"/>
      <c r="BM58" s="45"/>
      <c r="BN58" s="34"/>
      <c r="BO58" s="19"/>
      <c r="BP58" s="45"/>
      <c r="BQ58" s="995"/>
      <c r="BR58" s="995"/>
      <c r="BS58" s="995"/>
      <c r="BT58" s="995"/>
      <c r="BU58" s="995"/>
      <c r="BV58" s="995"/>
      <c r="BW58" s="995"/>
      <c r="BX58" s="995"/>
      <c r="BY58" s="995"/>
      <c r="BZ58" s="995"/>
      <c r="CA58" s="995"/>
      <c r="CB58" s="19"/>
      <c r="CC58" s="19"/>
      <c r="CD58" s="19"/>
      <c r="CE58" s="32"/>
      <c r="CF58" s="19"/>
      <c r="CG58" s="47"/>
      <c r="CH58" s="47"/>
      <c r="CI58" s="47"/>
      <c r="CJ58" s="47"/>
      <c r="CK58" s="48"/>
      <c r="CL58" s="988" t="s">
        <v>216</v>
      </c>
      <c r="CM58" s="988"/>
      <c r="CN58" s="988"/>
      <c r="CO58" s="988"/>
      <c r="CP58" s="988"/>
      <c r="CQ58" s="988"/>
      <c r="CR58" s="988"/>
      <c r="CS58" s="988"/>
      <c r="CT58" s="19"/>
    </row>
    <row r="59" spans="1:98" ht="7.35" customHeight="1" x14ac:dyDescent="0.15">
      <c r="A59" s="19"/>
      <c r="B59" s="1015"/>
      <c r="C59" s="1015"/>
      <c r="D59" s="1015"/>
      <c r="E59" s="37"/>
      <c r="F59" s="951"/>
      <c r="G59" s="951"/>
      <c r="H59" s="951"/>
      <c r="I59" s="951"/>
      <c r="J59" s="951"/>
      <c r="K59" s="19"/>
      <c r="L59" s="23"/>
      <c r="M59" s="28"/>
      <c r="N59" s="28"/>
      <c r="O59" s="28"/>
      <c r="P59" s="19"/>
      <c r="Q59" s="19"/>
      <c r="R59" s="995"/>
      <c r="S59" s="995"/>
      <c r="T59" s="995"/>
      <c r="U59" s="995"/>
      <c r="V59" s="995"/>
      <c r="W59" s="995"/>
      <c r="X59" s="995"/>
      <c r="Y59" s="995"/>
      <c r="Z59" s="995"/>
      <c r="AA59" s="995"/>
      <c r="AB59" s="995"/>
      <c r="AC59" s="34"/>
      <c r="AD59" s="19"/>
      <c r="AE59" s="45"/>
      <c r="AF59" s="34"/>
      <c r="AG59" s="19"/>
      <c r="AH59" s="45"/>
      <c r="AI59" s="995"/>
      <c r="AJ59" s="995"/>
      <c r="AK59" s="995"/>
      <c r="AL59" s="995"/>
      <c r="AM59" s="995"/>
      <c r="AN59" s="995"/>
      <c r="AO59" s="995"/>
      <c r="AP59" s="995"/>
      <c r="AQ59" s="995"/>
      <c r="AR59" s="995"/>
      <c r="AS59" s="995"/>
      <c r="AT59" s="19"/>
      <c r="AU59" s="19"/>
      <c r="AV59" s="19"/>
      <c r="AW59" s="19"/>
      <c r="AX59" s="19"/>
      <c r="AY59" s="19"/>
      <c r="AZ59" s="995"/>
      <c r="BA59" s="995"/>
      <c r="BB59" s="995"/>
      <c r="BC59" s="995"/>
      <c r="BD59" s="995"/>
      <c r="BE59" s="995"/>
      <c r="BF59" s="995"/>
      <c r="BG59" s="995"/>
      <c r="BH59" s="995"/>
      <c r="BI59" s="995"/>
      <c r="BJ59" s="995"/>
      <c r="BK59" s="34"/>
      <c r="BL59" s="19"/>
      <c r="BM59" s="45"/>
      <c r="BN59" s="34"/>
      <c r="BO59" s="19"/>
      <c r="BP59" s="45"/>
      <c r="BQ59" s="995"/>
      <c r="BR59" s="995"/>
      <c r="BS59" s="995"/>
      <c r="BT59" s="995"/>
      <c r="BU59" s="995"/>
      <c r="BV59" s="995"/>
      <c r="BW59" s="995"/>
      <c r="BX59" s="995"/>
      <c r="BY59" s="995"/>
      <c r="BZ59" s="995"/>
      <c r="CA59" s="995"/>
      <c r="CB59" s="19"/>
      <c r="CC59" s="19"/>
      <c r="CD59" s="19"/>
      <c r="CE59" s="32"/>
      <c r="CF59" s="19"/>
      <c r="CG59" s="41"/>
      <c r="CH59" s="41"/>
      <c r="CI59" s="41"/>
      <c r="CJ59" s="41"/>
      <c r="CK59" s="37"/>
      <c r="CL59" s="988"/>
      <c r="CM59" s="988"/>
      <c r="CN59" s="988"/>
      <c r="CO59" s="988"/>
      <c r="CP59" s="988"/>
      <c r="CQ59" s="988"/>
      <c r="CR59" s="988"/>
      <c r="CS59" s="988"/>
      <c r="CT59" s="19"/>
    </row>
    <row r="60" spans="1:98" ht="7.35" customHeight="1" x14ac:dyDescent="0.15">
      <c r="A60" s="19"/>
      <c r="B60" s="1015"/>
      <c r="C60" s="1015"/>
      <c r="D60" s="1015"/>
      <c r="E60" s="37"/>
      <c r="F60" s="951"/>
      <c r="G60" s="951"/>
      <c r="H60" s="951"/>
      <c r="I60" s="951"/>
      <c r="J60" s="951"/>
      <c r="K60" s="19"/>
      <c r="L60" s="23"/>
      <c r="M60" s="28"/>
      <c r="N60" s="28"/>
      <c r="O60" s="28"/>
      <c r="P60" s="19"/>
      <c r="Q60" s="19"/>
      <c r="R60" s="995"/>
      <c r="S60" s="995"/>
      <c r="T60" s="995"/>
      <c r="U60" s="995"/>
      <c r="V60" s="995"/>
      <c r="W60" s="995"/>
      <c r="X60" s="995"/>
      <c r="Y60" s="995"/>
      <c r="Z60" s="995"/>
      <c r="AA60" s="995"/>
      <c r="AB60" s="995"/>
      <c r="AC60" s="34"/>
      <c r="AD60" s="999">
        <v>7</v>
      </c>
      <c r="AE60" s="999"/>
      <c r="AF60" s="999"/>
      <c r="AG60" s="999"/>
      <c r="AH60" s="45"/>
      <c r="AI60" s="995"/>
      <c r="AJ60" s="995"/>
      <c r="AK60" s="995"/>
      <c r="AL60" s="995"/>
      <c r="AM60" s="995"/>
      <c r="AN60" s="995"/>
      <c r="AO60" s="995"/>
      <c r="AP60" s="995"/>
      <c r="AQ60" s="995"/>
      <c r="AR60" s="995"/>
      <c r="AS60" s="995"/>
      <c r="AT60" s="19"/>
      <c r="AU60" s="19"/>
      <c r="AV60" s="19"/>
      <c r="AW60" s="19"/>
      <c r="AX60" s="19"/>
      <c r="AY60" s="19"/>
      <c r="AZ60" s="995"/>
      <c r="BA60" s="995"/>
      <c r="BB60" s="995"/>
      <c r="BC60" s="995"/>
      <c r="BD60" s="995"/>
      <c r="BE60" s="995"/>
      <c r="BF60" s="995"/>
      <c r="BG60" s="995"/>
      <c r="BH60" s="995"/>
      <c r="BI60" s="995"/>
      <c r="BJ60" s="995"/>
      <c r="BK60" s="34"/>
      <c r="BL60" s="999">
        <v>3</v>
      </c>
      <c r="BM60" s="999"/>
      <c r="BN60" s="999"/>
      <c r="BO60" s="999"/>
      <c r="BP60" s="45"/>
      <c r="BQ60" s="995"/>
      <c r="BR60" s="995"/>
      <c r="BS60" s="995"/>
      <c r="BT60" s="995"/>
      <c r="BU60" s="995"/>
      <c r="BV60" s="995"/>
      <c r="BW60" s="995"/>
      <c r="BX60" s="995"/>
      <c r="BY60" s="995"/>
      <c r="BZ60" s="995"/>
      <c r="CA60" s="995"/>
      <c r="CB60" s="19"/>
      <c r="CC60" s="19"/>
      <c r="CD60" s="19"/>
      <c r="CE60" s="32"/>
      <c r="CF60" s="19"/>
      <c r="CG60" s="143"/>
      <c r="CH60" s="143"/>
      <c r="CI60" s="143"/>
      <c r="CJ60" s="143"/>
      <c r="CK60" s="37"/>
      <c r="CL60" s="988"/>
      <c r="CM60" s="988"/>
      <c r="CN60" s="988"/>
      <c r="CO60" s="988"/>
      <c r="CP60" s="988"/>
      <c r="CQ60" s="988"/>
      <c r="CR60" s="988"/>
      <c r="CS60" s="988"/>
      <c r="CT60" s="19"/>
    </row>
    <row r="61" spans="1:98" ht="7.35" customHeight="1" x14ac:dyDescent="0.15">
      <c r="A61" s="19"/>
      <c r="B61" s="1015"/>
      <c r="C61" s="1015"/>
      <c r="D61" s="1015"/>
      <c r="E61" s="37"/>
      <c r="F61" s="19"/>
      <c r="G61" s="19"/>
      <c r="H61" s="19"/>
      <c r="I61" s="19"/>
      <c r="J61" s="19"/>
      <c r="K61" s="19"/>
      <c r="L61" s="23"/>
      <c r="M61" s="28"/>
      <c r="N61" s="28"/>
      <c r="O61" s="28"/>
      <c r="P61" s="19"/>
      <c r="Q61" s="19"/>
      <c r="R61" s="995"/>
      <c r="S61" s="995"/>
      <c r="T61" s="995"/>
      <c r="U61" s="995"/>
      <c r="V61" s="995"/>
      <c r="W61" s="995"/>
      <c r="X61" s="995"/>
      <c r="Y61" s="995"/>
      <c r="Z61" s="995"/>
      <c r="AA61" s="995"/>
      <c r="AB61" s="995"/>
      <c r="AC61" s="34"/>
      <c r="AD61" s="999"/>
      <c r="AE61" s="999"/>
      <c r="AF61" s="999"/>
      <c r="AG61" s="999"/>
      <c r="AH61" s="45"/>
      <c r="AI61" s="995"/>
      <c r="AJ61" s="995"/>
      <c r="AK61" s="995"/>
      <c r="AL61" s="995"/>
      <c r="AM61" s="995"/>
      <c r="AN61" s="995"/>
      <c r="AO61" s="995"/>
      <c r="AP61" s="995"/>
      <c r="AQ61" s="995"/>
      <c r="AR61" s="995"/>
      <c r="AS61" s="995"/>
      <c r="AT61" s="19"/>
      <c r="AU61" s="19"/>
      <c r="AV61" s="19"/>
      <c r="AW61" s="19"/>
      <c r="AX61" s="19"/>
      <c r="AY61" s="19"/>
      <c r="AZ61" s="995"/>
      <c r="BA61" s="995"/>
      <c r="BB61" s="995"/>
      <c r="BC61" s="995"/>
      <c r="BD61" s="995"/>
      <c r="BE61" s="995"/>
      <c r="BF61" s="995"/>
      <c r="BG61" s="995"/>
      <c r="BH61" s="995"/>
      <c r="BI61" s="995"/>
      <c r="BJ61" s="995"/>
      <c r="BK61" s="34"/>
      <c r="BL61" s="999"/>
      <c r="BM61" s="999"/>
      <c r="BN61" s="999"/>
      <c r="BO61" s="999"/>
      <c r="BP61" s="45"/>
      <c r="BQ61" s="995"/>
      <c r="BR61" s="995"/>
      <c r="BS61" s="995"/>
      <c r="BT61" s="995"/>
      <c r="BU61" s="995"/>
      <c r="BV61" s="995"/>
      <c r="BW61" s="995"/>
      <c r="BX61" s="995"/>
      <c r="BY61" s="995"/>
      <c r="BZ61" s="995"/>
      <c r="CA61" s="995"/>
      <c r="CB61" s="19"/>
      <c r="CC61" s="19"/>
      <c r="CD61" s="19"/>
      <c r="CE61" s="32"/>
      <c r="CF61" s="19"/>
      <c r="CG61" s="144"/>
      <c r="CH61" s="144"/>
      <c r="CI61" s="144"/>
      <c r="CJ61" s="144"/>
      <c r="CK61" s="37"/>
      <c r="CL61" s="988"/>
      <c r="CM61" s="988"/>
      <c r="CN61" s="988"/>
      <c r="CO61" s="988"/>
      <c r="CP61" s="988"/>
      <c r="CQ61" s="988"/>
      <c r="CR61" s="988"/>
      <c r="CS61" s="988"/>
      <c r="CT61" s="19"/>
    </row>
    <row r="62" spans="1:98" ht="7.35" customHeight="1" x14ac:dyDescent="0.15">
      <c r="A62" s="19"/>
      <c r="B62" s="1015"/>
      <c r="C62" s="1015"/>
      <c r="D62" s="1015"/>
      <c r="E62" s="37"/>
      <c r="F62" s="951"/>
      <c r="G62" s="951"/>
      <c r="H62" s="951"/>
      <c r="I62" s="951"/>
      <c r="J62" s="951"/>
      <c r="K62" s="19"/>
      <c r="L62" s="23"/>
      <c r="M62" s="28"/>
      <c r="N62" s="28"/>
      <c r="O62" s="28"/>
      <c r="P62" s="19"/>
      <c r="Q62" s="19"/>
      <c r="R62" s="995"/>
      <c r="S62" s="995"/>
      <c r="T62" s="995"/>
      <c r="U62" s="995"/>
      <c r="V62" s="995"/>
      <c r="W62" s="995"/>
      <c r="X62" s="995"/>
      <c r="Y62" s="995"/>
      <c r="Z62" s="995"/>
      <c r="AA62" s="995"/>
      <c r="AB62" s="995"/>
      <c r="AC62" s="34"/>
      <c r="AD62" s="999"/>
      <c r="AE62" s="999"/>
      <c r="AF62" s="999"/>
      <c r="AG62" s="999"/>
      <c r="AH62" s="45"/>
      <c r="AI62" s="995"/>
      <c r="AJ62" s="995"/>
      <c r="AK62" s="995"/>
      <c r="AL62" s="995"/>
      <c r="AM62" s="995"/>
      <c r="AN62" s="995"/>
      <c r="AO62" s="995"/>
      <c r="AP62" s="995"/>
      <c r="AQ62" s="995"/>
      <c r="AR62" s="995"/>
      <c r="AS62" s="995"/>
      <c r="AT62" s="19"/>
      <c r="AU62" s="19"/>
      <c r="AV62" s="19"/>
      <c r="AW62" s="19"/>
      <c r="AX62" s="19"/>
      <c r="AY62" s="19"/>
      <c r="AZ62" s="995"/>
      <c r="BA62" s="995"/>
      <c r="BB62" s="995"/>
      <c r="BC62" s="995"/>
      <c r="BD62" s="995"/>
      <c r="BE62" s="995"/>
      <c r="BF62" s="995"/>
      <c r="BG62" s="995"/>
      <c r="BH62" s="995"/>
      <c r="BI62" s="995"/>
      <c r="BJ62" s="995"/>
      <c r="BK62" s="34"/>
      <c r="BL62" s="999"/>
      <c r="BM62" s="999"/>
      <c r="BN62" s="999"/>
      <c r="BO62" s="999"/>
      <c r="BP62" s="45"/>
      <c r="BQ62" s="995"/>
      <c r="BR62" s="995"/>
      <c r="BS62" s="995"/>
      <c r="BT62" s="995"/>
      <c r="BU62" s="995"/>
      <c r="BV62" s="995"/>
      <c r="BW62" s="995"/>
      <c r="BX62" s="995"/>
      <c r="BY62" s="995"/>
      <c r="BZ62" s="995"/>
      <c r="CA62" s="995"/>
      <c r="CB62" s="19"/>
      <c r="CC62" s="19"/>
      <c r="CD62" s="19"/>
      <c r="CE62" s="32"/>
      <c r="CF62" s="19"/>
      <c r="CG62" s="41"/>
      <c r="CH62" s="41"/>
      <c r="CI62" s="41"/>
      <c r="CJ62" s="41"/>
      <c r="CK62" s="37"/>
      <c r="CL62" s="988"/>
      <c r="CM62" s="988"/>
      <c r="CN62" s="988"/>
      <c r="CO62" s="988"/>
      <c r="CP62" s="988"/>
      <c r="CQ62" s="988"/>
      <c r="CR62" s="988"/>
      <c r="CS62" s="988"/>
      <c r="CT62" s="19"/>
    </row>
    <row r="63" spans="1:98" ht="7.35" customHeight="1" x14ac:dyDescent="0.15">
      <c r="A63" s="19"/>
      <c r="B63" s="1015"/>
      <c r="C63" s="1015"/>
      <c r="D63" s="1015"/>
      <c r="E63" s="37"/>
      <c r="F63" s="951"/>
      <c r="G63" s="951"/>
      <c r="H63" s="951"/>
      <c r="I63" s="951"/>
      <c r="J63" s="951"/>
      <c r="K63" s="19"/>
      <c r="L63" s="23"/>
      <c r="M63" s="28"/>
      <c r="N63" s="28"/>
      <c r="O63" s="28"/>
      <c r="P63" s="19"/>
      <c r="Q63" s="19"/>
      <c r="R63" s="995"/>
      <c r="S63" s="995"/>
      <c r="T63" s="995"/>
      <c r="U63" s="995"/>
      <c r="V63" s="995"/>
      <c r="W63" s="995"/>
      <c r="X63" s="995"/>
      <c r="Y63" s="995"/>
      <c r="Z63" s="995"/>
      <c r="AA63" s="995"/>
      <c r="AB63" s="995"/>
      <c r="AC63" s="34"/>
      <c r="AD63" s="999"/>
      <c r="AE63" s="999"/>
      <c r="AF63" s="999"/>
      <c r="AG63" s="999"/>
      <c r="AH63" s="45"/>
      <c r="AI63" s="995"/>
      <c r="AJ63" s="995"/>
      <c r="AK63" s="995"/>
      <c r="AL63" s="995"/>
      <c r="AM63" s="995"/>
      <c r="AN63" s="995"/>
      <c r="AO63" s="995"/>
      <c r="AP63" s="995"/>
      <c r="AQ63" s="995"/>
      <c r="AR63" s="995"/>
      <c r="AS63" s="995"/>
      <c r="AT63" s="19"/>
      <c r="AU63" s="19"/>
      <c r="AV63" s="19"/>
      <c r="AW63" s="19"/>
      <c r="AX63" s="19"/>
      <c r="AY63" s="19"/>
      <c r="AZ63" s="995"/>
      <c r="BA63" s="995"/>
      <c r="BB63" s="995"/>
      <c r="BC63" s="995"/>
      <c r="BD63" s="995"/>
      <c r="BE63" s="995"/>
      <c r="BF63" s="995"/>
      <c r="BG63" s="995"/>
      <c r="BH63" s="995"/>
      <c r="BI63" s="995"/>
      <c r="BJ63" s="995"/>
      <c r="BK63" s="34"/>
      <c r="BL63" s="999"/>
      <c r="BM63" s="999"/>
      <c r="BN63" s="999"/>
      <c r="BO63" s="999"/>
      <c r="BP63" s="45"/>
      <c r="BQ63" s="995"/>
      <c r="BR63" s="995"/>
      <c r="BS63" s="995"/>
      <c r="BT63" s="995"/>
      <c r="BU63" s="995"/>
      <c r="BV63" s="995"/>
      <c r="BW63" s="995"/>
      <c r="BX63" s="995"/>
      <c r="BY63" s="995"/>
      <c r="BZ63" s="995"/>
      <c r="CA63" s="995"/>
      <c r="CB63" s="19"/>
      <c r="CC63" s="19"/>
      <c r="CD63" s="19"/>
      <c r="CE63" s="32"/>
      <c r="CF63" s="19"/>
      <c r="CG63" s="143"/>
      <c r="CH63" s="143"/>
      <c r="CI63" s="143"/>
      <c r="CJ63" s="143"/>
      <c r="CK63" s="37"/>
      <c r="CL63" s="988"/>
      <c r="CM63" s="988"/>
      <c r="CN63" s="988"/>
      <c r="CO63" s="988"/>
      <c r="CP63" s="988"/>
      <c r="CQ63" s="988"/>
      <c r="CR63" s="988"/>
      <c r="CS63" s="988"/>
      <c r="CT63" s="19"/>
    </row>
    <row r="64" spans="1:98" ht="7.35" customHeight="1" x14ac:dyDescent="0.15">
      <c r="A64" s="19"/>
      <c r="B64" s="1015"/>
      <c r="C64" s="1015"/>
      <c r="D64" s="1015"/>
      <c r="E64" s="37"/>
      <c r="F64" s="19"/>
      <c r="G64" s="19"/>
      <c r="H64" s="19"/>
      <c r="I64" s="19"/>
      <c r="J64" s="19"/>
      <c r="K64" s="19"/>
      <c r="L64" s="23"/>
      <c r="M64" s="28"/>
      <c r="N64" s="28"/>
      <c r="O64" s="28"/>
      <c r="P64" s="19"/>
      <c r="Q64" s="19"/>
      <c r="R64" s="995"/>
      <c r="S64" s="995"/>
      <c r="T64" s="995"/>
      <c r="U64" s="995"/>
      <c r="V64" s="995"/>
      <c r="W64" s="995"/>
      <c r="X64" s="995"/>
      <c r="Y64" s="995"/>
      <c r="Z64" s="995"/>
      <c r="AA64" s="995"/>
      <c r="AB64" s="995"/>
      <c r="AC64" s="34"/>
      <c r="AD64" s="19"/>
      <c r="AE64" s="45"/>
      <c r="AF64" s="34"/>
      <c r="AG64" s="19"/>
      <c r="AH64" s="45"/>
      <c r="AI64" s="995"/>
      <c r="AJ64" s="995"/>
      <c r="AK64" s="995"/>
      <c r="AL64" s="995"/>
      <c r="AM64" s="995"/>
      <c r="AN64" s="995"/>
      <c r="AO64" s="995"/>
      <c r="AP64" s="995"/>
      <c r="AQ64" s="995"/>
      <c r="AR64" s="995"/>
      <c r="AS64" s="995"/>
      <c r="AT64" s="19"/>
      <c r="AU64" s="19"/>
      <c r="AV64" s="19"/>
      <c r="AW64" s="19"/>
      <c r="AX64" s="19"/>
      <c r="AY64" s="19"/>
      <c r="AZ64" s="995"/>
      <c r="BA64" s="995"/>
      <c r="BB64" s="995"/>
      <c r="BC64" s="995"/>
      <c r="BD64" s="995"/>
      <c r="BE64" s="995"/>
      <c r="BF64" s="995"/>
      <c r="BG64" s="995"/>
      <c r="BH64" s="995"/>
      <c r="BI64" s="995"/>
      <c r="BJ64" s="995"/>
      <c r="BK64" s="34"/>
      <c r="BL64" s="19"/>
      <c r="BM64" s="45"/>
      <c r="BN64" s="34"/>
      <c r="BO64" s="19"/>
      <c r="BP64" s="45"/>
      <c r="BQ64" s="995"/>
      <c r="BR64" s="995"/>
      <c r="BS64" s="995"/>
      <c r="BT64" s="995"/>
      <c r="BU64" s="995"/>
      <c r="BV64" s="995"/>
      <c r="BW64" s="995"/>
      <c r="BX64" s="995"/>
      <c r="BY64" s="995"/>
      <c r="BZ64" s="995"/>
      <c r="CA64" s="995"/>
      <c r="CB64" s="19"/>
      <c r="CC64" s="19"/>
      <c r="CD64" s="19"/>
      <c r="CE64" s="32"/>
      <c r="CF64" s="19"/>
      <c r="CG64" s="144"/>
      <c r="CH64" s="144"/>
      <c r="CI64" s="144"/>
      <c r="CJ64" s="144"/>
      <c r="CK64" s="37"/>
      <c r="CL64" s="988"/>
      <c r="CM64" s="988"/>
      <c r="CN64" s="988"/>
      <c r="CO64" s="988"/>
      <c r="CP64" s="988"/>
      <c r="CQ64" s="988"/>
      <c r="CR64" s="988"/>
      <c r="CS64" s="988"/>
      <c r="CT64" s="19"/>
    </row>
    <row r="65" spans="1:110" ht="7.35" customHeight="1" x14ac:dyDescent="0.15">
      <c r="A65" s="19"/>
      <c r="B65" s="1015"/>
      <c r="C65" s="1015"/>
      <c r="D65" s="1015"/>
      <c r="E65" s="37"/>
      <c r="F65" s="951"/>
      <c r="G65" s="951"/>
      <c r="H65" s="951"/>
      <c r="I65" s="951"/>
      <c r="J65" s="951"/>
      <c r="K65" s="19"/>
      <c r="L65" s="23"/>
      <c r="M65" s="28"/>
      <c r="N65" s="28"/>
      <c r="O65" s="28"/>
      <c r="P65" s="19"/>
      <c r="Q65" s="19"/>
      <c r="R65" s="995"/>
      <c r="S65" s="995"/>
      <c r="T65" s="995"/>
      <c r="U65" s="995"/>
      <c r="V65" s="995"/>
      <c r="W65" s="995"/>
      <c r="X65" s="995"/>
      <c r="Y65" s="995"/>
      <c r="Z65" s="995"/>
      <c r="AA65" s="995"/>
      <c r="AB65" s="995"/>
      <c r="AC65" s="34"/>
      <c r="AD65" s="19"/>
      <c r="AE65" s="45"/>
      <c r="AF65" s="34"/>
      <c r="AG65" s="19"/>
      <c r="AH65" s="45"/>
      <c r="AI65" s="995"/>
      <c r="AJ65" s="995"/>
      <c r="AK65" s="995"/>
      <c r="AL65" s="995"/>
      <c r="AM65" s="995"/>
      <c r="AN65" s="995"/>
      <c r="AO65" s="995"/>
      <c r="AP65" s="995"/>
      <c r="AQ65" s="995"/>
      <c r="AR65" s="995"/>
      <c r="AS65" s="995"/>
      <c r="AT65" s="19"/>
      <c r="AU65" s="19"/>
      <c r="AV65" s="19"/>
      <c r="AW65" s="19"/>
      <c r="AX65" s="19"/>
      <c r="AY65" s="19"/>
      <c r="AZ65" s="995"/>
      <c r="BA65" s="995"/>
      <c r="BB65" s="995"/>
      <c r="BC65" s="995"/>
      <c r="BD65" s="995"/>
      <c r="BE65" s="995"/>
      <c r="BF65" s="995"/>
      <c r="BG65" s="995"/>
      <c r="BH65" s="995"/>
      <c r="BI65" s="995"/>
      <c r="BJ65" s="995"/>
      <c r="BK65" s="34"/>
      <c r="BL65" s="19"/>
      <c r="BM65" s="45"/>
      <c r="BN65" s="34"/>
      <c r="BO65" s="19"/>
      <c r="BP65" s="45"/>
      <c r="BQ65" s="995"/>
      <c r="BR65" s="995"/>
      <c r="BS65" s="995"/>
      <c r="BT65" s="995"/>
      <c r="BU65" s="995"/>
      <c r="BV65" s="995"/>
      <c r="BW65" s="995"/>
      <c r="BX65" s="995"/>
      <c r="BY65" s="995"/>
      <c r="BZ65" s="995"/>
      <c r="CA65" s="995"/>
      <c r="CB65" s="19"/>
      <c r="CC65" s="19"/>
      <c r="CD65" s="19"/>
      <c r="CE65" s="32"/>
      <c r="CF65" s="19"/>
      <c r="CG65" s="41"/>
      <c r="CH65" s="41"/>
      <c r="CI65" s="41"/>
      <c r="CJ65" s="41"/>
      <c r="CK65" s="37"/>
      <c r="CL65" s="988"/>
      <c r="CM65" s="988"/>
      <c r="CN65" s="988"/>
      <c r="CO65" s="988"/>
      <c r="CP65" s="988"/>
      <c r="CQ65" s="988"/>
      <c r="CR65" s="988"/>
      <c r="CS65" s="988"/>
      <c r="CT65" s="19"/>
    </row>
    <row r="66" spans="1:110" ht="7.35" customHeight="1" thickBot="1" x14ac:dyDescent="0.2">
      <c r="A66" s="19"/>
      <c r="B66" s="1015"/>
      <c r="C66" s="1015"/>
      <c r="D66" s="1015"/>
      <c r="E66" s="37"/>
      <c r="F66" s="951"/>
      <c r="G66" s="951"/>
      <c r="H66" s="951"/>
      <c r="I66" s="951"/>
      <c r="J66" s="951"/>
      <c r="K66" s="19"/>
      <c r="L66" s="23"/>
      <c r="M66" s="28"/>
      <c r="N66" s="28"/>
      <c r="O66" s="28"/>
      <c r="P66" s="19"/>
      <c r="Q66" s="19"/>
      <c r="R66" s="995"/>
      <c r="S66" s="995"/>
      <c r="T66" s="995"/>
      <c r="U66" s="995"/>
      <c r="V66" s="995"/>
      <c r="W66" s="995"/>
      <c r="X66" s="995"/>
      <c r="Y66" s="995"/>
      <c r="Z66" s="995"/>
      <c r="AA66" s="995"/>
      <c r="AB66" s="995"/>
      <c r="AC66" s="34"/>
      <c r="AD66" s="19"/>
      <c r="AE66" s="45"/>
      <c r="AF66" s="34"/>
      <c r="AG66" s="19"/>
      <c r="AH66" s="45"/>
      <c r="AI66" s="995"/>
      <c r="AJ66" s="995"/>
      <c r="AK66" s="995"/>
      <c r="AL66" s="995"/>
      <c r="AM66" s="995"/>
      <c r="AN66" s="995"/>
      <c r="AO66" s="995"/>
      <c r="AP66" s="995"/>
      <c r="AQ66" s="995"/>
      <c r="AR66" s="995"/>
      <c r="AS66" s="995"/>
      <c r="AT66" s="19"/>
      <c r="AU66" s="19"/>
      <c r="AV66" s="19"/>
      <c r="AW66" s="19"/>
      <c r="AX66" s="19"/>
      <c r="AY66" s="19"/>
      <c r="AZ66" s="995"/>
      <c r="BA66" s="995"/>
      <c r="BB66" s="995"/>
      <c r="BC66" s="995"/>
      <c r="BD66" s="995"/>
      <c r="BE66" s="995"/>
      <c r="BF66" s="995"/>
      <c r="BG66" s="995"/>
      <c r="BH66" s="995"/>
      <c r="BI66" s="995"/>
      <c r="BJ66" s="995"/>
      <c r="BK66" s="34"/>
      <c r="BL66" s="19"/>
      <c r="BM66" s="45"/>
      <c r="BN66" s="34"/>
      <c r="BO66" s="19"/>
      <c r="BP66" s="45"/>
      <c r="BQ66" s="995"/>
      <c r="BR66" s="995"/>
      <c r="BS66" s="995"/>
      <c r="BT66" s="995"/>
      <c r="BU66" s="995"/>
      <c r="BV66" s="995"/>
      <c r="BW66" s="995"/>
      <c r="BX66" s="995"/>
      <c r="BY66" s="995"/>
      <c r="BZ66" s="995"/>
      <c r="CA66" s="995"/>
      <c r="CB66" s="19"/>
      <c r="CC66" s="19"/>
      <c r="CD66" s="19"/>
      <c r="CE66" s="32"/>
      <c r="CF66" s="19"/>
      <c r="CG66" s="143"/>
      <c r="CH66" s="143"/>
      <c r="CI66" s="143"/>
      <c r="CJ66" s="143"/>
      <c r="CK66" s="37"/>
      <c r="CL66" s="988"/>
      <c r="CM66" s="988"/>
      <c r="CN66" s="988"/>
      <c r="CO66" s="988"/>
      <c r="CP66" s="988"/>
      <c r="CQ66" s="988"/>
      <c r="CR66" s="988"/>
      <c r="CS66" s="988"/>
      <c r="CT66" s="19"/>
    </row>
    <row r="67" spans="1:110" ht="7.35" customHeight="1" thickTop="1" thickBot="1" x14ac:dyDescent="0.2">
      <c r="A67" s="19"/>
      <c r="B67" s="1015"/>
      <c r="C67" s="1015"/>
      <c r="D67" s="1015"/>
      <c r="E67" s="19"/>
      <c r="F67" s="19"/>
      <c r="G67" s="19"/>
      <c r="H67" s="19"/>
      <c r="I67" s="19"/>
      <c r="J67" s="19"/>
      <c r="K67" s="19"/>
      <c r="L67" s="23"/>
      <c r="M67" s="28"/>
      <c r="N67" s="28"/>
      <c r="O67" s="28"/>
      <c r="P67" s="19"/>
      <c r="Q67" s="19"/>
      <c r="R67" s="995"/>
      <c r="S67" s="995"/>
      <c r="T67" s="995"/>
      <c r="U67" s="995"/>
      <c r="V67" s="995"/>
      <c r="W67" s="995"/>
      <c r="X67" s="995"/>
      <c r="Y67" s="995"/>
      <c r="Z67" s="995"/>
      <c r="AA67" s="995"/>
      <c r="AB67" s="995"/>
      <c r="AC67" s="140"/>
      <c r="AD67" s="138"/>
      <c r="AE67" s="139"/>
      <c r="AF67" s="140"/>
      <c r="AG67" s="138"/>
      <c r="AH67" s="139"/>
      <c r="AI67" s="995"/>
      <c r="AJ67" s="995"/>
      <c r="AK67" s="995"/>
      <c r="AL67" s="995"/>
      <c r="AM67" s="995"/>
      <c r="AN67" s="995"/>
      <c r="AO67" s="995"/>
      <c r="AP67" s="995"/>
      <c r="AQ67" s="995"/>
      <c r="AR67" s="995"/>
      <c r="AS67" s="995"/>
      <c r="AT67" s="19"/>
      <c r="AU67" s="19"/>
      <c r="AV67" s="19"/>
      <c r="AW67" s="19"/>
      <c r="AX67" s="19"/>
      <c r="AY67" s="19"/>
      <c r="AZ67" s="995"/>
      <c r="BA67" s="995"/>
      <c r="BB67" s="995"/>
      <c r="BC67" s="995"/>
      <c r="BD67" s="995"/>
      <c r="BE67" s="995"/>
      <c r="BF67" s="995"/>
      <c r="BG67" s="995"/>
      <c r="BH67" s="995"/>
      <c r="BI67" s="995"/>
      <c r="BJ67" s="995"/>
      <c r="BK67" s="140"/>
      <c r="BL67" s="138"/>
      <c r="BM67" s="139"/>
      <c r="BN67" s="140"/>
      <c r="BO67" s="138"/>
      <c r="BP67" s="139"/>
      <c r="BQ67" s="995"/>
      <c r="BR67" s="995"/>
      <c r="BS67" s="995"/>
      <c r="BT67" s="995"/>
      <c r="BU67" s="995"/>
      <c r="BV67" s="995"/>
      <c r="BW67" s="995"/>
      <c r="BX67" s="995"/>
      <c r="BY67" s="995"/>
      <c r="BZ67" s="995"/>
      <c r="CA67" s="995"/>
      <c r="CB67" s="19"/>
      <c r="CC67" s="19"/>
      <c r="CD67" s="19"/>
      <c r="CE67" s="32"/>
      <c r="CF67" s="19"/>
      <c r="CG67" s="39"/>
      <c r="CH67" s="39"/>
      <c r="CI67" s="39"/>
      <c r="CJ67" s="39"/>
      <c r="CK67" s="39"/>
      <c r="CL67" s="19"/>
      <c r="CM67" s="19"/>
      <c r="CN67" s="19"/>
      <c r="CO67" s="19"/>
      <c r="CP67" s="19"/>
      <c r="CQ67" s="19"/>
      <c r="CR67" s="19"/>
      <c r="CS67" s="19"/>
      <c r="CT67" s="19"/>
    </row>
    <row r="68" spans="1:110" ht="7.35" customHeight="1" thickTop="1" x14ac:dyDescent="0.15">
      <c r="A68" s="19"/>
      <c r="B68" s="1015"/>
      <c r="C68" s="1015"/>
      <c r="D68" s="1015"/>
      <c r="E68" s="37"/>
      <c r="F68" s="144"/>
      <c r="G68" s="144"/>
      <c r="H68" s="144"/>
      <c r="I68" s="144"/>
      <c r="J68" s="144"/>
      <c r="K68" s="19"/>
      <c r="L68" s="23"/>
      <c r="M68" s="28"/>
      <c r="N68" s="28"/>
      <c r="O68" s="28"/>
      <c r="P68" s="19"/>
      <c r="Q68" s="19"/>
      <c r="R68" s="996"/>
      <c r="S68" s="998"/>
      <c r="T68" s="995"/>
      <c r="U68" s="995"/>
      <c r="V68" s="995"/>
      <c r="W68" s="995"/>
      <c r="X68" s="995"/>
      <c r="Y68" s="995"/>
      <c r="Z68" s="995"/>
      <c r="AA68" s="995"/>
      <c r="AB68" s="995"/>
      <c r="AC68" s="996"/>
      <c r="AD68" s="997"/>
      <c r="AE68" s="998"/>
      <c r="AF68" s="996"/>
      <c r="AG68" s="997"/>
      <c r="AH68" s="998"/>
      <c r="AI68" s="995"/>
      <c r="AJ68" s="995"/>
      <c r="AK68" s="995"/>
      <c r="AL68" s="995"/>
      <c r="AM68" s="995"/>
      <c r="AN68" s="995"/>
      <c r="AO68" s="995"/>
      <c r="AP68" s="995"/>
      <c r="AQ68" s="995"/>
      <c r="AR68" s="996"/>
      <c r="AS68" s="998"/>
      <c r="AT68" s="19"/>
      <c r="AU68" s="19"/>
      <c r="AV68" s="19"/>
      <c r="AW68" s="19"/>
      <c r="AX68" s="19"/>
      <c r="AY68" s="19"/>
      <c r="AZ68" s="996"/>
      <c r="BA68" s="998"/>
      <c r="BB68" s="995"/>
      <c r="BC68" s="995"/>
      <c r="BD68" s="995"/>
      <c r="BE68" s="995"/>
      <c r="BF68" s="995"/>
      <c r="BG68" s="995"/>
      <c r="BH68" s="995"/>
      <c r="BI68" s="995"/>
      <c r="BJ68" s="995"/>
      <c r="BK68" s="996"/>
      <c r="BL68" s="997"/>
      <c r="BM68" s="998"/>
      <c r="BN68" s="996"/>
      <c r="BO68" s="997"/>
      <c r="BP68" s="998"/>
      <c r="BQ68" s="995"/>
      <c r="BR68" s="995"/>
      <c r="BS68" s="995"/>
      <c r="BT68" s="995"/>
      <c r="BU68" s="995"/>
      <c r="BV68" s="995"/>
      <c r="BW68" s="995"/>
      <c r="BX68" s="995"/>
      <c r="BY68" s="995"/>
      <c r="BZ68" s="996"/>
      <c r="CA68" s="998"/>
      <c r="CB68" s="19"/>
      <c r="CC68" s="19"/>
      <c r="CD68" s="19"/>
      <c r="CE68" s="32"/>
      <c r="CF68" s="19"/>
      <c r="CG68" s="47"/>
      <c r="CH68" s="47"/>
      <c r="CI68" s="47"/>
      <c r="CJ68" s="47"/>
      <c r="CK68" s="48"/>
      <c r="CL68" s="988" t="s">
        <v>217</v>
      </c>
      <c r="CM68" s="988"/>
      <c r="CN68" s="988"/>
      <c r="CO68" s="988"/>
      <c r="CP68" s="988"/>
      <c r="CQ68" s="988"/>
      <c r="CR68" s="988"/>
      <c r="CS68" s="988"/>
      <c r="CT68" s="988"/>
    </row>
    <row r="69" spans="1:110" ht="7.35" customHeight="1" x14ac:dyDescent="0.15">
      <c r="A69" s="19"/>
      <c r="B69" s="1015"/>
      <c r="C69" s="1015"/>
      <c r="D69" s="1015"/>
      <c r="E69" s="37"/>
      <c r="F69" s="41"/>
      <c r="G69" s="41"/>
      <c r="H69" s="41"/>
      <c r="I69" s="41"/>
      <c r="J69" s="41"/>
      <c r="K69" s="19"/>
      <c r="L69" s="23"/>
      <c r="M69" s="28"/>
      <c r="N69" s="28"/>
      <c r="O69" s="28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32"/>
      <c r="CF69" s="19"/>
      <c r="CG69" s="41"/>
      <c r="CH69" s="41"/>
      <c r="CI69" s="41"/>
      <c r="CJ69" s="41"/>
      <c r="CK69" s="37"/>
      <c r="CL69" s="988"/>
      <c r="CM69" s="988"/>
      <c r="CN69" s="988"/>
      <c r="CO69" s="988"/>
      <c r="CP69" s="988"/>
      <c r="CQ69" s="988"/>
      <c r="CR69" s="988"/>
      <c r="CS69" s="988"/>
      <c r="CT69" s="988"/>
    </row>
    <row r="70" spans="1:110" ht="7.35" customHeight="1" x14ac:dyDescent="0.15">
      <c r="A70" s="19"/>
      <c r="B70" s="1015"/>
      <c r="C70" s="1015"/>
      <c r="D70" s="1015"/>
      <c r="E70" s="37"/>
      <c r="F70" s="143"/>
      <c r="G70" s="143"/>
      <c r="H70" s="143"/>
      <c r="I70" s="143"/>
      <c r="J70" s="143"/>
      <c r="K70" s="19"/>
      <c r="L70" s="23"/>
      <c r="M70" s="28"/>
      <c r="N70" s="28"/>
      <c r="O70" s="28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32"/>
      <c r="CF70" s="19"/>
      <c r="CG70" s="143"/>
      <c r="CH70" s="143"/>
      <c r="CI70" s="143"/>
      <c r="CJ70" s="143"/>
      <c r="CK70" s="37"/>
      <c r="CL70" s="988"/>
      <c r="CM70" s="988"/>
      <c r="CN70" s="988"/>
      <c r="CO70" s="988"/>
      <c r="CP70" s="988"/>
      <c r="CQ70" s="988"/>
      <c r="CR70" s="988"/>
      <c r="CS70" s="988"/>
      <c r="CT70" s="988"/>
    </row>
    <row r="71" spans="1:110" ht="7.35" customHeight="1" x14ac:dyDescent="0.15">
      <c r="A71" s="19"/>
      <c r="B71" s="1015"/>
      <c r="C71" s="1015"/>
      <c r="D71" s="1015"/>
      <c r="E71" s="37"/>
      <c r="F71" s="144"/>
      <c r="G71" s="144"/>
      <c r="H71" s="144"/>
      <c r="I71" s="144"/>
      <c r="J71" s="144"/>
      <c r="K71" s="19"/>
      <c r="L71" s="23"/>
      <c r="M71" s="28"/>
      <c r="N71" s="28"/>
      <c r="O71" s="28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32"/>
      <c r="CF71" s="19"/>
      <c r="CG71" s="144"/>
      <c r="CH71" s="144"/>
      <c r="CI71" s="144"/>
      <c r="CJ71" s="144"/>
      <c r="CK71" s="37"/>
      <c r="CL71" s="988"/>
      <c r="CM71" s="988"/>
      <c r="CN71" s="988"/>
      <c r="CO71" s="988"/>
      <c r="CP71" s="988"/>
      <c r="CQ71" s="988"/>
      <c r="CR71" s="988"/>
      <c r="CS71" s="988"/>
      <c r="CT71" s="988"/>
    </row>
    <row r="72" spans="1:110" ht="7.35" customHeight="1" x14ac:dyDescent="0.15">
      <c r="A72" s="19"/>
      <c r="B72" s="1015"/>
      <c r="C72" s="1015"/>
      <c r="D72" s="1015"/>
      <c r="E72" s="37"/>
      <c r="F72" s="41"/>
      <c r="G72" s="41"/>
      <c r="H72" s="41"/>
      <c r="I72" s="41"/>
      <c r="J72" s="41"/>
      <c r="K72" s="19"/>
      <c r="L72" s="23"/>
      <c r="M72" s="28"/>
      <c r="N72" s="28"/>
      <c r="O72" s="28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32"/>
      <c r="CF72" s="19"/>
      <c r="CG72" s="41"/>
      <c r="CH72" s="41"/>
      <c r="CI72" s="41"/>
      <c r="CJ72" s="41"/>
      <c r="CK72" s="37"/>
      <c r="CL72" s="988"/>
      <c r="CM72" s="988"/>
      <c r="CN72" s="988"/>
      <c r="CO72" s="988"/>
      <c r="CP72" s="988"/>
      <c r="CQ72" s="988"/>
      <c r="CR72" s="988"/>
      <c r="CS72" s="988"/>
      <c r="CT72" s="988"/>
    </row>
    <row r="73" spans="1:110" ht="7.35" customHeight="1" x14ac:dyDescent="0.15">
      <c r="A73" s="19"/>
      <c r="B73" s="1015"/>
      <c r="C73" s="1015"/>
      <c r="D73" s="1015"/>
      <c r="E73" s="37"/>
      <c r="F73" s="143"/>
      <c r="G73" s="143"/>
      <c r="H73" s="143"/>
      <c r="I73" s="143"/>
      <c r="J73" s="143"/>
      <c r="K73" s="19"/>
      <c r="L73" s="23"/>
      <c r="M73" s="28"/>
      <c r="N73" s="28"/>
      <c r="O73" s="28"/>
      <c r="P73" s="19"/>
      <c r="Q73" s="19"/>
      <c r="R73" s="996"/>
      <c r="S73" s="998"/>
      <c r="T73" s="995"/>
      <c r="U73" s="995"/>
      <c r="V73" s="995"/>
      <c r="W73" s="995"/>
      <c r="X73" s="995"/>
      <c r="Y73" s="995"/>
      <c r="Z73" s="995"/>
      <c r="AA73" s="995"/>
      <c r="AB73" s="995"/>
      <c r="AC73" s="996"/>
      <c r="AD73" s="997"/>
      <c r="AE73" s="998"/>
      <c r="AF73" s="996"/>
      <c r="AG73" s="997"/>
      <c r="AH73" s="998"/>
      <c r="AI73" s="995"/>
      <c r="AJ73" s="995"/>
      <c r="AK73" s="995"/>
      <c r="AL73" s="995"/>
      <c r="AM73" s="995"/>
      <c r="AN73" s="995"/>
      <c r="AO73" s="995"/>
      <c r="AP73" s="995"/>
      <c r="AQ73" s="995"/>
      <c r="AR73" s="996"/>
      <c r="AS73" s="998"/>
      <c r="AT73" s="19"/>
      <c r="AU73" s="19"/>
      <c r="AV73" s="19"/>
      <c r="AW73" s="19"/>
      <c r="AX73" s="19"/>
      <c r="AY73" s="19"/>
      <c r="AZ73" s="996"/>
      <c r="BA73" s="998"/>
      <c r="BB73" s="995"/>
      <c r="BC73" s="995"/>
      <c r="BD73" s="995"/>
      <c r="BE73" s="995"/>
      <c r="BF73" s="995"/>
      <c r="BG73" s="995"/>
      <c r="BH73" s="995"/>
      <c r="BI73" s="995"/>
      <c r="BJ73" s="995"/>
      <c r="BK73" s="996"/>
      <c r="BL73" s="997"/>
      <c r="BM73" s="998"/>
      <c r="BN73" s="996"/>
      <c r="BO73" s="997"/>
      <c r="BP73" s="998"/>
      <c r="BQ73" s="995"/>
      <c r="BR73" s="995"/>
      <c r="BS73" s="995"/>
      <c r="BT73" s="995"/>
      <c r="BU73" s="995"/>
      <c r="BV73" s="995"/>
      <c r="BW73" s="995"/>
      <c r="BX73" s="995"/>
      <c r="BY73" s="995"/>
      <c r="BZ73" s="996"/>
      <c r="CA73" s="998"/>
      <c r="CB73" s="19"/>
      <c r="CC73" s="19"/>
      <c r="CD73" s="19"/>
      <c r="CE73" s="32"/>
      <c r="CF73" s="19"/>
      <c r="CG73" s="143"/>
      <c r="CH73" s="143"/>
      <c r="CI73" s="143"/>
      <c r="CJ73" s="143"/>
      <c r="CK73" s="37"/>
      <c r="CL73" s="988"/>
      <c r="CM73" s="988"/>
      <c r="CN73" s="988"/>
      <c r="CO73" s="988"/>
      <c r="CP73" s="988"/>
      <c r="CQ73" s="988"/>
      <c r="CR73" s="988"/>
      <c r="CS73" s="988"/>
      <c r="CT73" s="988"/>
    </row>
    <row r="74" spans="1:110" ht="7.35" customHeight="1" x14ac:dyDescent="0.15">
      <c r="A74" s="19"/>
      <c r="B74" s="1015"/>
      <c r="C74" s="1015"/>
      <c r="D74" s="1015"/>
      <c r="E74" s="37"/>
      <c r="F74" s="144"/>
      <c r="G74" s="144"/>
      <c r="H74" s="144"/>
      <c r="I74" s="144"/>
      <c r="J74" s="144"/>
      <c r="K74" s="19"/>
      <c r="L74" s="23"/>
      <c r="M74" s="28"/>
      <c r="N74" s="28"/>
      <c r="O74" s="28"/>
      <c r="P74" s="19"/>
      <c r="Q74" s="19"/>
      <c r="R74" s="995"/>
      <c r="S74" s="995"/>
      <c r="T74" s="995"/>
      <c r="U74" s="995"/>
      <c r="V74" s="995"/>
      <c r="W74" s="995"/>
      <c r="X74" s="995"/>
      <c r="Y74" s="995"/>
      <c r="Z74" s="995"/>
      <c r="AA74" s="995"/>
      <c r="AB74" s="995"/>
      <c r="AC74" s="146"/>
      <c r="AD74" s="147"/>
      <c r="AE74" s="148"/>
      <c r="AF74" s="146"/>
      <c r="AG74" s="147"/>
      <c r="AH74" s="148"/>
      <c r="AI74" s="995"/>
      <c r="AJ74" s="995"/>
      <c r="AK74" s="995"/>
      <c r="AL74" s="995"/>
      <c r="AM74" s="995"/>
      <c r="AN74" s="995"/>
      <c r="AO74" s="995"/>
      <c r="AP74" s="995"/>
      <c r="AQ74" s="995"/>
      <c r="AR74" s="995"/>
      <c r="AS74" s="995"/>
      <c r="AT74" s="19"/>
      <c r="AU74" s="19"/>
      <c r="AV74" s="19"/>
      <c r="AW74" s="19"/>
      <c r="AX74" s="19"/>
      <c r="AY74" s="19"/>
      <c r="AZ74" s="995"/>
      <c r="BA74" s="995"/>
      <c r="BB74" s="995"/>
      <c r="BC74" s="995"/>
      <c r="BD74" s="995"/>
      <c r="BE74" s="995"/>
      <c r="BF74" s="995"/>
      <c r="BG74" s="995"/>
      <c r="BH74" s="995"/>
      <c r="BI74" s="995"/>
      <c r="BJ74" s="995"/>
      <c r="BK74" s="146"/>
      <c r="BL74" s="147"/>
      <c r="BM74" s="148"/>
      <c r="BN74" s="146"/>
      <c r="BO74" s="147"/>
      <c r="BP74" s="148"/>
      <c r="BQ74" s="995"/>
      <c r="BR74" s="995"/>
      <c r="BS74" s="995"/>
      <c r="BT74" s="995"/>
      <c r="BU74" s="995"/>
      <c r="BV74" s="995"/>
      <c r="BW74" s="995"/>
      <c r="BX74" s="995"/>
      <c r="BY74" s="995"/>
      <c r="BZ74" s="995"/>
      <c r="CA74" s="995"/>
      <c r="CB74" s="19"/>
      <c r="CC74" s="19"/>
      <c r="CD74" s="19"/>
      <c r="CE74" s="32"/>
      <c r="CF74" s="19"/>
      <c r="CG74" s="144"/>
      <c r="CH74" s="144"/>
      <c r="CI74" s="144"/>
      <c r="CJ74" s="144"/>
      <c r="CK74" s="37"/>
      <c r="CL74" s="988"/>
      <c r="CM74" s="988"/>
      <c r="CN74" s="988"/>
      <c r="CO74" s="988"/>
      <c r="CP74" s="988"/>
      <c r="CQ74" s="988"/>
      <c r="CR74" s="988"/>
      <c r="CS74" s="988"/>
      <c r="CT74" s="988"/>
    </row>
    <row r="75" spans="1:110" ht="7.35" customHeight="1" x14ac:dyDescent="0.15">
      <c r="A75" s="19"/>
      <c r="B75" s="1015"/>
      <c r="C75" s="1015"/>
      <c r="D75" s="1015"/>
      <c r="E75" s="37"/>
      <c r="F75" s="41"/>
      <c r="G75" s="41"/>
      <c r="H75" s="41"/>
      <c r="I75" s="41"/>
      <c r="J75" s="41"/>
      <c r="K75" s="19"/>
      <c r="L75" s="23"/>
      <c r="M75" s="28"/>
      <c r="N75" s="28"/>
      <c r="O75" s="28"/>
      <c r="P75" s="19"/>
      <c r="Q75" s="19"/>
      <c r="R75" s="995"/>
      <c r="S75" s="995"/>
      <c r="T75" s="995"/>
      <c r="U75" s="995"/>
      <c r="V75" s="995"/>
      <c r="W75" s="995"/>
      <c r="X75" s="995"/>
      <c r="Y75" s="995"/>
      <c r="Z75" s="995"/>
      <c r="AA75" s="995"/>
      <c r="AB75" s="995"/>
      <c r="AC75" s="34"/>
      <c r="AD75" s="19"/>
      <c r="AE75" s="45"/>
      <c r="AF75" s="34"/>
      <c r="AG75" s="19"/>
      <c r="AH75" s="45"/>
      <c r="AI75" s="995"/>
      <c r="AJ75" s="995"/>
      <c r="AK75" s="995"/>
      <c r="AL75" s="995"/>
      <c r="AM75" s="995"/>
      <c r="AN75" s="995"/>
      <c r="AO75" s="995"/>
      <c r="AP75" s="995"/>
      <c r="AQ75" s="995"/>
      <c r="AR75" s="995"/>
      <c r="AS75" s="995"/>
      <c r="AT75" s="19"/>
      <c r="AU75" s="19"/>
      <c r="AV75" s="19"/>
      <c r="AW75" s="19"/>
      <c r="AX75" s="19"/>
      <c r="AY75" s="19"/>
      <c r="AZ75" s="995"/>
      <c r="BA75" s="995"/>
      <c r="BB75" s="995"/>
      <c r="BC75" s="995"/>
      <c r="BD75" s="995"/>
      <c r="BE75" s="995"/>
      <c r="BF75" s="995"/>
      <c r="BG75" s="995"/>
      <c r="BH75" s="995"/>
      <c r="BI75" s="995"/>
      <c r="BJ75" s="995"/>
      <c r="BK75" s="34"/>
      <c r="BL75" s="19"/>
      <c r="BM75" s="45"/>
      <c r="BN75" s="34"/>
      <c r="BO75" s="19"/>
      <c r="BP75" s="45"/>
      <c r="BQ75" s="995"/>
      <c r="BR75" s="995"/>
      <c r="BS75" s="995"/>
      <c r="BT75" s="995"/>
      <c r="BU75" s="995"/>
      <c r="BV75" s="995"/>
      <c r="BW75" s="995"/>
      <c r="BX75" s="995"/>
      <c r="BY75" s="995"/>
      <c r="BZ75" s="995"/>
      <c r="CA75" s="995"/>
      <c r="CB75" s="19"/>
      <c r="CC75" s="19"/>
      <c r="CD75" s="19"/>
      <c r="CE75" s="32"/>
      <c r="CF75" s="19"/>
      <c r="CG75" s="41"/>
      <c r="CH75" s="41"/>
      <c r="CI75" s="41"/>
      <c r="CJ75" s="41"/>
      <c r="CK75" s="37"/>
      <c r="CL75" s="988"/>
      <c r="CM75" s="988"/>
      <c r="CN75" s="988"/>
      <c r="CO75" s="988"/>
      <c r="CP75" s="988"/>
      <c r="CQ75" s="988"/>
      <c r="CR75" s="988"/>
      <c r="CS75" s="988"/>
      <c r="CT75" s="988"/>
      <c r="CZ75" s="37"/>
      <c r="DA75" s="37"/>
      <c r="DB75" s="37"/>
      <c r="DC75" s="37"/>
      <c r="DD75" s="37"/>
      <c r="DE75" s="37"/>
      <c r="DF75" s="37"/>
    </row>
    <row r="76" spans="1:110" ht="7.35" customHeight="1" thickBot="1" x14ac:dyDescent="0.2">
      <c r="A76" s="19"/>
      <c r="B76" s="1015"/>
      <c r="C76" s="1015"/>
      <c r="D76" s="1015"/>
      <c r="E76" s="37"/>
      <c r="F76" s="143"/>
      <c r="G76" s="143"/>
      <c r="H76" s="143"/>
      <c r="I76" s="143"/>
      <c r="J76" s="143"/>
      <c r="K76" s="19"/>
      <c r="L76" s="23"/>
      <c r="M76" s="28"/>
      <c r="N76" s="28"/>
      <c r="O76" s="28"/>
      <c r="P76" s="19"/>
      <c r="Q76" s="19"/>
      <c r="R76" s="995"/>
      <c r="S76" s="995"/>
      <c r="T76" s="995"/>
      <c r="U76" s="995"/>
      <c r="V76" s="995"/>
      <c r="W76" s="995"/>
      <c r="X76" s="995"/>
      <c r="Y76" s="995"/>
      <c r="Z76" s="995"/>
      <c r="AA76" s="995"/>
      <c r="AB76" s="995"/>
      <c r="AC76" s="34"/>
      <c r="AD76" s="19"/>
      <c r="AE76" s="45"/>
      <c r="AF76" s="34"/>
      <c r="AG76" s="19"/>
      <c r="AH76" s="45"/>
      <c r="AI76" s="995"/>
      <c r="AJ76" s="995"/>
      <c r="AK76" s="995"/>
      <c r="AL76" s="995"/>
      <c r="AM76" s="995"/>
      <c r="AN76" s="995"/>
      <c r="AO76" s="995"/>
      <c r="AP76" s="995"/>
      <c r="AQ76" s="995"/>
      <c r="AR76" s="995"/>
      <c r="AS76" s="995"/>
      <c r="AT76" s="19"/>
      <c r="AU76" s="19"/>
      <c r="AV76" s="19"/>
      <c r="AW76" s="19"/>
      <c r="AX76" s="19"/>
      <c r="AY76" s="19"/>
      <c r="AZ76" s="995"/>
      <c r="BA76" s="995"/>
      <c r="BB76" s="995"/>
      <c r="BC76" s="995"/>
      <c r="BD76" s="995"/>
      <c r="BE76" s="995"/>
      <c r="BF76" s="995"/>
      <c r="BG76" s="995"/>
      <c r="BH76" s="995"/>
      <c r="BI76" s="995"/>
      <c r="BJ76" s="995"/>
      <c r="BK76" s="34"/>
      <c r="BL76" s="19"/>
      <c r="BM76" s="45"/>
      <c r="BN76" s="34"/>
      <c r="BO76" s="19"/>
      <c r="BP76" s="45"/>
      <c r="BQ76" s="995"/>
      <c r="BR76" s="995"/>
      <c r="BS76" s="995"/>
      <c r="BT76" s="995"/>
      <c r="BU76" s="995"/>
      <c r="BV76" s="995"/>
      <c r="BW76" s="995"/>
      <c r="BX76" s="995"/>
      <c r="BY76" s="995"/>
      <c r="BZ76" s="995"/>
      <c r="CA76" s="995"/>
      <c r="CB76" s="19"/>
      <c r="CC76" s="19"/>
      <c r="CD76" s="19"/>
      <c r="CE76" s="32"/>
      <c r="CF76" s="19"/>
      <c r="CG76" s="143"/>
      <c r="CH76" s="143"/>
      <c r="CI76" s="143"/>
      <c r="CJ76" s="143"/>
      <c r="CK76" s="37"/>
      <c r="CL76" s="988"/>
      <c r="CM76" s="988"/>
      <c r="CN76" s="988"/>
      <c r="CO76" s="988"/>
      <c r="CP76" s="988"/>
      <c r="CQ76" s="988"/>
      <c r="CR76" s="988"/>
      <c r="CS76" s="988"/>
      <c r="CT76" s="988"/>
      <c r="CY76" s="37"/>
      <c r="CZ76" s="37"/>
      <c r="DA76" s="37"/>
      <c r="DB76" s="37"/>
      <c r="DC76" s="37"/>
      <c r="DD76" s="37"/>
      <c r="DE76" s="37"/>
      <c r="DF76" s="37"/>
    </row>
    <row r="77" spans="1:110" ht="7.35" customHeight="1" thickTop="1" thickBot="1" x14ac:dyDescent="0.2">
      <c r="A77" s="19"/>
      <c r="B77" s="1015"/>
      <c r="C77" s="1015"/>
      <c r="D77" s="1015"/>
      <c r="E77" s="19"/>
      <c r="F77" s="19"/>
      <c r="G77" s="19"/>
      <c r="H77" s="19"/>
      <c r="I77" s="19"/>
      <c r="J77" s="19"/>
      <c r="K77" s="19"/>
      <c r="L77" s="23"/>
      <c r="M77" s="28"/>
      <c r="N77" s="28"/>
      <c r="O77" s="28"/>
      <c r="P77" s="19"/>
      <c r="Q77" s="19"/>
      <c r="R77" s="995"/>
      <c r="S77" s="995"/>
      <c r="T77" s="995"/>
      <c r="U77" s="995"/>
      <c r="V77" s="995"/>
      <c r="W77" s="995"/>
      <c r="X77" s="995"/>
      <c r="Y77" s="995"/>
      <c r="Z77" s="995"/>
      <c r="AA77" s="995"/>
      <c r="AB77" s="995"/>
      <c r="AC77" s="34"/>
      <c r="AD77" s="19"/>
      <c r="AE77" s="45"/>
      <c r="AF77" s="34"/>
      <c r="AG77" s="19"/>
      <c r="AH77" s="45"/>
      <c r="AI77" s="995"/>
      <c r="AJ77" s="995"/>
      <c r="AK77" s="995"/>
      <c r="AL77" s="995"/>
      <c r="AM77" s="995"/>
      <c r="AN77" s="995"/>
      <c r="AO77" s="995"/>
      <c r="AP77" s="995"/>
      <c r="AQ77" s="995"/>
      <c r="AR77" s="995"/>
      <c r="AS77" s="995"/>
      <c r="AT77" s="19"/>
      <c r="AU77" s="19"/>
      <c r="AV77" s="19"/>
      <c r="AW77" s="19"/>
      <c r="AX77" s="19"/>
      <c r="AY77" s="19"/>
      <c r="AZ77" s="995"/>
      <c r="BA77" s="995"/>
      <c r="BB77" s="995"/>
      <c r="BC77" s="995"/>
      <c r="BD77" s="995"/>
      <c r="BE77" s="995"/>
      <c r="BF77" s="995"/>
      <c r="BG77" s="995"/>
      <c r="BH77" s="995"/>
      <c r="BI77" s="995"/>
      <c r="BJ77" s="995"/>
      <c r="BK77" s="34"/>
      <c r="BL77" s="19"/>
      <c r="BM77" s="45"/>
      <c r="BN77" s="34"/>
      <c r="BO77" s="19"/>
      <c r="BP77" s="45"/>
      <c r="BQ77" s="995"/>
      <c r="BR77" s="995"/>
      <c r="BS77" s="995"/>
      <c r="BT77" s="995"/>
      <c r="BU77" s="995"/>
      <c r="BV77" s="995"/>
      <c r="BW77" s="995"/>
      <c r="BX77" s="995"/>
      <c r="BY77" s="995"/>
      <c r="BZ77" s="995"/>
      <c r="CA77" s="995"/>
      <c r="CB77" s="19"/>
      <c r="CC77" s="19"/>
      <c r="CD77" s="19"/>
      <c r="CE77" s="32"/>
      <c r="CF77" s="19"/>
      <c r="CG77" s="39"/>
      <c r="CH77" s="39"/>
      <c r="CI77" s="39"/>
      <c r="CJ77" s="39"/>
      <c r="CK77" s="39"/>
      <c r="CL77" s="19"/>
      <c r="CM77" s="19"/>
      <c r="CN77" s="19"/>
      <c r="CO77" s="19"/>
      <c r="CP77" s="19"/>
      <c r="CQ77" s="19"/>
      <c r="CR77" s="19"/>
      <c r="CS77" s="19"/>
      <c r="CT77" s="19"/>
      <c r="CY77" s="37"/>
      <c r="CZ77" s="37"/>
      <c r="DA77" s="37"/>
      <c r="DB77" s="37"/>
      <c r="DC77" s="37"/>
      <c r="DD77" s="37"/>
      <c r="DE77" s="37"/>
      <c r="DF77" s="37"/>
    </row>
    <row r="78" spans="1:110" ht="7.35" customHeight="1" thickTop="1" x14ac:dyDescent="0.15">
      <c r="A78" s="19"/>
      <c r="B78" s="1015"/>
      <c r="C78" s="1015"/>
      <c r="D78" s="1015"/>
      <c r="E78" s="37"/>
      <c r="F78" s="144"/>
      <c r="G78" s="144"/>
      <c r="H78" s="144"/>
      <c r="I78" s="144"/>
      <c r="J78" s="144"/>
      <c r="K78" s="19"/>
      <c r="L78" s="23"/>
      <c r="M78" s="28"/>
      <c r="N78" s="28"/>
      <c r="O78" s="28"/>
      <c r="P78" s="19"/>
      <c r="Q78" s="19"/>
      <c r="R78" s="995"/>
      <c r="S78" s="995"/>
      <c r="T78" s="995"/>
      <c r="U78" s="995"/>
      <c r="V78" s="995"/>
      <c r="W78" s="995"/>
      <c r="X78" s="995"/>
      <c r="Y78" s="995"/>
      <c r="Z78" s="995"/>
      <c r="AA78" s="995"/>
      <c r="AB78" s="995"/>
      <c r="AC78" s="34"/>
      <c r="AD78" s="999">
        <v>8</v>
      </c>
      <c r="AE78" s="999"/>
      <c r="AF78" s="999"/>
      <c r="AG78" s="999"/>
      <c r="AH78" s="45"/>
      <c r="AI78" s="995"/>
      <c r="AJ78" s="995"/>
      <c r="AK78" s="995"/>
      <c r="AL78" s="995"/>
      <c r="AM78" s="995"/>
      <c r="AN78" s="995"/>
      <c r="AO78" s="995"/>
      <c r="AP78" s="995"/>
      <c r="AQ78" s="995"/>
      <c r="AR78" s="995"/>
      <c r="AS78" s="995"/>
      <c r="AT78" s="19"/>
      <c r="AU78" s="19"/>
      <c r="AV78" s="19"/>
      <c r="AW78" s="19"/>
      <c r="AX78" s="19"/>
      <c r="AY78" s="19"/>
      <c r="AZ78" s="995"/>
      <c r="BA78" s="995"/>
      <c r="BB78" s="995"/>
      <c r="BC78" s="995"/>
      <c r="BD78" s="995"/>
      <c r="BE78" s="995"/>
      <c r="BF78" s="995"/>
      <c r="BG78" s="995"/>
      <c r="BH78" s="995"/>
      <c r="BI78" s="995"/>
      <c r="BJ78" s="995"/>
      <c r="BK78" s="34"/>
      <c r="BL78" s="999">
        <v>4</v>
      </c>
      <c r="BM78" s="999"/>
      <c r="BN78" s="999"/>
      <c r="BO78" s="999"/>
      <c r="BP78" s="45"/>
      <c r="BQ78" s="995"/>
      <c r="BR78" s="995"/>
      <c r="BS78" s="995"/>
      <c r="BT78" s="995"/>
      <c r="BU78" s="995"/>
      <c r="BV78" s="995"/>
      <c r="BW78" s="995"/>
      <c r="BX78" s="995"/>
      <c r="BY78" s="995"/>
      <c r="BZ78" s="995"/>
      <c r="CA78" s="995"/>
      <c r="CB78" s="19"/>
      <c r="CC78" s="19"/>
      <c r="CD78" s="19"/>
      <c r="CE78" s="32"/>
      <c r="CF78" s="19"/>
      <c r="CG78" s="47"/>
      <c r="CH78" s="47"/>
      <c r="CI78" s="47"/>
      <c r="CJ78" s="47"/>
      <c r="CK78" s="47"/>
      <c r="CL78" s="48"/>
      <c r="CM78" s="988" t="s">
        <v>218</v>
      </c>
      <c r="CN78" s="988"/>
      <c r="CO78" s="988"/>
      <c r="CP78" s="988"/>
      <c r="CQ78" s="988"/>
      <c r="CR78" s="988"/>
      <c r="CS78" s="988"/>
      <c r="CT78" s="988"/>
    </row>
    <row r="79" spans="1:110" ht="7.35" customHeight="1" x14ac:dyDescent="0.15">
      <c r="A79" s="19"/>
      <c r="B79" s="1015"/>
      <c r="C79" s="1015"/>
      <c r="D79" s="1015"/>
      <c r="E79" s="37"/>
      <c r="F79" s="41"/>
      <c r="G79" s="41"/>
      <c r="H79" s="41"/>
      <c r="I79" s="41"/>
      <c r="J79" s="41"/>
      <c r="K79" s="19"/>
      <c r="L79" s="23"/>
      <c r="M79" s="28"/>
      <c r="N79" s="28"/>
      <c r="O79" s="28"/>
      <c r="P79" s="19"/>
      <c r="Q79" s="19"/>
      <c r="R79" s="995"/>
      <c r="S79" s="995"/>
      <c r="T79" s="995"/>
      <c r="U79" s="995"/>
      <c r="V79" s="995"/>
      <c r="W79" s="995"/>
      <c r="X79" s="995"/>
      <c r="Y79" s="995"/>
      <c r="Z79" s="995"/>
      <c r="AA79" s="995"/>
      <c r="AB79" s="995"/>
      <c r="AC79" s="34"/>
      <c r="AD79" s="999"/>
      <c r="AE79" s="999"/>
      <c r="AF79" s="999"/>
      <c r="AG79" s="999"/>
      <c r="AH79" s="45"/>
      <c r="AI79" s="995"/>
      <c r="AJ79" s="995"/>
      <c r="AK79" s="995"/>
      <c r="AL79" s="995"/>
      <c r="AM79" s="995"/>
      <c r="AN79" s="995"/>
      <c r="AO79" s="995"/>
      <c r="AP79" s="995"/>
      <c r="AQ79" s="995"/>
      <c r="AR79" s="995"/>
      <c r="AS79" s="995"/>
      <c r="AT79" s="19"/>
      <c r="AU79" s="19"/>
      <c r="AV79" s="19"/>
      <c r="AW79" s="19"/>
      <c r="AX79" s="19"/>
      <c r="AY79" s="19"/>
      <c r="AZ79" s="995"/>
      <c r="BA79" s="995"/>
      <c r="BB79" s="995"/>
      <c r="BC79" s="995"/>
      <c r="BD79" s="995"/>
      <c r="BE79" s="995"/>
      <c r="BF79" s="995"/>
      <c r="BG79" s="995"/>
      <c r="BH79" s="995"/>
      <c r="BI79" s="995"/>
      <c r="BJ79" s="995"/>
      <c r="BK79" s="34"/>
      <c r="BL79" s="999"/>
      <c r="BM79" s="999"/>
      <c r="BN79" s="999"/>
      <c r="BO79" s="999"/>
      <c r="BP79" s="45"/>
      <c r="BQ79" s="995"/>
      <c r="BR79" s="995"/>
      <c r="BS79" s="995"/>
      <c r="BT79" s="995"/>
      <c r="BU79" s="995"/>
      <c r="BV79" s="995"/>
      <c r="BW79" s="995"/>
      <c r="BX79" s="995"/>
      <c r="BY79" s="995"/>
      <c r="BZ79" s="995"/>
      <c r="CA79" s="995"/>
      <c r="CB79" s="19"/>
      <c r="CC79" s="19"/>
      <c r="CD79" s="19"/>
      <c r="CE79" s="32"/>
      <c r="CF79" s="19"/>
      <c r="CG79" s="41"/>
      <c r="CH79" s="41"/>
      <c r="CI79" s="41"/>
      <c r="CJ79" s="41"/>
      <c r="CK79" s="41"/>
      <c r="CL79" s="37"/>
      <c r="CM79" s="988"/>
      <c r="CN79" s="988"/>
      <c r="CO79" s="988"/>
      <c r="CP79" s="988"/>
      <c r="CQ79" s="988"/>
      <c r="CR79" s="988"/>
      <c r="CS79" s="988"/>
      <c r="CT79" s="988"/>
    </row>
    <row r="80" spans="1:110" ht="7.35" customHeight="1" x14ac:dyDescent="0.15">
      <c r="A80" s="19"/>
      <c r="B80" s="1015"/>
      <c r="C80" s="1015"/>
      <c r="D80" s="1015"/>
      <c r="E80" s="37"/>
      <c r="F80" s="143"/>
      <c r="G80" s="143"/>
      <c r="H80" s="143"/>
      <c r="I80" s="143"/>
      <c r="J80" s="143"/>
      <c r="K80" s="19"/>
      <c r="L80" s="23"/>
      <c r="M80" s="28"/>
      <c r="N80" s="28"/>
      <c r="O80" s="28"/>
      <c r="P80" s="19"/>
      <c r="Q80" s="19"/>
      <c r="R80" s="995"/>
      <c r="S80" s="995"/>
      <c r="T80" s="995"/>
      <c r="U80" s="995"/>
      <c r="V80" s="995"/>
      <c r="W80" s="995"/>
      <c r="X80" s="995"/>
      <c r="Y80" s="995"/>
      <c r="Z80" s="995"/>
      <c r="AA80" s="995"/>
      <c r="AB80" s="995"/>
      <c r="AC80" s="34"/>
      <c r="AD80" s="999"/>
      <c r="AE80" s="999"/>
      <c r="AF80" s="999"/>
      <c r="AG80" s="999"/>
      <c r="AH80" s="45"/>
      <c r="AI80" s="995"/>
      <c r="AJ80" s="995"/>
      <c r="AK80" s="995"/>
      <c r="AL80" s="995"/>
      <c r="AM80" s="995"/>
      <c r="AN80" s="995"/>
      <c r="AO80" s="995"/>
      <c r="AP80" s="995"/>
      <c r="AQ80" s="995"/>
      <c r="AR80" s="995"/>
      <c r="AS80" s="995"/>
      <c r="AT80" s="19"/>
      <c r="AU80" s="19"/>
      <c r="AV80" s="19"/>
      <c r="AW80" s="19"/>
      <c r="AX80" s="19"/>
      <c r="AY80" s="19"/>
      <c r="AZ80" s="995"/>
      <c r="BA80" s="995"/>
      <c r="BB80" s="995"/>
      <c r="BC80" s="995"/>
      <c r="BD80" s="995"/>
      <c r="BE80" s="995"/>
      <c r="BF80" s="995"/>
      <c r="BG80" s="995"/>
      <c r="BH80" s="995"/>
      <c r="BI80" s="995"/>
      <c r="BJ80" s="995"/>
      <c r="BK80" s="34"/>
      <c r="BL80" s="999"/>
      <c r="BM80" s="999"/>
      <c r="BN80" s="999"/>
      <c r="BO80" s="999"/>
      <c r="BP80" s="45"/>
      <c r="BQ80" s="995"/>
      <c r="BR80" s="995"/>
      <c r="BS80" s="995"/>
      <c r="BT80" s="995"/>
      <c r="BU80" s="995"/>
      <c r="BV80" s="995"/>
      <c r="BW80" s="995"/>
      <c r="BX80" s="995"/>
      <c r="BY80" s="995"/>
      <c r="BZ80" s="995"/>
      <c r="CA80" s="995"/>
      <c r="CB80" s="19"/>
      <c r="CC80" s="19"/>
      <c r="CD80" s="19"/>
      <c r="CE80" s="32"/>
      <c r="CF80" s="19"/>
      <c r="CG80" s="143"/>
      <c r="CH80" s="143"/>
      <c r="CI80" s="143"/>
      <c r="CJ80" s="143"/>
      <c r="CK80" s="143"/>
      <c r="CL80" s="37"/>
      <c r="CM80" s="988"/>
      <c r="CN80" s="988"/>
      <c r="CO80" s="988"/>
      <c r="CP80" s="988"/>
      <c r="CQ80" s="988"/>
      <c r="CR80" s="988"/>
      <c r="CS80" s="988"/>
      <c r="CT80" s="988"/>
    </row>
    <row r="81" spans="1:111" ht="7.35" customHeight="1" x14ac:dyDescent="0.15">
      <c r="A81" s="19"/>
      <c r="B81" s="1015"/>
      <c r="C81" s="1015"/>
      <c r="D81" s="1015"/>
      <c r="E81" s="37"/>
      <c r="F81" s="144"/>
      <c r="G81" s="144"/>
      <c r="H81" s="144"/>
      <c r="I81" s="144"/>
      <c r="J81" s="144"/>
      <c r="K81" s="19"/>
      <c r="L81" s="23"/>
      <c r="M81" s="28"/>
      <c r="N81" s="28"/>
      <c r="O81" s="28"/>
      <c r="P81" s="19"/>
      <c r="Q81" s="19"/>
      <c r="R81" s="995"/>
      <c r="S81" s="995"/>
      <c r="T81" s="995"/>
      <c r="U81" s="995"/>
      <c r="V81" s="995"/>
      <c r="W81" s="995"/>
      <c r="X81" s="995"/>
      <c r="Y81" s="995"/>
      <c r="Z81" s="995"/>
      <c r="AA81" s="995"/>
      <c r="AB81" s="995"/>
      <c r="AC81" s="34"/>
      <c r="AD81" s="999"/>
      <c r="AE81" s="999"/>
      <c r="AF81" s="999"/>
      <c r="AG81" s="999"/>
      <c r="AH81" s="45"/>
      <c r="AI81" s="995"/>
      <c r="AJ81" s="995"/>
      <c r="AK81" s="995"/>
      <c r="AL81" s="995"/>
      <c r="AM81" s="995"/>
      <c r="AN81" s="995"/>
      <c r="AO81" s="995"/>
      <c r="AP81" s="995"/>
      <c r="AQ81" s="995"/>
      <c r="AR81" s="995"/>
      <c r="AS81" s="995"/>
      <c r="AT81" s="19"/>
      <c r="AU81" s="19"/>
      <c r="AV81" s="19"/>
      <c r="AW81" s="19"/>
      <c r="AX81" s="19"/>
      <c r="AY81" s="19"/>
      <c r="AZ81" s="995"/>
      <c r="BA81" s="995"/>
      <c r="BB81" s="995"/>
      <c r="BC81" s="995"/>
      <c r="BD81" s="995"/>
      <c r="BE81" s="995"/>
      <c r="BF81" s="995"/>
      <c r="BG81" s="995"/>
      <c r="BH81" s="995"/>
      <c r="BI81" s="995"/>
      <c r="BJ81" s="995"/>
      <c r="BK81" s="34"/>
      <c r="BL81" s="999"/>
      <c r="BM81" s="999"/>
      <c r="BN81" s="999"/>
      <c r="BO81" s="999"/>
      <c r="BP81" s="45"/>
      <c r="BQ81" s="995"/>
      <c r="BR81" s="995"/>
      <c r="BS81" s="995"/>
      <c r="BT81" s="995"/>
      <c r="BU81" s="995"/>
      <c r="BV81" s="995"/>
      <c r="BW81" s="995"/>
      <c r="BX81" s="995"/>
      <c r="BY81" s="995"/>
      <c r="BZ81" s="995"/>
      <c r="CA81" s="995"/>
      <c r="CB81" s="19"/>
      <c r="CC81" s="19"/>
      <c r="CD81" s="19"/>
      <c r="CE81" s="32"/>
      <c r="CF81" s="19"/>
      <c r="CG81" s="144"/>
      <c r="CH81" s="144"/>
      <c r="CI81" s="144"/>
      <c r="CJ81" s="144"/>
      <c r="CK81" s="144"/>
      <c r="CL81" s="37"/>
      <c r="CM81" s="988"/>
      <c r="CN81" s="988"/>
      <c r="CO81" s="988"/>
      <c r="CP81" s="988"/>
      <c r="CQ81" s="988"/>
      <c r="CR81" s="988"/>
      <c r="CS81" s="988"/>
      <c r="CT81" s="988"/>
    </row>
    <row r="82" spans="1:111" ht="7.35" customHeight="1" x14ac:dyDescent="0.15">
      <c r="A82" s="19"/>
      <c r="B82" s="1015"/>
      <c r="C82" s="1015"/>
      <c r="D82" s="1015"/>
      <c r="E82" s="37"/>
      <c r="F82" s="41"/>
      <c r="G82" s="41"/>
      <c r="H82" s="41"/>
      <c r="I82" s="41"/>
      <c r="J82" s="41"/>
      <c r="K82" s="19"/>
      <c r="L82" s="23"/>
      <c r="M82" s="28"/>
      <c r="N82" s="28"/>
      <c r="O82" s="28"/>
      <c r="P82" s="19"/>
      <c r="Q82" s="19"/>
      <c r="R82" s="995"/>
      <c r="S82" s="995"/>
      <c r="T82" s="995"/>
      <c r="U82" s="995"/>
      <c r="V82" s="995"/>
      <c r="W82" s="995"/>
      <c r="X82" s="995"/>
      <c r="Y82" s="995"/>
      <c r="Z82" s="995"/>
      <c r="AA82" s="995"/>
      <c r="AB82" s="995"/>
      <c r="AC82" s="34"/>
      <c r="AD82" s="19"/>
      <c r="AE82" s="45"/>
      <c r="AF82" s="34"/>
      <c r="AG82" s="19"/>
      <c r="AH82" s="45"/>
      <c r="AI82" s="995"/>
      <c r="AJ82" s="995"/>
      <c r="AK82" s="995"/>
      <c r="AL82" s="995"/>
      <c r="AM82" s="995"/>
      <c r="AN82" s="995"/>
      <c r="AO82" s="995"/>
      <c r="AP82" s="995"/>
      <c r="AQ82" s="995"/>
      <c r="AR82" s="995"/>
      <c r="AS82" s="995"/>
      <c r="AT82" s="19"/>
      <c r="AU82" s="19"/>
      <c r="AV82" s="19"/>
      <c r="AW82" s="19"/>
      <c r="AX82" s="19"/>
      <c r="AY82" s="19"/>
      <c r="AZ82" s="995"/>
      <c r="BA82" s="995"/>
      <c r="BB82" s="995"/>
      <c r="BC82" s="995"/>
      <c r="BD82" s="995"/>
      <c r="BE82" s="995"/>
      <c r="BF82" s="995"/>
      <c r="BG82" s="995"/>
      <c r="BH82" s="995"/>
      <c r="BI82" s="995"/>
      <c r="BJ82" s="995"/>
      <c r="BK82" s="34"/>
      <c r="BL82" s="19"/>
      <c r="BM82" s="45"/>
      <c r="BN82" s="34"/>
      <c r="BO82" s="19"/>
      <c r="BP82" s="45"/>
      <c r="BQ82" s="995"/>
      <c r="BR82" s="995"/>
      <c r="BS82" s="995"/>
      <c r="BT82" s="995"/>
      <c r="BU82" s="995"/>
      <c r="BV82" s="995"/>
      <c r="BW82" s="995"/>
      <c r="BX82" s="995"/>
      <c r="BY82" s="995"/>
      <c r="BZ82" s="995"/>
      <c r="CA82" s="995"/>
      <c r="CB82" s="19"/>
      <c r="CC82" s="19"/>
      <c r="CD82" s="19"/>
      <c r="CE82" s="32"/>
      <c r="CF82" s="19"/>
      <c r="CG82" s="41"/>
      <c r="CH82" s="41"/>
      <c r="CI82" s="41"/>
      <c r="CJ82" s="41"/>
      <c r="CK82" s="41"/>
      <c r="CL82" s="37"/>
      <c r="CM82" s="988"/>
      <c r="CN82" s="988"/>
      <c r="CO82" s="988"/>
      <c r="CP82" s="988"/>
      <c r="CQ82" s="988"/>
      <c r="CR82" s="988"/>
      <c r="CS82" s="988"/>
      <c r="CT82" s="988"/>
    </row>
    <row r="83" spans="1:111" ht="7.35" customHeight="1" thickBot="1" x14ac:dyDescent="0.2">
      <c r="A83" s="19"/>
      <c r="B83" s="1015"/>
      <c r="C83" s="1015"/>
      <c r="D83" s="1015"/>
      <c r="E83" s="37"/>
      <c r="F83" s="143"/>
      <c r="G83" s="143"/>
      <c r="H83" s="143"/>
      <c r="I83" s="143"/>
      <c r="J83" s="143"/>
      <c r="K83" s="19"/>
      <c r="L83" s="23"/>
      <c r="M83" s="19"/>
      <c r="N83" s="19"/>
      <c r="O83" s="19"/>
      <c r="P83" s="19"/>
      <c r="Q83" s="19"/>
      <c r="R83" s="995"/>
      <c r="S83" s="995"/>
      <c r="T83" s="995"/>
      <c r="U83" s="995"/>
      <c r="V83" s="995"/>
      <c r="W83" s="995"/>
      <c r="X83" s="995"/>
      <c r="Y83" s="995"/>
      <c r="Z83" s="995"/>
      <c r="AA83" s="995"/>
      <c r="AB83" s="995"/>
      <c r="AC83" s="34"/>
      <c r="AD83" s="19"/>
      <c r="AE83" s="45"/>
      <c r="AF83" s="34"/>
      <c r="AG83" s="19"/>
      <c r="AH83" s="45"/>
      <c r="AI83" s="995"/>
      <c r="AJ83" s="995"/>
      <c r="AK83" s="995"/>
      <c r="AL83" s="995"/>
      <c r="AM83" s="995"/>
      <c r="AN83" s="995"/>
      <c r="AO83" s="995"/>
      <c r="AP83" s="995"/>
      <c r="AQ83" s="995"/>
      <c r="AR83" s="995"/>
      <c r="AS83" s="995"/>
      <c r="AT83" s="19"/>
      <c r="AU83" s="19"/>
      <c r="AV83" s="19"/>
      <c r="AW83" s="19"/>
      <c r="AX83" s="19"/>
      <c r="AY83" s="19"/>
      <c r="AZ83" s="995"/>
      <c r="BA83" s="995"/>
      <c r="BB83" s="995"/>
      <c r="BC83" s="995"/>
      <c r="BD83" s="995"/>
      <c r="BE83" s="995"/>
      <c r="BF83" s="995"/>
      <c r="BG83" s="995"/>
      <c r="BH83" s="995"/>
      <c r="BI83" s="995"/>
      <c r="BJ83" s="995"/>
      <c r="BK83" s="34"/>
      <c r="BL83" s="19"/>
      <c r="BM83" s="45"/>
      <c r="BN83" s="34"/>
      <c r="BO83" s="19"/>
      <c r="BP83" s="45"/>
      <c r="BQ83" s="995"/>
      <c r="BR83" s="995"/>
      <c r="BS83" s="995"/>
      <c r="BT83" s="995"/>
      <c r="BU83" s="995"/>
      <c r="BV83" s="995"/>
      <c r="BW83" s="995"/>
      <c r="BX83" s="995"/>
      <c r="BY83" s="995"/>
      <c r="BZ83" s="995"/>
      <c r="CA83" s="995"/>
      <c r="CB83" s="19"/>
      <c r="CC83" s="19"/>
      <c r="CD83" s="19"/>
      <c r="CE83" s="32"/>
      <c r="CF83" s="19"/>
      <c r="CG83" s="149"/>
      <c r="CH83" s="149"/>
      <c r="CI83" s="149"/>
      <c r="CJ83" s="149"/>
      <c r="CK83" s="149"/>
      <c r="CL83" s="150"/>
      <c r="CM83" s="988"/>
      <c r="CN83" s="988"/>
      <c r="CO83" s="988"/>
      <c r="CP83" s="988"/>
      <c r="CQ83" s="988"/>
      <c r="CR83" s="988"/>
      <c r="CS83" s="988"/>
      <c r="CT83" s="988"/>
    </row>
    <row r="84" spans="1:111" ht="7.35" customHeight="1" thickTop="1" x14ac:dyDescent="0.15">
      <c r="A84" s="19"/>
      <c r="B84" s="1015"/>
      <c r="C84" s="1015"/>
      <c r="D84" s="1015"/>
      <c r="E84" s="37"/>
      <c r="F84" s="144"/>
      <c r="G84" s="144"/>
      <c r="H84" s="144"/>
      <c r="I84" s="144"/>
      <c r="J84" s="144"/>
      <c r="K84" s="19"/>
      <c r="L84" s="23"/>
      <c r="M84" s="28"/>
      <c r="N84" s="28"/>
      <c r="O84" s="28"/>
      <c r="P84" s="19"/>
      <c r="Q84" s="19"/>
      <c r="R84" s="995"/>
      <c r="S84" s="995"/>
      <c r="T84" s="995"/>
      <c r="U84" s="995"/>
      <c r="V84" s="995"/>
      <c r="W84" s="995"/>
      <c r="X84" s="995"/>
      <c r="Y84" s="995"/>
      <c r="Z84" s="995"/>
      <c r="AA84" s="995"/>
      <c r="AB84" s="995"/>
      <c r="AC84" s="34"/>
      <c r="AD84" s="19"/>
      <c r="AE84" s="45"/>
      <c r="AF84" s="34"/>
      <c r="AG84" s="19"/>
      <c r="AH84" s="45"/>
      <c r="AI84" s="995"/>
      <c r="AJ84" s="995"/>
      <c r="AK84" s="995"/>
      <c r="AL84" s="995"/>
      <c r="AM84" s="995"/>
      <c r="AN84" s="995"/>
      <c r="AO84" s="995"/>
      <c r="AP84" s="995"/>
      <c r="AQ84" s="995"/>
      <c r="AR84" s="995"/>
      <c r="AS84" s="995"/>
      <c r="AT84" s="19"/>
      <c r="AU84" s="19"/>
      <c r="AV84" s="19"/>
      <c r="AW84" s="19"/>
      <c r="AX84" s="19"/>
      <c r="AY84" s="19"/>
      <c r="AZ84" s="995"/>
      <c r="BA84" s="995"/>
      <c r="BB84" s="995"/>
      <c r="BC84" s="995"/>
      <c r="BD84" s="995"/>
      <c r="BE84" s="995"/>
      <c r="BF84" s="995"/>
      <c r="BG84" s="995"/>
      <c r="BH84" s="995"/>
      <c r="BI84" s="995"/>
      <c r="BJ84" s="995"/>
      <c r="BK84" s="34"/>
      <c r="BL84" s="19"/>
      <c r="BM84" s="45"/>
      <c r="BN84" s="34"/>
      <c r="BO84" s="19"/>
      <c r="BP84" s="45"/>
      <c r="BQ84" s="995"/>
      <c r="BR84" s="995"/>
      <c r="BS84" s="995"/>
      <c r="BT84" s="995"/>
      <c r="BU84" s="995"/>
      <c r="BV84" s="995"/>
      <c r="BW84" s="995"/>
      <c r="BX84" s="995"/>
      <c r="BY84" s="995"/>
      <c r="BZ84" s="995"/>
      <c r="CA84" s="995"/>
      <c r="CB84" s="19"/>
      <c r="CC84" s="19"/>
      <c r="CD84" s="19"/>
      <c r="CE84" s="32"/>
      <c r="CF84" s="19"/>
      <c r="CG84" s="49"/>
      <c r="CH84" s="49"/>
      <c r="CI84" s="49"/>
      <c r="CJ84" s="49"/>
      <c r="CK84" s="49"/>
      <c r="CL84" s="37"/>
      <c r="CM84" s="50"/>
      <c r="CN84" s="988" t="s">
        <v>219</v>
      </c>
      <c r="CO84" s="988"/>
      <c r="CP84" s="988"/>
      <c r="CQ84" s="988"/>
      <c r="CR84" s="988"/>
      <c r="CS84" s="988"/>
      <c r="CT84" s="988"/>
    </row>
    <row r="85" spans="1:111" ht="7.35" customHeight="1" x14ac:dyDescent="0.15">
      <c r="A85" s="19"/>
      <c r="B85" s="1015"/>
      <c r="C85" s="1015"/>
      <c r="D85" s="1015"/>
      <c r="E85" s="37"/>
      <c r="F85" s="41"/>
      <c r="G85" s="41"/>
      <c r="H85" s="41"/>
      <c r="I85" s="41"/>
      <c r="J85" s="41"/>
      <c r="K85" s="19"/>
      <c r="L85" s="23"/>
      <c r="M85" s="28"/>
      <c r="N85" s="28"/>
      <c r="O85" s="28"/>
      <c r="P85" s="19"/>
      <c r="Q85" s="19"/>
      <c r="R85" s="995"/>
      <c r="S85" s="995"/>
      <c r="T85" s="995"/>
      <c r="U85" s="995"/>
      <c r="V85" s="995"/>
      <c r="W85" s="995"/>
      <c r="X85" s="995"/>
      <c r="Y85" s="995"/>
      <c r="Z85" s="995"/>
      <c r="AA85" s="995"/>
      <c r="AB85" s="995"/>
      <c r="AC85" s="140"/>
      <c r="AD85" s="138"/>
      <c r="AE85" s="139"/>
      <c r="AF85" s="140"/>
      <c r="AG85" s="138"/>
      <c r="AH85" s="139"/>
      <c r="AI85" s="995"/>
      <c r="AJ85" s="995"/>
      <c r="AK85" s="995"/>
      <c r="AL85" s="995"/>
      <c r="AM85" s="995"/>
      <c r="AN85" s="995"/>
      <c r="AO85" s="995"/>
      <c r="AP85" s="995"/>
      <c r="AQ85" s="995"/>
      <c r="AR85" s="995"/>
      <c r="AS85" s="995"/>
      <c r="AT85" s="19"/>
      <c r="AU85" s="19"/>
      <c r="AV85" s="19"/>
      <c r="AW85" s="19"/>
      <c r="AX85" s="19"/>
      <c r="AY85" s="19"/>
      <c r="AZ85" s="995"/>
      <c r="BA85" s="995"/>
      <c r="BB85" s="995"/>
      <c r="BC85" s="995"/>
      <c r="BD85" s="995"/>
      <c r="BE85" s="995"/>
      <c r="BF85" s="995"/>
      <c r="BG85" s="995"/>
      <c r="BH85" s="995"/>
      <c r="BI85" s="995"/>
      <c r="BJ85" s="995"/>
      <c r="BK85" s="140"/>
      <c r="BL85" s="138"/>
      <c r="BM85" s="139"/>
      <c r="BN85" s="140"/>
      <c r="BO85" s="138"/>
      <c r="BP85" s="139"/>
      <c r="BQ85" s="995"/>
      <c r="BR85" s="995"/>
      <c r="BS85" s="995"/>
      <c r="BT85" s="995"/>
      <c r="BU85" s="995"/>
      <c r="BV85" s="995"/>
      <c r="BW85" s="995"/>
      <c r="BX85" s="995"/>
      <c r="BY85" s="995"/>
      <c r="BZ85" s="995"/>
      <c r="CA85" s="995"/>
      <c r="CB85" s="19"/>
      <c r="CC85" s="19"/>
      <c r="CD85" s="19"/>
      <c r="CE85" s="32"/>
      <c r="CF85" s="19"/>
      <c r="CG85" s="41"/>
      <c r="CH85" s="41"/>
      <c r="CI85" s="41"/>
      <c r="CJ85" s="41"/>
      <c r="CK85" s="41"/>
      <c r="CL85" s="37"/>
      <c r="CN85" s="988"/>
      <c r="CO85" s="988"/>
      <c r="CP85" s="988"/>
      <c r="CQ85" s="988"/>
      <c r="CR85" s="988"/>
      <c r="CS85" s="988"/>
      <c r="CT85" s="988"/>
    </row>
    <row r="86" spans="1:111" ht="7.35" customHeight="1" x14ac:dyDescent="0.15">
      <c r="A86" s="19"/>
      <c r="B86" s="1015"/>
      <c r="C86" s="1015"/>
      <c r="D86" s="1015"/>
      <c r="E86" s="37"/>
      <c r="F86" s="143"/>
      <c r="G86" s="143"/>
      <c r="H86" s="143"/>
      <c r="I86" s="143"/>
      <c r="J86" s="143"/>
      <c r="K86" s="19"/>
      <c r="L86" s="23"/>
      <c r="M86" s="28"/>
      <c r="N86" s="28"/>
      <c r="O86" s="28"/>
      <c r="P86" s="19"/>
      <c r="Q86" s="19"/>
      <c r="R86" s="996"/>
      <c r="S86" s="998"/>
      <c r="T86" s="995"/>
      <c r="U86" s="995"/>
      <c r="V86" s="995"/>
      <c r="W86" s="995"/>
      <c r="X86" s="995"/>
      <c r="Y86" s="995"/>
      <c r="Z86" s="995"/>
      <c r="AA86" s="995"/>
      <c r="AB86" s="995"/>
      <c r="AC86" s="996"/>
      <c r="AD86" s="997"/>
      <c r="AE86" s="998"/>
      <c r="AF86" s="996"/>
      <c r="AG86" s="997"/>
      <c r="AH86" s="998"/>
      <c r="AI86" s="995"/>
      <c r="AJ86" s="995"/>
      <c r="AK86" s="995"/>
      <c r="AL86" s="995"/>
      <c r="AM86" s="995"/>
      <c r="AN86" s="995"/>
      <c r="AO86" s="995"/>
      <c r="AP86" s="995"/>
      <c r="AQ86" s="995"/>
      <c r="AR86" s="996"/>
      <c r="AS86" s="998"/>
      <c r="AT86" s="19"/>
      <c r="AU86" s="19"/>
      <c r="AV86" s="19"/>
      <c r="AW86" s="19"/>
      <c r="AX86" s="19"/>
      <c r="AY86" s="19"/>
      <c r="AZ86" s="996"/>
      <c r="BA86" s="998"/>
      <c r="BB86" s="995"/>
      <c r="BC86" s="995"/>
      <c r="BD86" s="995"/>
      <c r="BE86" s="995"/>
      <c r="BF86" s="995"/>
      <c r="BG86" s="995"/>
      <c r="BH86" s="995"/>
      <c r="BI86" s="995"/>
      <c r="BJ86" s="995"/>
      <c r="BK86" s="996"/>
      <c r="BL86" s="997"/>
      <c r="BM86" s="998"/>
      <c r="BN86" s="996"/>
      <c r="BO86" s="997"/>
      <c r="BP86" s="998"/>
      <c r="BQ86" s="995"/>
      <c r="BR86" s="995"/>
      <c r="BS86" s="995"/>
      <c r="BT86" s="995"/>
      <c r="BU86" s="995"/>
      <c r="BV86" s="995"/>
      <c r="BW86" s="995"/>
      <c r="BX86" s="995"/>
      <c r="BY86" s="995"/>
      <c r="BZ86" s="996"/>
      <c r="CA86" s="998"/>
      <c r="CB86" s="19"/>
      <c r="CC86" s="19"/>
      <c r="CD86" s="19"/>
      <c r="CE86" s="32"/>
      <c r="CF86" s="19"/>
      <c r="CG86" s="46"/>
      <c r="CH86" s="46"/>
      <c r="CI86" s="46"/>
      <c r="CJ86" s="46"/>
      <c r="CK86" s="46"/>
      <c r="CN86" s="988"/>
      <c r="CO86" s="988"/>
      <c r="CP86" s="988"/>
      <c r="CQ86" s="988"/>
      <c r="CR86" s="988"/>
      <c r="CS86" s="988"/>
      <c r="CT86" s="988"/>
    </row>
    <row r="87" spans="1:111" ht="7.35" customHeight="1" thickBot="1" x14ac:dyDescent="0.2">
      <c r="A87" s="19"/>
      <c r="B87" s="1015"/>
      <c r="C87" s="1015"/>
      <c r="D87" s="1015"/>
      <c r="E87" s="19"/>
      <c r="F87" s="19"/>
      <c r="G87" s="19"/>
      <c r="H87" s="19"/>
      <c r="I87" s="19"/>
      <c r="J87" s="19"/>
      <c r="K87" s="19"/>
      <c r="L87" s="23"/>
      <c r="M87" s="28"/>
      <c r="N87" s="28"/>
      <c r="O87" s="28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32"/>
      <c r="CF87" s="19"/>
      <c r="CG87" s="151"/>
      <c r="CH87" s="151"/>
      <c r="CI87" s="151"/>
      <c r="CJ87" s="147"/>
      <c r="CK87" s="19"/>
      <c r="CL87" s="19"/>
      <c r="CN87" s="988"/>
      <c r="CO87" s="988"/>
      <c r="CP87" s="988"/>
      <c r="CQ87" s="988"/>
      <c r="CR87" s="988"/>
      <c r="CS87" s="988"/>
      <c r="CT87" s="988"/>
    </row>
    <row r="88" spans="1:111" ht="7.35" customHeight="1" x14ac:dyDescent="0.15">
      <c r="A88" s="19"/>
      <c r="B88" s="1015"/>
      <c r="C88" s="1015"/>
      <c r="D88" s="1015"/>
      <c r="E88" s="982" t="s">
        <v>210</v>
      </c>
      <c r="F88" s="983"/>
      <c r="G88" s="19"/>
      <c r="H88" s="144"/>
      <c r="I88" s="144"/>
      <c r="J88" s="144"/>
      <c r="K88" s="19"/>
      <c r="L88" s="23"/>
      <c r="M88" s="28"/>
      <c r="N88" s="28"/>
      <c r="O88" s="28"/>
      <c r="P88" s="19"/>
      <c r="Q88" s="19"/>
      <c r="R88" s="19"/>
      <c r="S88" s="951" t="s">
        <v>220</v>
      </c>
      <c r="T88" s="951"/>
      <c r="U88" s="951"/>
      <c r="V88" s="951"/>
      <c r="W88" s="951"/>
      <c r="X88" s="951"/>
      <c r="Y88" s="951"/>
      <c r="Z88" s="951"/>
      <c r="AA88" s="951"/>
      <c r="AB88" s="951"/>
      <c r="AC88" s="951"/>
      <c r="AD88" s="951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951" t="s">
        <v>221</v>
      </c>
      <c r="BT88" s="951"/>
      <c r="BU88" s="951"/>
      <c r="BV88" s="951"/>
      <c r="BW88" s="951"/>
      <c r="BX88" s="951"/>
      <c r="BY88" s="951"/>
      <c r="BZ88" s="951"/>
      <c r="CA88" s="19"/>
      <c r="CB88" s="19"/>
      <c r="CC88" s="19"/>
      <c r="CD88" s="19"/>
      <c r="CE88" s="32"/>
      <c r="CF88" s="19"/>
      <c r="CG88" s="49"/>
      <c r="CH88" s="49"/>
      <c r="CI88" s="49"/>
      <c r="CJ88" s="19"/>
      <c r="CK88" s="982" t="s">
        <v>210</v>
      </c>
      <c r="CL88" s="983"/>
      <c r="CN88" s="988"/>
      <c r="CO88" s="988"/>
      <c r="CP88" s="988"/>
      <c r="CQ88" s="988"/>
      <c r="CR88" s="988"/>
      <c r="CS88" s="988"/>
      <c r="CT88" s="988"/>
    </row>
    <row r="89" spans="1:111" ht="7.35" customHeight="1" x14ac:dyDescent="0.15">
      <c r="A89" s="19"/>
      <c r="B89" s="1015"/>
      <c r="C89" s="1015"/>
      <c r="D89" s="1015"/>
      <c r="E89" s="984"/>
      <c r="F89" s="985"/>
      <c r="G89" s="19"/>
      <c r="H89" s="41"/>
      <c r="I89" s="41"/>
      <c r="J89" s="41"/>
      <c r="K89" s="19"/>
      <c r="L89" s="23"/>
      <c r="M89" s="28"/>
      <c r="N89" s="28"/>
      <c r="O89" s="28"/>
      <c r="P89" s="19"/>
      <c r="Q89" s="19"/>
      <c r="R89" s="19"/>
      <c r="S89" s="951"/>
      <c r="T89" s="951"/>
      <c r="U89" s="951"/>
      <c r="V89" s="951"/>
      <c r="W89" s="951"/>
      <c r="X89" s="951"/>
      <c r="Y89" s="951"/>
      <c r="Z89" s="951"/>
      <c r="AA89" s="951"/>
      <c r="AB89" s="951"/>
      <c r="AC89" s="951"/>
      <c r="AD89" s="951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951"/>
      <c r="BT89" s="951"/>
      <c r="BU89" s="951"/>
      <c r="BV89" s="951"/>
      <c r="BW89" s="951"/>
      <c r="BX89" s="951"/>
      <c r="BY89" s="951"/>
      <c r="BZ89" s="951"/>
      <c r="CA89" s="19"/>
      <c r="CB89" s="19"/>
      <c r="CC89" s="19"/>
      <c r="CD89" s="19"/>
      <c r="CE89" s="32"/>
      <c r="CF89" s="19"/>
      <c r="CG89" s="41"/>
      <c r="CH89" s="41"/>
      <c r="CI89" s="41"/>
      <c r="CJ89" s="19"/>
      <c r="CK89" s="984"/>
      <c r="CL89" s="985"/>
      <c r="CN89" s="988"/>
      <c r="CO89" s="988"/>
      <c r="CP89" s="988"/>
      <c r="CQ89" s="988"/>
      <c r="CR89" s="988"/>
      <c r="CS89" s="988"/>
      <c r="CT89" s="988"/>
      <c r="DB89" s="37"/>
      <c r="DC89" s="37"/>
      <c r="DD89" s="37"/>
      <c r="DE89" s="37"/>
      <c r="DF89" s="37"/>
      <c r="DG89" s="37"/>
    </row>
    <row r="90" spans="1:111" ht="7.35" customHeight="1" thickBot="1" x14ac:dyDescent="0.2">
      <c r="A90" s="19"/>
      <c r="B90" s="1015"/>
      <c r="C90" s="1015"/>
      <c r="D90" s="1015"/>
      <c r="E90" s="984"/>
      <c r="F90" s="985"/>
      <c r="G90" s="19"/>
      <c r="H90" s="143"/>
      <c r="I90" s="143"/>
      <c r="J90" s="143"/>
      <c r="K90" s="19"/>
      <c r="L90" s="23"/>
      <c r="M90" s="28"/>
      <c r="N90" s="28"/>
      <c r="O90" s="28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32"/>
      <c r="CF90" s="19"/>
      <c r="CG90" s="143"/>
      <c r="CH90" s="143"/>
      <c r="CI90" s="143"/>
      <c r="CJ90" s="19"/>
      <c r="CK90" s="984"/>
      <c r="CL90" s="985"/>
      <c r="CM90" s="37"/>
      <c r="CN90" s="988"/>
      <c r="CO90" s="988"/>
      <c r="CP90" s="988"/>
      <c r="CQ90" s="988"/>
      <c r="CR90" s="988"/>
      <c r="CS90" s="988"/>
      <c r="CT90" s="988"/>
      <c r="DA90" s="37"/>
      <c r="DB90" s="37"/>
      <c r="DC90" s="37"/>
      <c r="DD90" s="37"/>
      <c r="DE90" s="37"/>
      <c r="DF90" s="37"/>
      <c r="DG90" s="37"/>
    </row>
    <row r="91" spans="1:111" ht="7.35" customHeight="1" thickBot="1" x14ac:dyDescent="0.2">
      <c r="A91" s="19"/>
      <c r="B91" s="1015"/>
      <c r="C91" s="1015"/>
      <c r="D91" s="1015"/>
      <c r="E91" s="986"/>
      <c r="F91" s="987"/>
      <c r="G91" s="19"/>
      <c r="H91" s="144"/>
      <c r="I91" s="144"/>
      <c r="J91" s="144"/>
      <c r="K91" s="19"/>
      <c r="L91" s="23"/>
      <c r="M91" s="28"/>
      <c r="N91" s="28"/>
      <c r="O91" s="28"/>
      <c r="P91" s="19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19"/>
      <c r="AG91" s="19"/>
      <c r="AH91" s="19"/>
      <c r="AI91" s="19"/>
      <c r="AJ91" s="954" t="s">
        <v>222</v>
      </c>
      <c r="AK91" s="955"/>
      <c r="AL91" s="955"/>
      <c r="AM91" s="955"/>
      <c r="AN91" s="955"/>
      <c r="AO91" s="955"/>
      <c r="AP91" s="956"/>
      <c r="AQ91" s="954" t="s">
        <v>223</v>
      </c>
      <c r="AR91" s="955"/>
      <c r="AS91" s="955"/>
      <c r="AT91" s="955"/>
      <c r="AU91" s="955"/>
      <c r="AV91" s="955"/>
      <c r="AW91" s="956"/>
      <c r="AX91" s="954" t="s">
        <v>224</v>
      </c>
      <c r="AY91" s="955"/>
      <c r="AZ91" s="955"/>
      <c r="BA91" s="955"/>
      <c r="BB91" s="955"/>
      <c r="BC91" s="955"/>
      <c r="BD91" s="956"/>
      <c r="BE91" s="954" t="s">
        <v>225</v>
      </c>
      <c r="BF91" s="955"/>
      <c r="BG91" s="955"/>
      <c r="BH91" s="955"/>
      <c r="BI91" s="955"/>
      <c r="BJ91" s="955"/>
      <c r="BK91" s="956"/>
      <c r="BL91" s="19"/>
      <c r="BM91" s="19"/>
      <c r="BN91" s="19"/>
      <c r="BO91" s="19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32"/>
      <c r="CF91" s="19"/>
      <c r="CG91" s="144"/>
      <c r="CH91" s="144"/>
      <c r="CI91" s="144"/>
      <c r="CJ91" s="19"/>
      <c r="CK91" s="986"/>
      <c r="CL91" s="987"/>
      <c r="CM91" s="37"/>
      <c r="CN91" s="988"/>
      <c r="CO91" s="988"/>
      <c r="CP91" s="988"/>
      <c r="CQ91" s="988"/>
      <c r="CR91" s="988"/>
      <c r="CS91" s="988"/>
      <c r="CT91" s="988"/>
      <c r="DA91" s="37"/>
      <c r="DB91" s="37"/>
      <c r="DC91" s="37"/>
      <c r="DD91" s="37"/>
      <c r="DE91" s="37"/>
      <c r="DF91" s="37"/>
      <c r="DG91" s="37"/>
    </row>
    <row r="92" spans="1:111" ht="7.35" customHeight="1" thickBot="1" x14ac:dyDescent="0.2">
      <c r="A92" s="19"/>
      <c r="B92" s="1015"/>
      <c r="C92" s="1015"/>
      <c r="D92" s="1015"/>
      <c r="E92" s="19"/>
      <c r="F92" s="45"/>
      <c r="G92" s="44"/>
      <c r="H92" s="41"/>
      <c r="I92" s="41"/>
      <c r="J92" s="41"/>
      <c r="K92" s="19"/>
      <c r="L92" s="23"/>
      <c r="M92" s="28"/>
      <c r="N92" s="28"/>
      <c r="O92" s="28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957"/>
      <c r="AK92" s="958"/>
      <c r="AL92" s="958"/>
      <c r="AM92" s="958"/>
      <c r="AN92" s="958"/>
      <c r="AO92" s="958"/>
      <c r="AP92" s="959"/>
      <c r="AQ92" s="957"/>
      <c r="AR92" s="958"/>
      <c r="AS92" s="958"/>
      <c r="AT92" s="958"/>
      <c r="AU92" s="958"/>
      <c r="AV92" s="958"/>
      <c r="AW92" s="959"/>
      <c r="AX92" s="957"/>
      <c r="AY92" s="958"/>
      <c r="AZ92" s="958"/>
      <c r="BA92" s="958"/>
      <c r="BB92" s="958"/>
      <c r="BC92" s="958"/>
      <c r="BD92" s="959"/>
      <c r="BE92" s="957"/>
      <c r="BF92" s="958"/>
      <c r="BG92" s="958"/>
      <c r="BH92" s="958"/>
      <c r="BI92" s="958"/>
      <c r="BJ92" s="958"/>
      <c r="BK92" s="95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32"/>
      <c r="CF92" s="19"/>
      <c r="CG92" s="41"/>
      <c r="CH92" s="41"/>
      <c r="CI92" s="41"/>
      <c r="CJ92" s="44"/>
      <c r="CK92" s="19"/>
      <c r="CL92" s="19"/>
      <c r="CM92" s="37"/>
      <c r="CN92" s="988"/>
      <c r="CO92" s="988"/>
      <c r="CP92" s="988"/>
      <c r="CQ92" s="988"/>
      <c r="CR92" s="988"/>
      <c r="CS92" s="988"/>
      <c r="CT92" s="988"/>
      <c r="DA92" s="37"/>
      <c r="DB92" s="37"/>
      <c r="DC92" s="37"/>
      <c r="DD92" s="37"/>
      <c r="DE92" s="37"/>
      <c r="DF92" s="37"/>
      <c r="DG92" s="37"/>
    </row>
    <row r="93" spans="1:111" ht="7.35" customHeight="1" thickBot="1" x14ac:dyDescent="0.2">
      <c r="A93" s="19"/>
      <c r="B93" s="1015"/>
      <c r="C93" s="1015"/>
      <c r="D93" s="1015"/>
      <c r="E93" s="19"/>
      <c r="F93" s="19"/>
      <c r="G93" s="46"/>
      <c r="H93" s="143"/>
      <c r="I93" s="143"/>
      <c r="J93" s="143"/>
      <c r="K93" s="19"/>
      <c r="L93" s="23"/>
      <c r="M93" s="28"/>
      <c r="N93" s="28"/>
      <c r="O93" s="28"/>
      <c r="P93" s="19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32"/>
      <c r="CF93" s="19"/>
      <c r="CG93" s="149"/>
      <c r="CH93" s="149"/>
      <c r="CI93" s="149"/>
      <c r="CJ93" s="51"/>
      <c r="CK93" s="141"/>
      <c r="CL93" s="141"/>
      <c r="CM93" s="150"/>
      <c r="CN93" s="988"/>
      <c r="CO93" s="988"/>
      <c r="CP93" s="988"/>
      <c r="CQ93" s="988"/>
      <c r="CR93" s="988"/>
      <c r="CS93" s="988"/>
      <c r="CT93" s="988"/>
      <c r="DA93" s="37"/>
      <c r="DB93" s="37"/>
      <c r="DC93" s="37"/>
      <c r="DD93" s="37"/>
      <c r="DE93" s="37"/>
      <c r="DF93" s="37"/>
      <c r="DG93" s="37"/>
    </row>
    <row r="94" spans="1:111" ht="7.35" customHeight="1" thickBot="1" x14ac:dyDescent="0.2">
      <c r="A94" s="19"/>
      <c r="B94" s="1015"/>
      <c r="C94" s="1015"/>
      <c r="D94" s="1015"/>
      <c r="E94" s="19"/>
      <c r="F94" s="144"/>
      <c r="G94" s="144"/>
      <c r="H94" s="144"/>
      <c r="I94" s="144"/>
      <c r="J94" s="144"/>
      <c r="K94" s="19"/>
      <c r="L94" s="23"/>
      <c r="M94" s="28"/>
      <c r="N94" s="28"/>
      <c r="O94" s="28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32"/>
      <c r="CF94" s="19"/>
      <c r="CG94" s="49"/>
      <c r="CH94" s="49"/>
      <c r="CI94" s="49"/>
      <c r="CJ94" s="49"/>
      <c r="CK94" s="49"/>
      <c r="CL94" s="19"/>
      <c r="CM94" s="37"/>
      <c r="CN94" s="988" t="s">
        <v>226</v>
      </c>
      <c r="CO94" s="988"/>
      <c r="CP94" s="988"/>
      <c r="CQ94" s="988"/>
      <c r="CR94" s="988"/>
      <c r="CS94" s="988"/>
      <c r="CT94" s="988"/>
      <c r="DA94" s="37"/>
      <c r="DB94" s="37"/>
      <c r="DC94" s="37"/>
      <c r="DD94" s="37"/>
      <c r="DE94" s="37"/>
      <c r="DF94" s="37"/>
      <c r="DG94" s="37"/>
    </row>
    <row r="95" spans="1:111" ht="7.35" customHeight="1" thickBot="1" x14ac:dyDescent="0.2">
      <c r="A95" s="19"/>
      <c r="B95" s="1015"/>
      <c r="C95" s="1015"/>
      <c r="D95" s="1015"/>
      <c r="E95" s="19"/>
      <c r="F95" s="41"/>
      <c r="G95" s="41"/>
      <c r="H95" s="41"/>
      <c r="I95" s="41"/>
      <c r="J95" s="41"/>
      <c r="K95" s="19"/>
      <c r="L95" s="23"/>
      <c r="M95" s="28"/>
      <c r="N95" s="28"/>
      <c r="O95" s="28"/>
      <c r="P95" s="19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954" t="s">
        <v>227</v>
      </c>
      <c r="AR95" s="955"/>
      <c r="AS95" s="955"/>
      <c r="AT95" s="955"/>
      <c r="AU95" s="955"/>
      <c r="AV95" s="955"/>
      <c r="AW95" s="956"/>
      <c r="BC95" s="989" t="s">
        <v>228</v>
      </c>
      <c r="BD95" s="990"/>
      <c r="BF95" s="19"/>
      <c r="BG95" s="19"/>
      <c r="BH95" s="19"/>
      <c r="BK95" s="19"/>
      <c r="BL95" s="19"/>
      <c r="BM95" s="19"/>
      <c r="BN95" s="19"/>
      <c r="BO95" s="19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32"/>
      <c r="CF95" s="19"/>
      <c r="CG95" s="41"/>
      <c r="CH95" s="41"/>
      <c r="CI95" s="41"/>
      <c r="CJ95" s="41"/>
      <c r="CK95" s="41"/>
      <c r="CL95" s="19"/>
      <c r="CM95" s="37"/>
      <c r="CN95" s="988"/>
      <c r="CO95" s="988"/>
      <c r="CP95" s="988"/>
      <c r="CQ95" s="988"/>
      <c r="CR95" s="988"/>
      <c r="CS95" s="988"/>
      <c r="CT95" s="988"/>
      <c r="DA95" s="37"/>
      <c r="DB95" s="37"/>
      <c r="DC95" s="37"/>
      <c r="DD95" s="37"/>
      <c r="DE95" s="37"/>
      <c r="DF95" s="37"/>
      <c r="DG95" s="37"/>
    </row>
    <row r="96" spans="1:111" ht="7.35" customHeight="1" thickBot="1" x14ac:dyDescent="0.2">
      <c r="A96" s="19"/>
      <c r="B96" s="1015"/>
      <c r="C96" s="1015"/>
      <c r="D96" s="1015"/>
      <c r="E96" s="19"/>
      <c r="F96" s="143"/>
      <c r="G96" s="143"/>
      <c r="H96" s="143"/>
      <c r="I96" s="143"/>
      <c r="J96" s="143"/>
      <c r="K96" s="19"/>
      <c r="L96" s="23"/>
      <c r="M96" s="28"/>
      <c r="N96" s="28"/>
      <c r="O96" s="28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957"/>
      <c r="AR96" s="958"/>
      <c r="AS96" s="958"/>
      <c r="AT96" s="958"/>
      <c r="AU96" s="958"/>
      <c r="AV96" s="958"/>
      <c r="AW96" s="959"/>
      <c r="BC96" s="991"/>
      <c r="BD96" s="992"/>
      <c r="BF96" s="19"/>
      <c r="BG96" s="19"/>
      <c r="BH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32"/>
      <c r="CF96" s="19"/>
      <c r="CG96" s="143"/>
      <c r="CH96" s="143"/>
      <c r="CI96" s="143"/>
      <c r="CJ96" s="143"/>
      <c r="CK96" s="143"/>
      <c r="CL96" s="19"/>
      <c r="CM96" s="37"/>
      <c r="CN96" s="988"/>
      <c r="CO96" s="988"/>
      <c r="CP96" s="988"/>
      <c r="CQ96" s="988"/>
      <c r="CR96" s="988"/>
      <c r="CS96" s="988"/>
      <c r="CT96" s="988"/>
      <c r="DA96" s="37"/>
      <c r="DB96" s="37"/>
      <c r="DC96" s="37"/>
      <c r="DD96" s="37"/>
      <c r="DE96" s="37"/>
      <c r="DF96" s="37"/>
      <c r="DG96" s="37"/>
    </row>
    <row r="97" spans="1:111" ht="7.35" customHeight="1" thickBot="1" x14ac:dyDescent="0.2">
      <c r="A97" s="19"/>
      <c r="B97" s="1015"/>
      <c r="C97" s="1015"/>
      <c r="D97" s="1015"/>
      <c r="E97" s="19"/>
      <c r="F97" s="19"/>
      <c r="G97" s="19"/>
      <c r="H97" s="19"/>
      <c r="I97" s="19"/>
      <c r="J97" s="19"/>
      <c r="K97" s="19"/>
      <c r="L97" s="23"/>
      <c r="M97" s="28"/>
      <c r="N97" s="28"/>
      <c r="O97" s="28"/>
      <c r="P97" s="19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T97" s="19"/>
      <c r="AU97" s="19"/>
      <c r="AV97" s="19"/>
      <c r="AW97" s="19"/>
      <c r="AX97" s="19"/>
      <c r="AY97" s="19"/>
      <c r="AZ97" s="19"/>
      <c r="BA97" s="19"/>
      <c r="BB97" s="19"/>
      <c r="BC97" s="991"/>
      <c r="BD97" s="992"/>
      <c r="BF97" s="19"/>
      <c r="BG97" s="19"/>
      <c r="BH97" s="19"/>
      <c r="BK97" s="19"/>
      <c r="BL97" s="19"/>
      <c r="BM97" s="19"/>
      <c r="BN97" s="19"/>
      <c r="BO97" s="19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32"/>
      <c r="CF97" s="19"/>
      <c r="CG97" s="19"/>
      <c r="CH97" s="19"/>
      <c r="CI97" s="19"/>
      <c r="CJ97" s="19"/>
      <c r="CK97" s="19"/>
      <c r="CL97" s="19"/>
      <c r="CM97" s="19"/>
      <c r="CN97" s="988"/>
      <c r="CO97" s="988"/>
      <c r="CP97" s="988"/>
      <c r="CQ97" s="988"/>
      <c r="CR97" s="988"/>
      <c r="CS97" s="988"/>
      <c r="CT97" s="988"/>
      <c r="DA97" s="37"/>
      <c r="DB97" s="37"/>
      <c r="DC97" s="37"/>
      <c r="DD97" s="37"/>
      <c r="DE97" s="37"/>
      <c r="DF97" s="37"/>
      <c r="DG97" s="37"/>
    </row>
    <row r="98" spans="1:111" ht="7.35" customHeight="1" x14ac:dyDescent="0.15">
      <c r="A98" s="19"/>
      <c r="B98" s="1015"/>
      <c r="C98" s="1015"/>
      <c r="D98" s="1015"/>
      <c r="E98" s="37"/>
      <c r="F98" s="37"/>
      <c r="G98" s="144"/>
      <c r="H98" s="144"/>
      <c r="I98" s="144"/>
      <c r="J98" s="144"/>
      <c r="K98" s="19"/>
      <c r="L98" s="23"/>
      <c r="M98" s="28"/>
      <c r="N98" s="28"/>
      <c r="O98" s="28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T98" s="19"/>
      <c r="AU98" s="19"/>
      <c r="AV98" s="19"/>
      <c r="AW98" s="19"/>
      <c r="AX98" s="19"/>
      <c r="AY98" s="19"/>
      <c r="AZ98" s="19"/>
      <c r="BA98" s="19"/>
      <c r="BB98" s="19"/>
      <c r="BC98" s="991"/>
      <c r="BD98" s="992"/>
      <c r="BF98" s="19"/>
      <c r="BG98" s="19"/>
      <c r="BH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32"/>
      <c r="CF98" s="19"/>
      <c r="CG98" s="144"/>
      <c r="CH98" s="144"/>
      <c r="CI98" s="144"/>
      <c r="CJ98" s="144"/>
      <c r="CK98" s="37"/>
      <c r="CL98" s="37"/>
      <c r="CM98" s="37"/>
      <c r="CN98" s="988"/>
      <c r="CO98" s="988"/>
      <c r="CP98" s="988"/>
      <c r="CQ98" s="988"/>
      <c r="CR98" s="988"/>
      <c r="CS98" s="988"/>
      <c r="CT98" s="988"/>
      <c r="DA98" s="37"/>
      <c r="DB98" s="37"/>
      <c r="DC98" s="37"/>
      <c r="DD98" s="37"/>
      <c r="DE98" s="37"/>
      <c r="DF98" s="37"/>
      <c r="DG98" s="37"/>
    </row>
    <row r="99" spans="1:111" ht="7.35" customHeight="1" x14ac:dyDescent="0.15">
      <c r="A99" s="19"/>
      <c r="B99" s="1015"/>
      <c r="C99" s="1015"/>
      <c r="D99" s="1015"/>
      <c r="E99" s="37"/>
      <c r="F99" s="37"/>
      <c r="G99" s="41"/>
      <c r="H99" s="41"/>
      <c r="I99" s="41"/>
      <c r="J99" s="41"/>
      <c r="K99" s="19"/>
      <c r="L99" s="23"/>
      <c r="M99" s="28"/>
      <c r="N99" s="28"/>
      <c r="O99" s="28"/>
      <c r="P99" s="19"/>
      <c r="Q99" s="19"/>
      <c r="R99" s="19"/>
      <c r="S99" s="19"/>
      <c r="T99" s="19"/>
      <c r="U99" s="951" t="s">
        <v>229</v>
      </c>
      <c r="V99" s="951"/>
      <c r="W99" s="951"/>
      <c r="X99" s="951"/>
      <c r="Y99" s="951"/>
      <c r="Z99" s="951"/>
      <c r="AA99" s="951"/>
      <c r="AB99" s="951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T99" s="19"/>
      <c r="AU99" s="19"/>
      <c r="AV99" s="19"/>
      <c r="AW99" s="19"/>
      <c r="AX99" s="19"/>
      <c r="AY99" s="19"/>
      <c r="AZ99" s="19"/>
      <c r="BA99" s="19"/>
      <c r="BB99" s="19"/>
      <c r="BC99" s="991"/>
      <c r="BD99" s="992"/>
      <c r="BF99" s="19"/>
      <c r="BG99" s="19"/>
      <c r="BH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32"/>
      <c r="CF99" s="19"/>
      <c r="CG99" s="41"/>
      <c r="CH99" s="41"/>
      <c r="CI99" s="41"/>
      <c r="CJ99" s="41"/>
      <c r="CK99" s="37"/>
      <c r="CL99" s="37"/>
      <c r="CM99" s="37"/>
      <c r="CN99" s="988"/>
      <c r="CO99" s="988"/>
      <c r="CP99" s="988"/>
      <c r="CQ99" s="988"/>
      <c r="CR99" s="988"/>
      <c r="CS99" s="988"/>
      <c r="CT99" s="988"/>
      <c r="DA99" s="37"/>
      <c r="DB99" s="37"/>
      <c r="DC99" s="37"/>
      <c r="DD99" s="37"/>
      <c r="DE99" s="37"/>
      <c r="DF99" s="37"/>
      <c r="DG99" s="37"/>
    </row>
    <row r="100" spans="1:111" ht="7.35" customHeight="1" x14ac:dyDescent="0.15">
      <c r="A100" s="19"/>
      <c r="B100" s="1015"/>
      <c r="C100" s="1015"/>
      <c r="D100" s="1015"/>
      <c r="E100" s="37"/>
      <c r="F100" s="37"/>
      <c r="G100" s="143"/>
      <c r="H100" s="143"/>
      <c r="I100" s="143"/>
      <c r="J100" s="143"/>
      <c r="K100" s="19"/>
      <c r="L100" s="23"/>
      <c r="M100" s="28"/>
      <c r="N100" s="28"/>
      <c r="O100" s="28"/>
      <c r="P100" s="19"/>
      <c r="Q100" s="19"/>
      <c r="R100" s="19"/>
      <c r="S100" s="19"/>
      <c r="T100" s="19"/>
      <c r="U100" s="951"/>
      <c r="V100" s="951"/>
      <c r="W100" s="951"/>
      <c r="X100" s="951"/>
      <c r="Y100" s="951"/>
      <c r="Z100" s="951"/>
      <c r="AA100" s="951"/>
      <c r="AB100" s="951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991"/>
      <c r="BD100" s="992"/>
      <c r="BF100" s="19"/>
      <c r="BG100" s="19"/>
      <c r="BH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32"/>
      <c r="CF100" s="19"/>
      <c r="CG100" s="46"/>
      <c r="CH100" s="46"/>
      <c r="CI100" s="46"/>
      <c r="CJ100" s="46"/>
      <c r="CK100" s="37"/>
      <c r="CL100" s="37"/>
      <c r="CM100" s="37"/>
      <c r="CN100" s="988"/>
      <c r="CO100" s="988"/>
      <c r="CP100" s="988"/>
      <c r="CQ100" s="988"/>
      <c r="CR100" s="988"/>
      <c r="CS100" s="988"/>
      <c r="CT100" s="988"/>
      <c r="DA100" s="37"/>
      <c r="DB100" s="37"/>
      <c r="DC100" s="37"/>
      <c r="DD100" s="37"/>
      <c r="DE100" s="37"/>
      <c r="DF100" s="37"/>
      <c r="DG100" s="37"/>
    </row>
    <row r="101" spans="1:111" ht="7.35" customHeight="1" thickBot="1" x14ac:dyDescent="0.2">
      <c r="A101" s="19"/>
      <c r="B101" s="1015"/>
      <c r="C101" s="1015"/>
      <c r="D101" s="1015"/>
      <c r="E101" s="37"/>
      <c r="F101" s="37"/>
      <c r="G101" s="148"/>
      <c r="H101" s="144"/>
      <c r="I101" s="144"/>
      <c r="J101" s="144"/>
      <c r="K101" s="19"/>
      <c r="L101" s="23"/>
      <c r="M101" s="28"/>
      <c r="N101" s="28"/>
      <c r="O101" s="28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993"/>
      <c r="BD101" s="994"/>
      <c r="BF101" s="19"/>
      <c r="BG101" s="19"/>
      <c r="BH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32"/>
      <c r="CF101" s="19"/>
      <c r="CG101" s="49"/>
      <c r="CH101" s="49"/>
      <c r="CI101" s="49"/>
      <c r="CJ101" s="19"/>
      <c r="CK101" s="37"/>
      <c r="CL101" s="37"/>
      <c r="CM101" s="37"/>
      <c r="CN101" s="988"/>
      <c r="CO101" s="988"/>
      <c r="CP101" s="988"/>
      <c r="CQ101" s="988"/>
      <c r="CR101" s="988"/>
      <c r="CS101" s="988"/>
      <c r="CT101" s="988"/>
      <c r="DA101" s="37"/>
      <c r="DB101" s="37"/>
      <c r="DC101" s="37"/>
      <c r="DD101" s="37"/>
      <c r="DE101" s="37"/>
      <c r="DF101" s="37"/>
      <c r="DG101" s="37"/>
    </row>
    <row r="102" spans="1:111" ht="7.35" customHeight="1" thickBot="1" x14ac:dyDescent="0.2">
      <c r="A102" s="19"/>
      <c r="B102" s="1015"/>
      <c r="C102" s="1015"/>
      <c r="D102" s="1015"/>
      <c r="E102" s="37"/>
      <c r="F102" s="37"/>
      <c r="G102" s="45"/>
      <c r="H102" s="41"/>
      <c r="I102" s="41"/>
      <c r="J102" s="41"/>
      <c r="K102" s="19"/>
      <c r="L102" s="23"/>
      <c r="M102" s="28"/>
      <c r="N102" s="28"/>
      <c r="O102" s="28"/>
      <c r="P102" s="19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32"/>
      <c r="CF102" s="19"/>
      <c r="CG102" s="41"/>
      <c r="CH102" s="41"/>
      <c r="CI102" s="41"/>
      <c r="CJ102" s="19"/>
      <c r="CK102" s="37"/>
      <c r="CL102" s="37"/>
      <c r="CM102" s="37"/>
      <c r="CN102" s="988"/>
      <c r="CO102" s="988"/>
      <c r="CP102" s="988"/>
      <c r="CQ102" s="988"/>
      <c r="CR102" s="988"/>
      <c r="CS102" s="988"/>
      <c r="CT102" s="988"/>
    </row>
    <row r="103" spans="1:111" ht="7.35" customHeight="1" thickBot="1" x14ac:dyDescent="0.2">
      <c r="A103" s="19"/>
      <c r="B103" s="1015"/>
      <c r="C103" s="1015"/>
      <c r="D103" s="1015"/>
      <c r="E103" s="37"/>
      <c r="F103" s="37"/>
      <c r="G103" s="45"/>
      <c r="H103" s="143"/>
      <c r="I103" s="143"/>
      <c r="J103" s="143"/>
      <c r="K103" s="19"/>
      <c r="L103" s="23"/>
      <c r="M103" s="28"/>
      <c r="N103" s="28"/>
      <c r="O103" s="28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66"/>
      <c r="CE103" s="32"/>
      <c r="CF103" s="19"/>
      <c r="CG103" s="143"/>
      <c r="CH103" s="143"/>
      <c r="CI103" s="143"/>
      <c r="CJ103" s="19"/>
      <c r="CK103" s="37"/>
      <c r="CL103" s="37"/>
      <c r="CM103" s="37"/>
      <c r="CN103" s="988"/>
      <c r="CO103" s="988"/>
      <c r="CP103" s="988"/>
      <c r="CQ103" s="988"/>
      <c r="CR103" s="988"/>
      <c r="CS103" s="988"/>
      <c r="CT103" s="988"/>
    </row>
    <row r="104" spans="1:111" ht="7.35" customHeight="1" x14ac:dyDescent="0.15">
      <c r="A104" s="19"/>
      <c r="B104" s="1015"/>
      <c r="C104" s="1015"/>
      <c r="D104" s="1015"/>
      <c r="E104" s="37"/>
      <c r="F104" s="37"/>
      <c r="G104" s="19"/>
      <c r="H104" s="148"/>
      <c r="I104" s="144"/>
      <c r="J104" s="144"/>
      <c r="K104" s="19"/>
      <c r="L104" s="23"/>
      <c r="M104" s="28"/>
      <c r="N104" s="28"/>
      <c r="O104" s="28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954" t="s">
        <v>230</v>
      </c>
      <c r="BV104" s="955"/>
      <c r="BW104" s="955"/>
      <c r="BX104" s="955"/>
      <c r="BY104" s="955"/>
      <c r="BZ104" s="955"/>
      <c r="CA104" s="956"/>
      <c r="CB104" s="19"/>
      <c r="CC104" s="66"/>
      <c r="CD104" s="19"/>
      <c r="CE104" s="32"/>
      <c r="CF104" s="19"/>
      <c r="CG104" s="144"/>
      <c r="CH104" s="144"/>
      <c r="CI104" s="19"/>
      <c r="CJ104" s="19"/>
      <c r="CK104" s="37"/>
      <c r="CL104" s="37"/>
      <c r="CM104" s="37"/>
      <c r="CN104" s="988"/>
      <c r="CO104" s="988"/>
      <c r="CP104" s="988"/>
      <c r="CQ104" s="988"/>
      <c r="CR104" s="988"/>
      <c r="CS104" s="988"/>
      <c r="CT104" s="988"/>
    </row>
    <row r="105" spans="1:111" ht="7.35" customHeight="1" thickBot="1" x14ac:dyDescent="0.2">
      <c r="A105" s="19"/>
      <c r="B105" s="1015"/>
      <c r="C105" s="1015"/>
      <c r="D105" s="1015"/>
      <c r="E105" s="37"/>
      <c r="F105" s="37"/>
      <c r="G105" s="19"/>
      <c r="H105" s="45"/>
      <c r="I105" s="41"/>
      <c r="J105" s="41"/>
      <c r="K105" s="19"/>
      <c r="L105" s="23"/>
      <c r="M105" s="28"/>
      <c r="N105" s="28"/>
      <c r="O105" s="28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957"/>
      <c r="BV105" s="958"/>
      <c r="BW105" s="958"/>
      <c r="BX105" s="958"/>
      <c r="BY105" s="958"/>
      <c r="BZ105" s="958"/>
      <c r="CA105" s="959"/>
      <c r="CB105" s="66"/>
      <c r="CC105" s="19"/>
      <c r="CD105" s="19"/>
      <c r="CE105" s="32"/>
      <c r="CF105" s="19"/>
      <c r="CG105" s="41"/>
      <c r="CH105" s="41"/>
      <c r="CI105" s="19"/>
      <c r="CJ105" s="19"/>
      <c r="CK105" s="37"/>
      <c r="CL105" s="37"/>
      <c r="CM105" s="37"/>
      <c r="CN105" s="988"/>
      <c r="CO105" s="988"/>
      <c r="CP105" s="988"/>
      <c r="CQ105" s="988"/>
      <c r="CR105" s="988"/>
      <c r="CS105" s="988"/>
      <c r="CT105" s="988"/>
    </row>
    <row r="106" spans="1:111" ht="7.35" customHeight="1" x14ac:dyDescent="0.15">
      <c r="A106" s="19"/>
      <c r="B106" s="1015"/>
      <c r="C106" s="1015"/>
      <c r="D106" s="1015"/>
      <c r="E106" s="37"/>
      <c r="F106" s="37"/>
      <c r="G106" s="19"/>
      <c r="H106" s="45"/>
      <c r="I106" s="143"/>
      <c r="J106" s="143"/>
      <c r="K106" s="19"/>
      <c r="L106" s="23"/>
      <c r="M106" s="28"/>
      <c r="N106" s="28"/>
      <c r="O106" s="28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T106" s="960" t="s">
        <v>181</v>
      </c>
      <c r="AU106" s="961"/>
      <c r="AV106" s="961"/>
      <c r="AW106" s="962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66"/>
      <c r="CB106" s="19"/>
      <c r="CC106" s="19"/>
      <c r="CD106" s="19"/>
      <c r="CE106" s="32"/>
      <c r="CF106" s="19"/>
      <c r="CG106" s="143"/>
      <c r="CH106" s="143"/>
      <c r="CI106" s="19"/>
      <c r="CJ106" s="19"/>
      <c r="CK106" s="37"/>
      <c r="CL106" s="37"/>
      <c r="CM106" s="37"/>
      <c r="CN106" s="988"/>
      <c r="CO106" s="988"/>
      <c r="CP106" s="988"/>
      <c r="CQ106" s="988"/>
      <c r="CR106" s="988"/>
      <c r="CS106" s="988"/>
      <c r="CT106" s="988"/>
      <c r="DB106" s="37"/>
      <c r="DC106" s="37"/>
      <c r="DD106" s="37"/>
      <c r="DE106" s="37"/>
      <c r="DF106" s="37"/>
      <c r="DG106" s="37"/>
    </row>
    <row r="107" spans="1:111" ht="7.35" customHeight="1" x14ac:dyDescent="0.15">
      <c r="A107" s="19"/>
      <c r="B107" s="1015"/>
      <c r="C107" s="1015"/>
      <c r="D107" s="1015"/>
      <c r="E107" s="19"/>
      <c r="F107" s="19"/>
      <c r="G107" s="19"/>
      <c r="H107" s="19"/>
      <c r="I107" s="19"/>
      <c r="J107" s="19"/>
      <c r="K107" s="19"/>
      <c r="L107" s="23"/>
      <c r="M107" s="28"/>
      <c r="N107" s="28"/>
      <c r="O107" s="54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963"/>
      <c r="AU107" s="964"/>
      <c r="AV107" s="964"/>
      <c r="AW107" s="965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66"/>
      <c r="CA107" s="19"/>
      <c r="CB107" s="19"/>
      <c r="CC107" s="19"/>
      <c r="CD107" s="19"/>
      <c r="CE107" s="32"/>
      <c r="CF107" s="19"/>
      <c r="CG107" s="19"/>
      <c r="CH107" s="19"/>
      <c r="CI107" s="19"/>
      <c r="CJ107" s="19"/>
      <c r="CK107" s="19"/>
      <c r="CL107" s="19"/>
      <c r="CM107" s="19"/>
      <c r="CN107" s="988"/>
      <c r="CO107" s="988"/>
      <c r="CP107" s="988"/>
      <c r="CQ107" s="988"/>
      <c r="CR107" s="988"/>
      <c r="CS107" s="988"/>
      <c r="CT107" s="988"/>
      <c r="DA107" s="37"/>
      <c r="DB107" s="37"/>
      <c r="DC107" s="37"/>
      <c r="DD107" s="37"/>
      <c r="DE107" s="37"/>
      <c r="DF107" s="37"/>
      <c r="DG107" s="37"/>
    </row>
    <row r="108" spans="1:111" ht="7.35" customHeight="1" x14ac:dyDescent="0.15">
      <c r="A108" s="19"/>
      <c r="B108" s="969" t="s">
        <v>231</v>
      </c>
      <c r="C108" s="969"/>
      <c r="D108" s="969"/>
      <c r="E108" s="37"/>
      <c r="F108" s="37"/>
      <c r="G108" s="37"/>
      <c r="H108" s="37"/>
      <c r="I108" s="19"/>
      <c r="J108" s="144"/>
      <c r="K108" s="19"/>
      <c r="L108" s="970" t="s">
        <v>232</v>
      </c>
      <c r="M108" s="971"/>
      <c r="N108" s="971"/>
      <c r="O108" s="972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963"/>
      <c r="AU108" s="964"/>
      <c r="AV108" s="964"/>
      <c r="AW108" s="965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66"/>
      <c r="BZ108" s="19"/>
      <c r="CA108" s="19"/>
      <c r="CB108" s="19"/>
      <c r="CC108" s="19"/>
      <c r="CD108" s="19"/>
      <c r="CE108" s="32"/>
      <c r="CF108" s="19"/>
      <c r="CG108" s="144"/>
      <c r="CH108" s="19"/>
      <c r="CI108" s="37"/>
      <c r="CJ108" s="37"/>
      <c r="CK108" s="37"/>
      <c r="CL108" s="37"/>
      <c r="CM108" s="19"/>
      <c r="CN108" s="988"/>
      <c r="CO108" s="988"/>
      <c r="CP108" s="988"/>
      <c r="CQ108" s="988"/>
      <c r="CR108" s="988"/>
      <c r="CS108" s="988"/>
      <c r="CT108" s="988"/>
      <c r="DA108" s="37"/>
      <c r="DB108" s="37"/>
      <c r="DC108" s="37"/>
      <c r="DD108" s="37"/>
      <c r="DE108" s="37"/>
      <c r="DF108" s="37"/>
      <c r="DG108" s="37"/>
    </row>
    <row r="109" spans="1:111" ht="7.35" customHeight="1" thickBot="1" x14ac:dyDescent="0.2">
      <c r="A109" s="19"/>
      <c r="B109" s="969"/>
      <c r="C109" s="969"/>
      <c r="D109" s="969"/>
      <c r="E109" s="37"/>
      <c r="F109" s="37"/>
      <c r="G109" s="37"/>
      <c r="H109" s="37"/>
      <c r="I109" s="19"/>
      <c r="J109" s="41"/>
      <c r="K109" s="19"/>
      <c r="L109" s="970"/>
      <c r="M109" s="971"/>
      <c r="N109" s="971"/>
      <c r="O109" s="972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966"/>
      <c r="AU109" s="967"/>
      <c r="AV109" s="967"/>
      <c r="AW109" s="968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66"/>
      <c r="BY109" s="19"/>
      <c r="BZ109" s="19"/>
      <c r="CA109" s="19"/>
      <c r="CB109" s="19"/>
      <c r="CC109" s="19"/>
      <c r="CD109" s="19"/>
      <c r="CE109" s="32"/>
      <c r="CF109" s="19"/>
      <c r="CG109" s="41"/>
      <c r="CH109" s="19"/>
      <c r="CI109" s="37"/>
      <c r="CJ109" s="37"/>
      <c r="CK109" s="37"/>
      <c r="CL109" s="37"/>
      <c r="CM109" s="19"/>
      <c r="CN109" s="988"/>
      <c r="CO109" s="988"/>
      <c r="CP109" s="988"/>
      <c r="CQ109" s="988"/>
      <c r="CR109" s="988"/>
      <c r="CS109" s="988"/>
      <c r="CT109" s="988"/>
      <c r="DA109" s="37"/>
      <c r="DB109" s="37"/>
      <c r="DC109" s="37"/>
      <c r="DD109" s="37"/>
      <c r="DE109" s="37"/>
      <c r="DF109" s="37"/>
      <c r="DG109" s="37"/>
    </row>
    <row r="110" spans="1:111" ht="7.35" customHeight="1" thickBot="1" x14ac:dyDescent="0.2">
      <c r="A110" s="19"/>
      <c r="B110" s="969"/>
      <c r="C110" s="969"/>
      <c r="D110" s="969"/>
      <c r="E110" s="37"/>
      <c r="F110" s="37"/>
      <c r="G110" s="37"/>
      <c r="H110" s="37"/>
      <c r="I110" s="19"/>
      <c r="J110" s="143"/>
      <c r="K110" s="19"/>
      <c r="L110" s="970"/>
      <c r="M110" s="971"/>
      <c r="N110" s="971"/>
      <c r="O110" s="972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2"/>
      <c r="CF110" s="19"/>
      <c r="CG110" s="143"/>
      <c r="CH110" s="19"/>
      <c r="CI110" s="37"/>
      <c r="CJ110" s="37"/>
      <c r="CK110" s="37"/>
      <c r="CL110" s="37"/>
      <c r="CM110" s="37"/>
      <c r="CN110" s="988"/>
      <c r="CO110" s="988"/>
      <c r="CP110" s="988"/>
      <c r="CQ110" s="988"/>
      <c r="CR110" s="988"/>
      <c r="CS110" s="988"/>
      <c r="CT110" s="988"/>
      <c r="DA110" s="37"/>
      <c r="DB110" s="37"/>
      <c r="DC110" s="37"/>
      <c r="DD110" s="37"/>
      <c r="DE110" s="37"/>
      <c r="DF110" s="37"/>
      <c r="DG110" s="37"/>
    </row>
    <row r="111" spans="1:111" ht="7.35" customHeight="1" thickTop="1" thickBot="1" x14ac:dyDescent="0.2">
      <c r="A111" s="19"/>
      <c r="B111" s="19"/>
      <c r="C111" s="19"/>
      <c r="D111" s="19"/>
      <c r="E111" s="19"/>
      <c r="F111" s="39"/>
      <c r="G111" s="39"/>
      <c r="H111" s="39"/>
      <c r="I111" s="39"/>
      <c r="J111" s="39"/>
      <c r="K111" s="39"/>
      <c r="L111" s="970"/>
      <c r="M111" s="971"/>
      <c r="N111" s="971"/>
      <c r="O111" s="972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38"/>
      <c r="CG111" s="39"/>
      <c r="CH111" s="39"/>
      <c r="CI111" s="39"/>
      <c r="CJ111" s="39"/>
      <c r="CK111" s="39"/>
      <c r="CL111" s="39"/>
      <c r="CM111" s="39"/>
      <c r="CN111" s="19"/>
      <c r="CO111" s="19"/>
      <c r="CP111" s="19"/>
      <c r="CQ111" s="19"/>
      <c r="CR111" s="19"/>
      <c r="CS111" s="19"/>
      <c r="CT111" s="19"/>
      <c r="DA111" s="37"/>
      <c r="DB111" s="37"/>
      <c r="DC111" s="37"/>
      <c r="DD111" s="37"/>
      <c r="DE111" s="37"/>
      <c r="DF111" s="37"/>
      <c r="DG111" s="37"/>
    </row>
    <row r="112" spans="1:111" ht="7.35" customHeight="1" x14ac:dyDescent="0.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970"/>
      <c r="M112" s="971"/>
      <c r="N112" s="971"/>
      <c r="O112" s="972"/>
      <c r="P112" s="152"/>
      <c r="Q112" s="133"/>
      <c r="R112" s="137"/>
      <c r="S112" s="152"/>
      <c r="T112" s="133"/>
      <c r="U112" s="134"/>
      <c r="V112" s="136"/>
      <c r="W112" s="133"/>
      <c r="X112" s="134"/>
      <c r="Y112" s="33"/>
      <c r="Z112" s="152"/>
      <c r="AA112" s="133"/>
      <c r="AB112" s="135"/>
      <c r="AC112" s="136"/>
      <c r="AD112" s="133"/>
      <c r="AE112" s="134"/>
      <c r="AF112" s="136"/>
      <c r="AG112" s="133"/>
      <c r="AH112" s="137"/>
      <c r="AI112" s="19"/>
      <c r="AJ112" s="132"/>
      <c r="AK112" s="133"/>
      <c r="AL112" s="135"/>
      <c r="AM112" s="136"/>
      <c r="AN112" s="133"/>
      <c r="AO112" s="134"/>
      <c r="AP112" s="136"/>
      <c r="AQ112" s="133"/>
      <c r="AR112" s="134"/>
      <c r="AS112" s="23"/>
      <c r="AT112" s="973" t="s">
        <v>233</v>
      </c>
      <c r="AU112" s="974"/>
      <c r="AV112" s="974"/>
      <c r="AW112" s="975"/>
      <c r="AX112" s="19"/>
      <c r="AY112" s="132"/>
      <c r="AZ112" s="133"/>
      <c r="BA112" s="135"/>
      <c r="BB112" s="136"/>
      <c r="BC112" s="133"/>
      <c r="BD112" s="134"/>
      <c r="BE112" s="136"/>
      <c r="BF112" s="133"/>
      <c r="BG112" s="134"/>
      <c r="BH112" s="33"/>
      <c r="BI112" s="132"/>
      <c r="BJ112" s="133"/>
      <c r="BK112" s="135"/>
      <c r="BL112" s="136"/>
      <c r="BM112" s="133"/>
      <c r="BN112" s="134"/>
      <c r="BO112" s="132"/>
      <c r="BP112" s="133"/>
      <c r="BQ112" s="134"/>
      <c r="BR112" s="34"/>
      <c r="BS112" s="136"/>
      <c r="BT112" s="133"/>
      <c r="BU112" s="137"/>
      <c r="BV112" s="152"/>
      <c r="BW112" s="133"/>
      <c r="BX112" s="135"/>
      <c r="BY112" s="136"/>
      <c r="BZ112" s="133"/>
      <c r="CA112" s="134"/>
      <c r="CB112" s="52"/>
      <c r="CC112" s="136"/>
      <c r="CD112" s="133"/>
      <c r="CE112" s="135"/>
      <c r="CF112" s="23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DA112" s="37"/>
      <c r="DB112" s="37"/>
      <c r="DC112" s="37"/>
      <c r="DD112" s="37"/>
      <c r="DE112" s="37"/>
      <c r="DF112" s="37"/>
      <c r="DG112" s="37"/>
    </row>
    <row r="113" spans="1:111" ht="7.35" customHeight="1" x14ac:dyDescent="0.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970"/>
      <c r="M113" s="971"/>
      <c r="N113" s="971"/>
      <c r="O113" s="972"/>
      <c r="P113" s="152"/>
      <c r="Q113" s="133"/>
      <c r="R113" s="137"/>
      <c r="S113" s="152"/>
      <c r="T113" s="133"/>
      <c r="U113" s="134"/>
      <c r="V113" s="136"/>
      <c r="W113" s="133"/>
      <c r="X113" s="134"/>
      <c r="Y113" s="33"/>
      <c r="Z113" s="152"/>
      <c r="AA113" s="133"/>
      <c r="AB113" s="135"/>
      <c r="AC113" s="136"/>
      <c r="AD113" s="133"/>
      <c r="AE113" s="134"/>
      <c r="AF113" s="136"/>
      <c r="AG113" s="133"/>
      <c r="AH113" s="137"/>
      <c r="AI113" s="19"/>
      <c r="AJ113" s="132"/>
      <c r="AK113" s="133"/>
      <c r="AL113" s="135"/>
      <c r="AM113" s="136"/>
      <c r="AN113" s="133"/>
      <c r="AO113" s="134"/>
      <c r="AP113" s="136"/>
      <c r="AQ113" s="133"/>
      <c r="AR113" s="134"/>
      <c r="AS113" s="23"/>
      <c r="AT113" s="976"/>
      <c r="AU113" s="977"/>
      <c r="AV113" s="977"/>
      <c r="AW113" s="978"/>
      <c r="AX113" s="19"/>
      <c r="AY113" s="132"/>
      <c r="AZ113" s="133"/>
      <c r="BA113" s="135"/>
      <c r="BB113" s="136"/>
      <c r="BC113" s="133"/>
      <c r="BD113" s="134"/>
      <c r="BE113" s="136"/>
      <c r="BF113" s="133"/>
      <c r="BG113" s="134"/>
      <c r="BH113" s="33"/>
      <c r="BI113" s="132"/>
      <c r="BJ113" s="133"/>
      <c r="BK113" s="135"/>
      <c r="BL113" s="136"/>
      <c r="BM113" s="133"/>
      <c r="BN113" s="134"/>
      <c r="BO113" s="132"/>
      <c r="BP113" s="133"/>
      <c r="BQ113" s="134"/>
      <c r="BR113" s="34"/>
      <c r="BS113" s="136"/>
      <c r="BT113" s="133"/>
      <c r="BU113" s="137"/>
      <c r="BV113" s="152"/>
      <c r="BW113" s="133"/>
      <c r="BX113" s="135"/>
      <c r="BY113" s="136"/>
      <c r="BZ113" s="133"/>
      <c r="CA113" s="134"/>
      <c r="CB113" s="52"/>
      <c r="CC113" s="136"/>
      <c r="CD113" s="135"/>
      <c r="CE113" s="19"/>
      <c r="CF113" s="23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DA113" s="37"/>
      <c r="DB113" s="37"/>
      <c r="DC113" s="37"/>
      <c r="DD113" s="37"/>
      <c r="DE113" s="37"/>
      <c r="DF113" s="37"/>
      <c r="DG113" s="37"/>
    </row>
    <row r="114" spans="1:111" ht="7.35" customHeight="1" x14ac:dyDescent="0.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970"/>
      <c r="M114" s="971"/>
      <c r="N114" s="971"/>
      <c r="O114" s="972"/>
      <c r="P114" s="152"/>
      <c r="Q114" s="133"/>
      <c r="R114" s="137"/>
      <c r="S114" s="152"/>
      <c r="T114" s="133"/>
      <c r="U114" s="134"/>
      <c r="V114" s="136"/>
      <c r="W114" s="133"/>
      <c r="X114" s="134"/>
      <c r="Y114" s="33"/>
      <c r="Z114" s="152"/>
      <c r="AA114" s="133"/>
      <c r="AB114" s="135"/>
      <c r="AC114" s="136"/>
      <c r="AD114" s="133"/>
      <c r="AE114" s="134"/>
      <c r="AF114" s="136"/>
      <c r="AG114" s="133"/>
      <c r="AH114" s="137"/>
      <c r="AI114" s="19"/>
      <c r="AJ114" s="132"/>
      <c r="AK114" s="133"/>
      <c r="AL114" s="135"/>
      <c r="AM114" s="136"/>
      <c r="AN114" s="133"/>
      <c r="AO114" s="134"/>
      <c r="AP114" s="136"/>
      <c r="AQ114" s="133"/>
      <c r="AR114" s="134"/>
      <c r="AS114" s="23"/>
      <c r="AT114" s="976"/>
      <c r="AU114" s="977"/>
      <c r="AV114" s="977"/>
      <c r="AW114" s="978"/>
      <c r="AX114" s="19"/>
      <c r="AY114" s="132"/>
      <c r="AZ114" s="133"/>
      <c r="BA114" s="135"/>
      <c r="BB114" s="136"/>
      <c r="BC114" s="133"/>
      <c r="BD114" s="134"/>
      <c r="BE114" s="136"/>
      <c r="BF114" s="133"/>
      <c r="BG114" s="134"/>
      <c r="BH114" s="33"/>
      <c r="BI114" s="132"/>
      <c r="BJ114" s="133"/>
      <c r="BK114" s="135"/>
      <c r="BL114" s="136"/>
      <c r="BM114" s="133"/>
      <c r="BN114" s="134"/>
      <c r="BO114" s="132"/>
      <c r="BP114" s="133"/>
      <c r="BQ114" s="134"/>
      <c r="BR114" s="34"/>
      <c r="BS114" s="136"/>
      <c r="BT114" s="133"/>
      <c r="BU114" s="137"/>
      <c r="BV114" s="152"/>
      <c r="BW114" s="133"/>
      <c r="BX114" s="135"/>
      <c r="BY114" s="136"/>
      <c r="BZ114" s="133"/>
      <c r="CA114" s="134"/>
      <c r="CB114" s="52"/>
      <c r="CC114" s="145"/>
      <c r="CD114" s="19"/>
      <c r="CE114" s="19"/>
      <c r="CF114" s="23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DA114" s="37"/>
      <c r="DB114" s="37"/>
      <c r="DC114" s="37"/>
      <c r="DD114" s="37"/>
      <c r="DE114" s="37"/>
      <c r="DF114" s="37"/>
      <c r="DG114" s="37"/>
    </row>
    <row r="115" spans="1:111" ht="7.35" customHeight="1" x14ac:dyDescent="0.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970"/>
      <c r="M115" s="971"/>
      <c r="N115" s="971"/>
      <c r="O115" s="972"/>
      <c r="P115" s="147"/>
      <c r="Q115" s="147"/>
      <c r="R115" s="53"/>
      <c r="S115" s="152"/>
      <c r="T115" s="133"/>
      <c r="U115" s="134"/>
      <c r="V115" s="136"/>
      <c r="W115" s="133"/>
      <c r="X115" s="134"/>
      <c r="Y115" s="33"/>
      <c r="Z115" s="152"/>
      <c r="AA115" s="133"/>
      <c r="AB115" s="135"/>
      <c r="AC115" s="136"/>
      <c r="AD115" s="133"/>
      <c r="AE115" s="134"/>
      <c r="AF115" s="136"/>
      <c r="AG115" s="133"/>
      <c r="AH115" s="137"/>
      <c r="AI115" s="19"/>
      <c r="AJ115" s="132"/>
      <c r="AK115" s="133"/>
      <c r="AL115" s="135"/>
      <c r="AM115" s="136"/>
      <c r="AN115" s="133"/>
      <c r="AO115" s="134"/>
      <c r="AP115" s="136"/>
      <c r="AQ115" s="133"/>
      <c r="AR115" s="134"/>
      <c r="AS115" s="23"/>
      <c r="AT115" s="976"/>
      <c r="AU115" s="977"/>
      <c r="AV115" s="977"/>
      <c r="AW115" s="978"/>
      <c r="AX115" s="19"/>
      <c r="AY115" s="132"/>
      <c r="AZ115" s="133"/>
      <c r="BA115" s="135"/>
      <c r="BB115" s="136"/>
      <c r="BC115" s="133"/>
      <c r="BD115" s="134"/>
      <c r="BE115" s="136"/>
      <c r="BF115" s="133"/>
      <c r="BG115" s="134"/>
      <c r="BH115" s="33"/>
      <c r="BI115" s="132"/>
      <c r="BJ115" s="133"/>
      <c r="BK115" s="135"/>
      <c r="BL115" s="136"/>
      <c r="BM115" s="133"/>
      <c r="BN115" s="134"/>
      <c r="BO115" s="132"/>
      <c r="BP115" s="133"/>
      <c r="BQ115" s="134"/>
      <c r="BR115" s="34"/>
      <c r="BS115" s="136"/>
      <c r="BT115" s="133"/>
      <c r="BU115" s="137"/>
      <c r="BV115" s="152"/>
      <c r="BW115" s="133"/>
      <c r="BX115" s="135"/>
      <c r="BY115" s="146"/>
      <c r="CB115" s="28"/>
      <c r="CD115" s="19"/>
      <c r="CE115" s="19"/>
      <c r="CF115" s="23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DA115" s="37"/>
      <c r="DB115" s="37"/>
      <c r="DC115" s="37"/>
      <c r="DD115" s="37"/>
      <c r="DE115" s="37"/>
      <c r="DF115" s="37"/>
      <c r="DG115" s="37"/>
    </row>
    <row r="116" spans="1:111" ht="7.35" customHeight="1" thickBot="1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23"/>
      <c r="M116" s="19"/>
      <c r="N116" s="19"/>
      <c r="O116" s="32"/>
      <c r="P116" s="19"/>
      <c r="Q116" s="19"/>
      <c r="R116" s="32"/>
      <c r="S116" s="152"/>
      <c r="T116" s="133"/>
      <c r="U116" s="134"/>
      <c r="V116" s="136"/>
      <c r="W116" s="133"/>
      <c r="X116" s="134"/>
      <c r="Y116" s="33"/>
      <c r="Z116" s="152"/>
      <c r="AA116" s="133"/>
      <c r="AB116" s="135"/>
      <c r="AC116" s="136"/>
      <c r="AD116" s="133"/>
      <c r="AE116" s="134"/>
      <c r="AF116" s="136"/>
      <c r="AG116" s="133"/>
      <c r="AH116" s="137"/>
      <c r="AI116" s="19"/>
      <c r="AJ116" s="132"/>
      <c r="AK116" s="133"/>
      <c r="AL116" s="135"/>
      <c r="AM116" s="136"/>
      <c r="AN116" s="133"/>
      <c r="AO116" s="134"/>
      <c r="AP116" s="136"/>
      <c r="AQ116" s="133"/>
      <c r="AR116" s="134"/>
      <c r="AS116" s="23"/>
      <c r="AT116" s="979"/>
      <c r="AU116" s="980"/>
      <c r="AV116" s="980"/>
      <c r="AW116" s="981"/>
      <c r="AX116" s="19"/>
      <c r="AY116" s="132"/>
      <c r="AZ116" s="133"/>
      <c r="BA116" s="135"/>
      <c r="BB116" s="136"/>
      <c r="BC116" s="133"/>
      <c r="BD116" s="134"/>
      <c r="BE116" s="136"/>
      <c r="BF116" s="133"/>
      <c r="BG116" s="134"/>
      <c r="BH116" s="33"/>
      <c r="BI116" s="132"/>
      <c r="BJ116" s="133"/>
      <c r="BK116" s="135"/>
      <c r="BL116" s="136"/>
      <c r="BM116" s="133"/>
      <c r="BN116" s="134"/>
      <c r="BO116" s="132"/>
      <c r="BP116" s="133"/>
      <c r="BQ116" s="134"/>
      <c r="BR116" s="34"/>
      <c r="BS116" s="136"/>
      <c r="BT116" s="133"/>
      <c r="BU116" s="137"/>
      <c r="BV116" s="152"/>
      <c r="BW116" s="133"/>
      <c r="BX116" s="135"/>
      <c r="BY116" s="34"/>
      <c r="CB116" s="28"/>
      <c r="CD116" s="19"/>
      <c r="CE116" s="19"/>
      <c r="CF116" s="23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</row>
    <row r="117" spans="1:111" ht="7.35" customHeight="1" x14ac:dyDescent="0.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23"/>
      <c r="M117" s="28"/>
      <c r="N117" s="28"/>
      <c r="O117" s="54"/>
      <c r="P117" s="28"/>
      <c r="Q117" s="28"/>
      <c r="R117" s="54"/>
      <c r="S117" s="28"/>
      <c r="T117" s="28"/>
      <c r="U117" s="28"/>
      <c r="V117" s="28"/>
      <c r="W117" s="28"/>
      <c r="X117" s="28"/>
      <c r="Y117" s="30"/>
      <c r="Z117" s="28"/>
      <c r="AA117" s="28"/>
      <c r="AB117" s="28"/>
      <c r="AC117" s="28"/>
      <c r="AD117" s="28"/>
      <c r="AE117" s="28"/>
      <c r="AF117" s="28"/>
      <c r="AG117" s="28"/>
      <c r="AH117" s="54"/>
      <c r="AI117" s="28"/>
      <c r="AJ117" s="25"/>
      <c r="AK117" s="28"/>
      <c r="AL117" s="28"/>
      <c r="AM117" s="28"/>
      <c r="AN117" s="28"/>
      <c r="AO117" s="28"/>
      <c r="AP117" s="28"/>
      <c r="AQ117" s="28"/>
      <c r="AR117" s="28"/>
      <c r="AS117" s="25"/>
      <c r="AT117" s="28"/>
      <c r="AU117" s="28"/>
      <c r="AV117" s="28"/>
      <c r="AW117" s="28"/>
      <c r="AX117" s="28"/>
      <c r="AY117" s="25"/>
      <c r="AZ117" s="28"/>
      <c r="BA117" s="28"/>
      <c r="BB117" s="28"/>
      <c r="BC117" s="28"/>
      <c r="BD117" s="28"/>
      <c r="BE117" s="28"/>
      <c r="BF117" s="28"/>
      <c r="BG117" s="28"/>
      <c r="BH117" s="30"/>
      <c r="BI117" s="25"/>
      <c r="BJ117" s="28"/>
      <c r="BK117" s="28"/>
      <c r="BL117" s="28"/>
      <c r="BM117" s="28"/>
      <c r="BN117" s="28"/>
      <c r="BO117" s="25"/>
      <c r="BP117" s="28"/>
      <c r="BR117" s="28"/>
      <c r="BS117" s="55"/>
      <c r="BT117" s="55"/>
      <c r="BU117" s="56"/>
      <c r="BW117" s="28"/>
      <c r="BX117" s="28"/>
      <c r="BY117" s="28"/>
      <c r="CB117" s="28"/>
      <c r="CD117" s="28"/>
      <c r="CE117" s="19"/>
      <c r="CF117" s="23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</row>
    <row r="118" spans="1:111" ht="7.35" customHeight="1" x14ac:dyDescent="0.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P118" s="950" t="s">
        <v>234</v>
      </c>
      <c r="Q118" s="950"/>
      <c r="R118" s="950"/>
      <c r="S118" s="950" t="s">
        <v>235</v>
      </c>
      <c r="T118" s="950"/>
      <c r="U118" s="950"/>
      <c r="V118" s="950"/>
      <c r="W118" s="950"/>
      <c r="X118" s="950"/>
      <c r="Z118" s="952" t="s">
        <v>236</v>
      </c>
      <c r="AA118" s="953"/>
      <c r="AB118" s="953"/>
      <c r="AC118" s="953"/>
      <c r="AD118" s="953"/>
      <c r="AE118" s="953"/>
      <c r="AF118" s="953"/>
      <c r="AG118" s="953"/>
      <c r="AH118" s="953"/>
      <c r="AI118" s="28"/>
      <c r="AJ118" s="950" t="s">
        <v>237</v>
      </c>
      <c r="AK118" s="950"/>
      <c r="AL118" s="950"/>
      <c r="AM118" s="950"/>
      <c r="AN118" s="950"/>
      <c r="AO118" s="950"/>
      <c r="AP118" s="950"/>
      <c r="AQ118" s="950"/>
      <c r="AR118" s="950"/>
      <c r="AS118" s="28"/>
      <c r="AT118" s="28"/>
      <c r="AU118" s="28"/>
      <c r="AV118" s="28"/>
      <c r="AW118" s="28"/>
      <c r="AX118" s="28"/>
      <c r="AY118" s="950" t="s">
        <v>238</v>
      </c>
      <c r="AZ118" s="950"/>
      <c r="BA118" s="950"/>
      <c r="BB118" s="950"/>
      <c r="BC118" s="950"/>
      <c r="BD118" s="950"/>
      <c r="BE118" s="950"/>
      <c r="BF118" s="950"/>
      <c r="BG118" s="950"/>
      <c r="BH118" s="28"/>
      <c r="BI118" s="950" t="s">
        <v>239</v>
      </c>
      <c r="BJ118" s="950"/>
      <c r="BK118" s="950"/>
      <c r="BL118" s="950"/>
      <c r="BM118" s="950"/>
      <c r="BN118" s="950"/>
      <c r="BO118" s="950" t="s">
        <v>240</v>
      </c>
      <c r="BP118" s="950"/>
      <c r="BQ118" s="950"/>
      <c r="BR118" s="950"/>
      <c r="BS118" s="950"/>
      <c r="BT118" s="950"/>
      <c r="BU118" s="950"/>
      <c r="BV118" s="950" t="s">
        <v>241</v>
      </c>
      <c r="BW118" s="950"/>
      <c r="BX118" s="950"/>
      <c r="BY118" s="950"/>
      <c r="BZ118" s="950"/>
      <c r="CA118" s="950"/>
      <c r="CB118" s="950"/>
      <c r="CC118" s="950"/>
      <c r="CD118" s="950"/>
      <c r="CE118" s="950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</row>
    <row r="119" spans="1:111" ht="7.35" customHeight="1" x14ac:dyDescent="0.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P119" s="950"/>
      <c r="Q119" s="950"/>
      <c r="R119" s="950"/>
      <c r="S119" s="950"/>
      <c r="T119" s="950"/>
      <c r="U119" s="950"/>
      <c r="V119" s="950"/>
      <c r="W119" s="950"/>
      <c r="X119" s="950"/>
      <c r="Z119" s="953"/>
      <c r="AA119" s="953"/>
      <c r="AB119" s="953"/>
      <c r="AC119" s="953"/>
      <c r="AD119" s="953"/>
      <c r="AE119" s="953"/>
      <c r="AF119" s="953"/>
      <c r="AG119" s="953"/>
      <c r="AH119" s="953"/>
      <c r="AI119" s="28"/>
      <c r="AJ119" s="950"/>
      <c r="AK119" s="950"/>
      <c r="AL119" s="950"/>
      <c r="AM119" s="950"/>
      <c r="AN119" s="950"/>
      <c r="AO119" s="950"/>
      <c r="AP119" s="950"/>
      <c r="AQ119" s="950"/>
      <c r="AR119" s="950"/>
      <c r="AS119" s="28"/>
      <c r="AT119" s="28"/>
      <c r="AU119" s="28"/>
      <c r="AV119" s="28"/>
      <c r="AW119" s="28"/>
      <c r="AX119" s="28"/>
      <c r="AY119" s="950"/>
      <c r="AZ119" s="950"/>
      <c r="BA119" s="950"/>
      <c r="BB119" s="950"/>
      <c r="BC119" s="950"/>
      <c r="BD119" s="950"/>
      <c r="BE119" s="950"/>
      <c r="BF119" s="950"/>
      <c r="BG119" s="950"/>
      <c r="BH119" s="28"/>
      <c r="BI119" s="950"/>
      <c r="BJ119" s="950"/>
      <c r="BK119" s="950"/>
      <c r="BL119" s="950"/>
      <c r="BM119" s="950"/>
      <c r="BN119" s="950"/>
      <c r="BO119" s="950"/>
      <c r="BP119" s="950"/>
      <c r="BQ119" s="950"/>
      <c r="BR119" s="950"/>
      <c r="BS119" s="950"/>
      <c r="BT119" s="950"/>
      <c r="BU119" s="950"/>
      <c r="BV119" s="950"/>
      <c r="BW119" s="950"/>
      <c r="BX119" s="950"/>
      <c r="BY119" s="950"/>
      <c r="BZ119" s="950"/>
      <c r="CA119" s="950"/>
      <c r="CB119" s="950"/>
      <c r="CC119" s="950"/>
      <c r="CD119" s="950"/>
      <c r="CE119" s="950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</row>
    <row r="120" spans="1:111" ht="7.35" customHeight="1" x14ac:dyDescent="0.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P120" s="950"/>
      <c r="Q120" s="950"/>
      <c r="R120" s="950"/>
      <c r="S120" s="950"/>
      <c r="T120" s="950"/>
      <c r="U120" s="950"/>
      <c r="V120" s="950"/>
      <c r="W120" s="950"/>
      <c r="X120" s="950"/>
      <c r="Z120" s="953"/>
      <c r="AA120" s="953"/>
      <c r="AB120" s="953"/>
      <c r="AC120" s="953"/>
      <c r="AD120" s="953"/>
      <c r="AE120" s="953"/>
      <c r="AF120" s="953"/>
      <c r="AG120" s="953"/>
      <c r="AH120" s="953"/>
      <c r="AI120" s="28"/>
      <c r="AJ120" s="950"/>
      <c r="AK120" s="950"/>
      <c r="AL120" s="950"/>
      <c r="AM120" s="950"/>
      <c r="AN120" s="950"/>
      <c r="AO120" s="950"/>
      <c r="AP120" s="950"/>
      <c r="AQ120" s="950"/>
      <c r="AR120" s="950"/>
      <c r="AS120" s="28"/>
      <c r="AT120" s="28"/>
      <c r="AU120" s="28"/>
      <c r="AV120" s="28"/>
      <c r="AW120" s="28"/>
      <c r="AX120" s="28"/>
      <c r="AY120" s="950"/>
      <c r="AZ120" s="950"/>
      <c r="BA120" s="950"/>
      <c r="BB120" s="950"/>
      <c r="BC120" s="950"/>
      <c r="BD120" s="950"/>
      <c r="BE120" s="950"/>
      <c r="BF120" s="950"/>
      <c r="BG120" s="950"/>
      <c r="BH120" s="28"/>
      <c r="BI120" s="950"/>
      <c r="BJ120" s="950"/>
      <c r="BK120" s="950"/>
      <c r="BL120" s="950"/>
      <c r="BM120" s="950"/>
      <c r="BN120" s="950"/>
      <c r="BO120" s="950"/>
      <c r="BP120" s="950"/>
      <c r="BQ120" s="950"/>
      <c r="BR120" s="950"/>
      <c r="BS120" s="950"/>
      <c r="BT120" s="950"/>
      <c r="BU120" s="950"/>
      <c r="BV120" s="950"/>
      <c r="BW120" s="950"/>
      <c r="BX120" s="950"/>
      <c r="BY120" s="950"/>
      <c r="BZ120" s="950"/>
      <c r="CA120" s="950"/>
      <c r="CB120" s="950"/>
      <c r="CC120" s="950"/>
      <c r="CD120" s="950"/>
      <c r="CE120" s="950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</row>
    <row r="121" spans="1:111" ht="7.35" customHeight="1" x14ac:dyDescent="0.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P121" s="950"/>
      <c r="Q121" s="950"/>
      <c r="R121" s="950"/>
      <c r="S121" s="950"/>
      <c r="T121" s="950"/>
      <c r="U121" s="950"/>
      <c r="V121" s="950"/>
      <c r="W121" s="950"/>
      <c r="X121" s="950"/>
      <c r="Z121" s="953"/>
      <c r="AA121" s="953"/>
      <c r="AB121" s="953"/>
      <c r="AC121" s="953"/>
      <c r="AD121" s="953"/>
      <c r="AE121" s="953"/>
      <c r="AF121" s="953"/>
      <c r="AG121" s="953"/>
      <c r="AH121" s="953"/>
      <c r="AI121" s="28"/>
      <c r="AJ121" s="950"/>
      <c r="AK121" s="950"/>
      <c r="AL121" s="950"/>
      <c r="AM121" s="950"/>
      <c r="AN121" s="950"/>
      <c r="AO121" s="950"/>
      <c r="AP121" s="950"/>
      <c r="AQ121" s="950"/>
      <c r="AR121" s="950"/>
      <c r="AS121" s="28"/>
      <c r="AT121" s="28"/>
      <c r="AU121" s="28"/>
      <c r="AV121" s="28"/>
      <c r="AW121" s="28"/>
      <c r="AX121" s="28"/>
      <c r="AY121" s="950"/>
      <c r="AZ121" s="950"/>
      <c r="BA121" s="950"/>
      <c r="BB121" s="950"/>
      <c r="BC121" s="950"/>
      <c r="BD121" s="950"/>
      <c r="BE121" s="950"/>
      <c r="BF121" s="950"/>
      <c r="BG121" s="950"/>
      <c r="BH121" s="28"/>
      <c r="BI121" s="950"/>
      <c r="BJ121" s="950"/>
      <c r="BK121" s="950"/>
      <c r="BL121" s="950"/>
      <c r="BM121" s="950"/>
      <c r="BN121" s="950"/>
      <c r="BO121" s="950"/>
      <c r="BP121" s="950"/>
      <c r="BQ121" s="950"/>
      <c r="BR121" s="950"/>
      <c r="BS121" s="950"/>
      <c r="BT121" s="950"/>
      <c r="BU121" s="950"/>
      <c r="BV121" s="950"/>
      <c r="BW121" s="950"/>
      <c r="BX121" s="950"/>
      <c r="BY121" s="950"/>
      <c r="BZ121" s="950"/>
      <c r="CA121" s="950"/>
      <c r="CB121" s="950"/>
      <c r="CC121" s="950"/>
      <c r="CD121" s="950"/>
      <c r="CE121" s="950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</row>
    <row r="122" spans="1:111" ht="7.35" customHeight="1" x14ac:dyDescent="0.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P122" s="950"/>
      <c r="Q122" s="950"/>
      <c r="R122" s="950"/>
      <c r="S122" s="950"/>
      <c r="T122" s="950"/>
      <c r="U122" s="950"/>
      <c r="V122" s="950"/>
      <c r="W122" s="950"/>
      <c r="X122" s="950"/>
      <c r="Z122" s="953"/>
      <c r="AA122" s="953"/>
      <c r="AB122" s="953"/>
      <c r="AC122" s="953"/>
      <c r="AD122" s="953"/>
      <c r="AE122" s="953"/>
      <c r="AF122" s="953"/>
      <c r="AG122" s="953"/>
      <c r="AH122" s="953"/>
      <c r="AI122" s="28"/>
      <c r="AJ122" s="950"/>
      <c r="AK122" s="950"/>
      <c r="AL122" s="950"/>
      <c r="AM122" s="950"/>
      <c r="AN122" s="950"/>
      <c r="AO122" s="950"/>
      <c r="AP122" s="950"/>
      <c r="AQ122" s="950"/>
      <c r="AR122" s="950"/>
      <c r="AS122" s="28"/>
      <c r="AT122" s="28"/>
      <c r="AU122" s="28"/>
      <c r="AV122" s="28"/>
      <c r="AW122" s="28"/>
      <c r="AX122" s="28"/>
      <c r="AY122" s="950"/>
      <c r="AZ122" s="950"/>
      <c r="BA122" s="950"/>
      <c r="BB122" s="950"/>
      <c r="BC122" s="950"/>
      <c r="BD122" s="950"/>
      <c r="BE122" s="950"/>
      <c r="BF122" s="950"/>
      <c r="BG122" s="950"/>
      <c r="BH122" s="28"/>
      <c r="BI122" s="950"/>
      <c r="BJ122" s="950"/>
      <c r="BK122" s="950"/>
      <c r="BL122" s="950"/>
      <c r="BM122" s="950"/>
      <c r="BN122" s="950"/>
      <c r="BO122" s="950"/>
      <c r="BP122" s="950"/>
      <c r="BQ122" s="950"/>
      <c r="BR122" s="950"/>
      <c r="BS122" s="950"/>
      <c r="BT122" s="950"/>
      <c r="BU122" s="950"/>
      <c r="BV122" s="950"/>
      <c r="BW122" s="950"/>
      <c r="BX122" s="950"/>
      <c r="BY122" s="950"/>
      <c r="BZ122" s="950"/>
      <c r="CA122" s="950"/>
      <c r="CB122" s="950"/>
      <c r="CC122" s="950"/>
      <c r="CD122" s="950"/>
      <c r="CE122" s="950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</row>
    <row r="123" spans="1:111" ht="7.35" customHeight="1" x14ac:dyDescent="0.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P123" s="950"/>
      <c r="Q123" s="950"/>
      <c r="R123" s="950"/>
      <c r="S123" s="950"/>
      <c r="T123" s="950"/>
      <c r="U123" s="950"/>
      <c r="V123" s="950"/>
      <c r="W123" s="950"/>
      <c r="X123" s="950"/>
      <c r="Z123" s="953"/>
      <c r="AA123" s="953"/>
      <c r="AB123" s="953"/>
      <c r="AC123" s="953"/>
      <c r="AD123" s="953"/>
      <c r="AE123" s="953"/>
      <c r="AF123" s="953"/>
      <c r="AG123" s="953"/>
      <c r="AH123" s="953"/>
      <c r="AI123" s="28"/>
      <c r="AJ123" s="950"/>
      <c r="AK123" s="950"/>
      <c r="AL123" s="950"/>
      <c r="AM123" s="950"/>
      <c r="AN123" s="950"/>
      <c r="AO123" s="950"/>
      <c r="AP123" s="950"/>
      <c r="AQ123" s="950"/>
      <c r="AR123" s="950"/>
      <c r="AS123" s="28"/>
      <c r="AT123" s="28"/>
      <c r="AU123" s="28"/>
      <c r="AV123" s="28"/>
      <c r="AW123" s="28"/>
      <c r="AX123" s="28"/>
      <c r="AY123" s="950"/>
      <c r="AZ123" s="950"/>
      <c r="BA123" s="950"/>
      <c r="BB123" s="950"/>
      <c r="BC123" s="950"/>
      <c r="BD123" s="950"/>
      <c r="BE123" s="950"/>
      <c r="BF123" s="950"/>
      <c r="BG123" s="950"/>
      <c r="BH123" s="28"/>
      <c r="BI123" s="950"/>
      <c r="BJ123" s="950"/>
      <c r="BK123" s="950"/>
      <c r="BL123" s="950"/>
      <c r="BM123" s="950"/>
      <c r="BN123" s="950"/>
      <c r="BO123" s="950"/>
      <c r="BP123" s="950"/>
      <c r="BQ123" s="950"/>
      <c r="BR123" s="950"/>
      <c r="BS123" s="950"/>
      <c r="BT123" s="950"/>
      <c r="BU123" s="950"/>
      <c r="BV123" s="950"/>
      <c r="BW123" s="950"/>
      <c r="BX123" s="950"/>
      <c r="BY123" s="950"/>
      <c r="BZ123" s="950"/>
      <c r="CA123" s="950"/>
      <c r="CB123" s="950"/>
      <c r="CC123" s="950"/>
      <c r="CD123" s="950"/>
      <c r="CE123" s="950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</row>
    <row r="124" spans="1:111" ht="7.35" customHeight="1" x14ac:dyDescent="0.15"/>
    <row r="125" spans="1:111" ht="7.35" customHeight="1" x14ac:dyDescent="0.15"/>
    <row r="126" spans="1:111" ht="7.35" customHeight="1" x14ac:dyDescent="0.15"/>
    <row r="127" spans="1:111" ht="7.35" customHeight="1" x14ac:dyDescent="0.15"/>
    <row r="128" spans="1:111" ht="7.35" customHeight="1" x14ac:dyDescent="0.15"/>
    <row r="129" spans="14:26" ht="7.35" customHeight="1" x14ac:dyDescent="0.15"/>
    <row r="130" spans="14:26" ht="7.35" customHeight="1" x14ac:dyDescent="0.15"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4:26" ht="7.35" customHeight="1" x14ac:dyDescent="0.15"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4:26" ht="7.35" customHeight="1" x14ac:dyDescent="0.15"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4:26" ht="7.35" customHeight="1" x14ac:dyDescent="0.15"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4:26" ht="7.35" customHeight="1" x14ac:dyDescent="0.15"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4:26" ht="7.35" customHeight="1" x14ac:dyDescent="0.15"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4:26" ht="7.35" customHeight="1" x14ac:dyDescent="0.15"/>
    <row r="137" spans="14:26" ht="7.35" customHeight="1" x14ac:dyDescent="0.15"/>
    <row r="138" spans="14:26" ht="7.35" customHeight="1" x14ac:dyDescent="0.15"/>
    <row r="139" spans="14:26" ht="7.35" customHeight="1" x14ac:dyDescent="0.15"/>
    <row r="140" spans="14:26" ht="7.35" customHeight="1" x14ac:dyDescent="0.15"/>
    <row r="141" spans="14:26" ht="7.35" customHeight="1" x14ac:dyDescent="0.15"/>
    <row r="142" spans="14:26" ht="7.35" customHeight="1" x14ac:dyDescent="0.15"/>
    <row r="143" spans="14:26" ht="7.35" customHeight="1" x14ac:dyDescent="0.15"/>
    <row r="144" spans="14:26" ht="7.35" customHeight="1" x14ac:dyDescent="0.15"/>
    <row r="145" ht="7.35" customHeight="1" x14ac:dyDescent="0.15"/>
    <row r="146" ht="7.35" customHeight="1" x14ac:dyDescent="0.15"/>
    <row r="147" ht="7.35" customHeight="1" x14ac:dyDescent="0.15"/>
    <row r="148" ht="7.35" customHeight="1" x14ac:dyDescent="0.15"/>
    <row r="149" ht="7.35" customHeight="1" x14ac:dyDescent="0.15"/>
    <row r="150" ht="7.35" customHeight="1" x14ac:dyDescent="0.15"/>
    <row r="151" ht="7.35" customHeight="1" x14ac:dyDescent="0.15"/>
    <row r="152" ht="7.35" customHeight="1" x14ac:dyDescent="0.15"/>
    <row r="153" ht="7.35" customHeight="1" x14ac:dyDescent="0.15"/>
    <row r="154" ht="7.35" customHeight="1" x14ac:dyDescent="0.15"/>
    <row r="155" ht="7.35" customHeight="1" x14ac:dyDescent="0.15"/>
    <row r="156" ht="7.35" customHeight="1" x14ac:dyDescent="0.15"/>
    <row r="157" ht="7.35" customHeight="1" x14ac:dyDescent="0.15"/>
    <row r="158" ht="7.35" customHeight="1" x14ac:dyDescent="0.15"/>
    <row r="159" ht="7.35" customHeight="1" x14ac:dyDescent="0.15"/>
    <row r="160" ht="7.35" customHeight="1" x14ac:dyDescent="0.15"/>
    <row r="161" ht="7.35" customHeight="1" x14ac:dyDescent="0.15"/>
    <row r="162" ht="7.35" customHeight="1" x14ac:dyDescent="0.15"/>
    <row r="163" ht="7.35" customHeight="1" x14ac:dyDescent="0.15"/>
    <row r="164" ht="7.35" customHeight="1" x14ac:dyDescent="0.15"/>
    <row r="165" ht="7.35" customHeight="1" x14ac:dyDescent="0.15"/>
    <row r="166" ht="7.35" customHeight="1" x14ac:dyDescent="0.15"/>
    <row r="167" ht="7.35" customHeight="1" x14ac:dyDescent="0.15"/>
    <row r="168" ht="7.35" customHeight="1" x14ac:dyDescent="0.15"/>
    <row r="169" ht="7.35" customHeight="1" x14ac:dyDescent="0.15"/>
    <row r="170" ht="7.35" customHeight="1" x14ac:dyDescent="0.15"/>
    <row r="171" ht="7.35" customHeight="1" x14ac:dyDescent="0.15"/>
    <row r="172" ht="7.35" customHeight="1" x14ac:dyDescent="0.15"/>
    <row r="173" ht="7.35" customHeight="1" x14ac:dyDescent="0.15"/>
    <row r="174" ht="7.35" customHeight="1" x14ac:dyDescent="0.15"/>
    <row r="175" ht="7.35" customHeight="1" x14ac:dyDescent="0.15"/>
    <row r="176" ht="7.35" customHeight="1" x14ac:dyDescent="0.15"/>
    <row r="177" ht="7.35" customHeight="1" x14ac:dyDescent="0.15"/>
    <row r="178" ht="7.35" customHeight="1" x14ac:dyDescent="0.15"/>
    <row r="179" ht="7.35" customHeight="1" x14ac:dyDescent="0.15"/>
    <row r="180" ht="7.35" customHeight="1" x14ac:dyDescent="0.15"/>
    <row r="181" ht="7.35" customHeight="1" x14ac:dyDescent="0.15"/>
    <row r="182" ht="7.35" customHeight="1" x14ac:dyDescent="0.15"/>
    <row r="183" ht="7.35" customHeight="1" x14ac:dyDescent="0.15"/>
    <row r="184" ht="7.35" customHeight="1" x14ac:dyDescent="0.15"/>
    <row r="185" ht="7.35" customHeight="1" x14ac:dyDescent="0.15"/>
    <row r="186" ht="7.35" customHeight="1" x14ac:dyDescent="0.15"/>
    <row r="187" ht="7.35" customHeight="1" x14ac:dyDescent="0.15"/>
    <row r="188" ht="7.35" customHeight="1" x14ac:dyDescent="0.15"/>
    <row r="189" ht="7.35" customHeight="1" x14ac:dyDescent="0.15"/>
    <row r="190" ht="7.35" customHeight="1" x14ac:dyDescent="0.15"/>
    <row r="191" ht="7.35" customHeight="1" x14ac:dyDescent="0.15"/>
    <row r="192" ht="7.35" customHeight="1" x14ac:dyDescent="0.15"/>
    <row r="193" ht="7.35" customHeight="1" x14ac:dyDescent="0.15"/>
    <row r="194" ht="7.35" customHeight="1" x14ac:dyDescent="0.15"/>
    <row r="195" ht="7.35" customHeight="1" x14ac:dyDescent="0.15"/>
    <row r="196" ht="8.1" customHeight="1" x14ac:dyDescent="0.15"/>
    <row r="197" ht="8.1" customHeight="1" x14ac:dyDescent="0.15"/>
    <row r="198" ht="8.1" customHeight="1" x14ac:dyDescent="0.15"/>
    <row r="199" ht="8.1" customHeight="1" x14ac:dyDescent="0.15"/>
    <row r="200" ht="10.35" customHeight="1" x14ac:dyDescent="0.15"/>
    <row r="201" ht="10.35" customHeight="1" x14ac:dyDescent="0.15"/>
    <row r="202" ht="10.35" customHeight="1" x14ac:dyDescent="0.15"/>
    <row r="203" ht="10.35" customHeight="1" x14ac:dyDescent="0.15"/>
    <row r="204" ht="10.35" customHeight="1" x14ac:dyDescent="0.15"/>
    <row r="205" ht="10.35" customHeight="1" x14ac:dyDescent="0.15"/>
    <row r="206" ht="10.35" customHeight="1" x14ac:dyDescent="0.15"/>
    <row r="207" ht="10.35" customHeight="1" x14ac:dyDescent="0.15"/>
    <row r="208" ht="10.35" customHeight="1" x14ac:dyDescent="0.15"/>
    <row r="209" ht="10.35" customHeight="1" x14ac:dyDescent="0.15"/>
    <row r="210" ht="10.35" customHeight="1" x14ac:dyDescent="0.15"/>
    <row r="211" ht="10.35" customHeight="1" x14ac:dyDescent="0.15"/>
    <row r="212" ht="10.35" customHeight="1" x14ac:dyDescent="0.15"/>
    <row r="213" ht="10.35" customHeight="1" x14ac:dyDescent="0.15"/>
    <row r="214" ht="10.35" customHeight="1" x14ac:dyDescent="0.15"/>
    <row r="215" ht="10.35" customHeight="1" x14ac:dyDescent="0.15"/>
    <row r="216" ht="10.35" customHeight="1" x14ac:dyDescent="0.15"/>
    <row r="217" ht="10.35" customHeight="1" x14ac:dyDescent="0.15"/>
    <row r="218" ht="10.35" customHeight="1" x14ac:dyDescent="0.15"/>
    <row r="219" ht="10.35" customHeight="1" x14ac:dyDescent="0.15"/>
    <row r="220" ht="10.35" customHeight="1" x14ac:dyDescent="0.15"/>
    <row r="221" ht="10.35" customHeight="1" x14ac:dyDescent="0.15"/>
    <row r="222" ht="10.35" customHeight="1" x14ac:dyDescent="0.15"/>
    <row r="223" ht="10.35" customHeight="1" x14ac:dyDescent="0.15"/>
    <row r="224" ht="10.35" customHeight="1" x14ac:dyDescent="0.15"/>
    <row r="225" ht="10.35" customHeight="1" x14ac:dyDescent="0.15"/>
    <row r="226" ht="10.35" customHeight="1" x14ac:dyDescent="0.15"/>
    <row r="227" ht="10.35" customHeight="1" x14ac:dyDescent="0.15"/>
    <row r="228" ht="10.35" customHeight="1" x14ac:dyDescent="0.15"/>
    <row r="229" ht="10.35" customHeight="1" x14ac:dyDescent="0.15"/>
    <row r="230" ht="10.35" customHeight="1" x14ac:dyDescent="0.15"/>
    <row r="231" ht="10.35" customHeight="1" x14ac:dyDescent="0.15"/>
    <row r="232" ht="10.35" customHeight="1" x14ac:dyDescent="0.15"/>
    <row r="233" ht="10.35" customHeight="1" x14ac:dyDescent="0.15"/>
    <row r="234" ht="10.35" customHeight="1" x14ac:dyDescent="0.15"/>
    <row r="235" ht="10.35" customHeight="1" x14ac:dyDescent="0.15"/>
    <row r="236" ht="10.35" customHeight="1" x14ac:dyDescent="0.15"/>
    <row r="237" ht="10.35" customHeight="1" x14ac:dyDescent="0.15"/>
    <row r="238" ht="10.35" customHeight="1" x14ac:dyDescent="0.15"/>
    <row r="239" ht="10.35" customHeight="1" x14ac:dyDescent="0.15"/>
    <row r="240" ht="10.35" customHeight="1" x14ac:dyDescent="0.15"/>
    <row r="241" ht="10.35" customHeight="1" x14ac:dyDescent="0.15"/>
    <row r="242" ht="10.35" customHeight="1" x14ac:dyDescent="0.15"/>
    <row r="243" ht="10.35" customHeight="1" x14ac:dyDescent="0.15"/>
    <row r="244" ht="10.35" customHeight="1" x14ac:dyDescent="0.15"/>
    <row r="245" ht="10.35" customHeight="1" x14ac:dyDescent="0.15"/>
    <row r="246" ht="10.35" customHeight="1" x14ac:dyDescent="0.15"/>
    <row r="247" ht="10.35" customHeight="1" x14ac:dyDescent="0.15"/>
    <row r="248" ht="10.35" customHeight="1" x14ac:dyDescent="0.15"/>
    <row r="249" ht="10.35" customHeight="1" x14ac:dyDescent="0.15"/>
    <row r="250" ht="10.35" customHeight="1" x14ac:dyDescent="0.15"/>
    <row r="251" ht="10.35" customHeight="1" x14ac:dyDescent="0.15"/>
    <row r="252" ht="10.35" customHeight="1" x14ac:dyDescent="0.15"/>
    <row r="253" ht="10.35" customHeight="1" x14ac:dyDescent="0.15"/>
    <row r="254" ht="10.35" customHeight="1" x14ac:dyDescent="0.15"/>
    <row r="255" ht="10.35" customHeight="1" x14ac:dyDescent="0.15"/>
    <row r="256" ht="10.35" customHeight="1" x14ac:dyDescent="0.15"/>
    <row r="257" ht="10.35" customHeight="1" x14ac:dyDescent="0.15"/>
    <row r="258" ht="10.35" customHeight="1" x14ac:dyDescent="0.15"/>
    <row r="259" ht="10.35" customHeight="1" x14ac:dyDescent="0.15"/>
    <row r="260" ht="10.35" customHeight="1" x14ac:dyDescent="0.15"/>
    <row r="261" ht="10.35" customHeight="1" x14ac:dyDescent="0.15"/>
    <row r="262" ht="10.35" customHeight="1" x14ac:dyDescent="0.15"/>
    <row r="263" ht="10.35" customHeight="1" x14ac:dyDescent="0.15"/>
    <row r="264" ht="10.35" customHeight="1" x14ac:dyDescent="0.15"/>
    <row r="265" ht="10.35" customHeight="1" x14ac:dyDescent="0.15"/>
    <row r="266" ht="10.35" customHeight="1" x14ac:dyDescent="0.15"/>
    <row r="267" ht="10.35" customHeight="1" x14ac:dyDescent="0.15"/>
    <row r="268" ht="10.35" customHeight="1" x14ac:dyDescent="0.15"/>
    <row r="269" ht="10.35" customHeight="1" x14ac:dyDescent="0.15"/>
    <row r="270" ht="10.35" customHeight="1" x14ac:dyDescent="0.15"/>
    <row r="271" ht="10.35" customHeight="1" x14ac:dyDescent="0.15"/>
    <row r="272" ht="10.35" customHeight="1" x14ac:dyDescent="0.15"/>
    <row r="273" ht="10.35" customHeight="1" x14ac:dyDescent="0.15"/>
    <row r="274" ht="10.35" customHeight="1" x14ac:dyDescent="0.15"/>
    <row r="275" ht="10.35" customHeight="1" x14ac:dyDescent="0.15"/>
    <row r="276" ht="10.35" customHeight="1" x14ac:dyDescent="0.15"/>
    <row r="277" ht="10.35" customHeight="1" x14ac:dyDescent="0.15"/>
    <row r="278" ht="10.35" customHeight="1" x14ac:dyDescent="0.15"/>
    <row r="279" ht="10.35" customHeight="1" x14ac:dyDescent="0.15"/>
    <row r="280" ht="10.35" customHeight="1" x14ac:dyDescent="0.15"/>
    <row r="281" ht="10.35" customHeight="1" x14ac:dyDescent="0.15"/>
    <row r="282" ht="10.35" customHeight="1" x14ac:dyDescent="0.15"/>
    <row r="283" ht="10.35" customHeight="1" x14ac:dyDescent="0.15"/>
    <row r="284" ht="10.35" customHeight="1" x14ac:dyDescent="0.15"/>
    <row r="285" ht="10.35" customHeight="1" x14ac:dyDescent="0.15"/>
    <row r="286" ht="10.35" customHeight="1" x14ac:dyDescent="0.15"/>
    <row r="287" ht="10.35" customHeight="1" x14ac:dyDescent="0.15"/>
    <row r="288" ht="10.35" customHeight="1" x14ac:dyDescent="0.15"/>
    <row r="289" ht="10.35" customHeight="1" x14ac:dyDescent="0.15"/>
    <row r="290" ht="10.35" customHeight="1" x14ac:dyDescent="0.15"/>
    <row r="291" ht="10.35" customHeight="1" x14ac:dyDescent="0.15"/>
    <row r="292" ht="10.35" customHeight="1" x14ac:dyDescent="0.15"/>
    <row r="293" ht="10.35" customHeight="1" x14ac:dyDescent="0.15"/>
    <row r="294" ht="10.35" customHeight="1" x14ac:dyDescent="0.15"/>
    <row r="295" ht="10.35" customHeight="1" x14ac:dyDescent="0.15"/>
    <row r="296" ht="10.35" customHeight="1" x14ac:dyDescent="0.15"/>
    <row r="297" ht="10.35" customHeight="1" x14ac:dyDescent="0.15"/>
    <row r="298" ht="10.35" customHeight="1" x14ac:dyDescent="0.15"/>
    <row r="299" ht="10.35" customHeight="1" x14ac:dyDescent="0.15"/>
    <row r="300" ht="10.35" customHeight="1" x14ac:dyDescent="0.15"/>
    <row r="301" ht="10.35" customHeight="1" x14ac:dyDescent="0.15"/>
    <row r="302" ht="10.35" customHeight="1" x14ac:dyDescent="0.15"/>
    <row r="303" ht="10.35" customHeight="1" x14ac:dyDescent="0.15"/>
    <row r="304" ht="10.35" customHeight="1" x14ac:dyDescent="0.15"/>
    <row r="305" ht="10.35" customHeight="1" x14ac:dyDescent="0.15"/>
    <row r="306" ht="10.35" customHeight="1" x14ac:dyDescent="0.15"/>
    <row r="307" ht="10.35" customHeight="1" x14ac:dyDescent="0.15"/>
    <row r="308" ht="10.35" customHeight="1" x14ac:dyDescent="0.15"/>
    <row r="309" ht="10.35" customHeight="1" x14ac:dyDescent="0.15"/>
    <row r="310" ht="10.35" customHeight="1" x14ac:dyDescent="0.15"/>
    <row r="311" ht="10.35" customHeight="1" x14ac:dyDescent="0.15"/>
    <row r="312" ht="10.35" customHeight="1" x14ac:dyDescent="0.15"/>
    <row r="313" ht="10.35" customHeight="1" x14ac:dyDescent="0.15"/>
    <row r="314" ht="10.35" customHeight="1" x14ac:dyDescent="0.15"/>
    <row r="315" ht="10.35" customHeight="1" x14ac:dyDescent="0.15"/>
    <row r="316" ht="10.35" customHeight="1" x14ac:dyDescent="0.15"/>
    <row r="317" ht="10.35" customHeight="1" x14ac:dyDescent="0.15"/>
    <row r="318" ht="10.35" customHeight="1" x14ac:dyDescent="0.15"/>
    <row r="319" ht="10.35" customHeight="1" x14ac:dyDescent="0.15"/>
    <row r="320" ht="10.35" customHeight="1" x14ac:dyDescent="0.15"/>
    <row r="321" ht="10.35" customHeight="1" x14ac:dyDescent="0.15"/>
    <row r="322" ht="10.35" customHeight="1" x14ac:dyDescent="0.15"/>
    <row r="323" ht="10.35" customHeight="1" x14ac:dyDescent="0.15"/>
    <row r="324" ht="10.35" customHeight="1" x14ac:dyDescent="0.15"/>
    <row r="325" ht="10.35" customHeight="1" x14ac:dyDescent="0.15"/>
    <row r="326" ht="10.35" customHeight="1" x14ac:dyDescent="0.15"/>
    <row r="327" ht="10.35" customHeight="1" x14ac:dyDescent="0.15"/>
    <row r="328" ht="10.35" customHeight="1" x14ac:dyDescent="0.15"/>
    <row r="329" ht="10.35" customHeight="1" x14ac:dyDescent="0.15"/>
    <row r="330" ht="10.35" customHeight="1" x14ac:dyDescent="0.15"/>
    <row r="331" ht="10.35" customHeight="1" x14ac:dyDescent="0.15"/>
    <row r="332" ht="10.35" customHeight="1" x14ac:dyDescent="0.15"/>
    <row r="333" ht="10.35" customHeight="1" x14ac:dyDescent="0.15"/>
    <row r="334" ht="10.35" customHeight="1" x14ac:dyDescent="0.15"/>
    <row r="335" ht="10.35" customHeight="1" x14ac:dyDescent="0.15"/>
    <row r="336" ht="10.35" customHeight="1" x14ac:dyDescent="0.15"/>
    <row r="337" ht="10.35" customHeight="1" x14ac:dyDescent="0.15"/>
    <row r="338" ht="10.35" customHeight="1" x14ac:dyDescent="0.15"/>
  </sheetData>
  <mergeCells count="236">
    <mergeCell ref="CC1:CE6"/>
    <mergeCell ref="I5:N6"/>
    <mergeCell ref="AT8:AW12"/>
    <mergeCell ref="B14:D16"/>
    <mergeCell ref="CN14:CT36"/>
    <mergeCell ref="AT15:AW18"/>
    <mergeCell ref="B17:D107"/>
    <mergeCell ref="R19:S19"/>
    <mergeCell ref="T19:AB19"/>
    <mergeCell ref="AC19:AE19"/>
    <mergeCell ref="AJ1:AO6"/>
    <mergeCell ref="AP1:AR6"/>
    <mergeCell ref="AY1:BG6"/>
    <mergeCell ref="BI1:BK6"/>
    <mergeCell ref="BL1:BQ6"/>
    <mergeCell ref="BS1:CA6"/>
    <mergeCell ref="P1:R6"/>
    <mergeCell ref="S1:U6"/>
    <mergeCell ref="V1:X6"/>
    <mergeCell ref="Z1:AB6"/>
    <mergeCell ref="AC1:AE6"/>
    <mergeCell ref="AF1:AH6"/>
    <mergeCell ref="BN19:BP19"/>
    <mergeCell ref="BQ19:BY19"/>
    <mergeCell ref="BZ19:CA19"/>
    <mergeCell ref="R20:S25"/>
    <mergeCell ref="T20:AB25"/>
    <mergeCell ref="AI20:AQ25"/>
    <mergeCell ref="AR20:AS25"/>
    <mergeCell ref="AZ20:BA25"/>
    <mergeCell ref="BB20:BJ25"/>
    <mergeCell ref="BQ20:BY25"/>
    <mergeCell ref="AF19:AH19"/>
    <mergeCell ref="AI19:AQ19"/>
    <mergeCell ref="AR19:AS19"/>
    <mergeCell ref="AZ19:BA19"/>
    <mergeCell ref="BB19:BJ19"/>
    <mergeCell ref="BK19:BM19"/>
    <mergeCell ref="BZ20:CA25"/>
    <mergeCell ref="AD24:AG27"/>
    <mergeCell ref="BL24:BO27"/>
    <mergeCell ref="R26:S31"/>
    <mergeCell ref="T26:AB31"/>
    <mergeCell ref="AI26:AQ31"/>
    <mergeCell ref="AR26:AS31"/>
    <mergeCell ref="AZ26:BA31"/>
    <mergeCell ref="BB26:BJ31"/>
    <mergeCell ref="BQ26:BY31"/>
    <mergeCell ref="BZ26:CA31"/>
    <mergeCell ref="R32:S32"/>
    <mergeCell ref="T32:AB32"/>
    <mergeCell ref="AC32:AE32"/>
    <mergeCell ref="AF32:AH32"/>
    <mergeCell ref="AI32:AQ32"/>
    <mergeCell ref="AR32:AS32"/>
    <mergeCell ref="AZ32:BA32"/>
    <mergeCell ref="BB32:BJ32"/>
    <mergeCell ref="BK32:BM32"/>
    <mergeCell ref="BN32:BP32"/>
    <mergeCell ref="BQ32:BY32"/>
    <mergeCell ref="BZ32:CA32"/>
    <mergeCell ref="E33:F36"/>
    <mergeCell ref="CK33:CL36"/>
    <mergeCell ref="R37:S37"/>
    <mergeCell ref="T37:AB37"/>
    <mergeCell ref="AC37:AE37"/>
    <mergeCell ref="AF37:AH37"/>
    <mergeCell ref="AI37:AQ37"/>
    <mergeCell ref="BZ37:CA37"/>
    <mergeCell ref="R38:S43"/>
    <mergeCell ref="T38:AB43"/>
    <mergeCell ref="AI38:AQ43"/>
    <mergeCell ref="AR38:AS43"/>
    <mergeCell ref="AZ38:BA43"/>
    <mergeCell ref="BB38:BJ43"/>
    <mergeCell ref="BQ38:BY43"/>
    <mergeCell ref="BZ38:CA43"/>
    <mergeCell ref="AR37:AS37"/>
    <mergeCell ref="AZ37:BA37"/>
    <mergeCell ref="BB37:BJ37"/>
    <mergeCell ref="BK37:BM37"/>
    <mergeCell ref="BN37:BP37"/>
    <mergeCell ref="BQ37:BY37"/>
    <mergeCell ref="BZ44:CA49"/>
    <mergeCell ref="CL48:CP56"/>
    <mergeCell ref="CQ48:CT52"/>
    <mergeCell ref="R50:S50"/>
    <mergeCell ref="T50:AB50"/>
    <mergeCell ref="AC50:AE50"/>
    <mergeCell ref="AF50:AH50"/>
    <mergeCell ref="AI50:AQ50"/>
    <mergeCell ref="AR50:AS50"/>
    <mergeCell ref="AZ50:BA50"/>
    <mergeCell ref="CM38:CT46"/>
    <mergeCell ref="AD42:AG45"/>
    <mergeCell ref="BL42:BO45"/>
    <mergeCell ref="R44:S49"/>
    <mergeCell ref="T44:AB49"/>
    <mergeCell ref="AI44:AQ49"/>
    <mergeCell ref="AR44:AS49"/>
    <mergeCell ref="AZ44:BA49"/>
    <mergeCell ref="BB44:BJ49"/>
    <mergeCell ref="BQ44:BY49"/>
    <mergeCell ref="BB50:BJ50"/>
    <mergeCell ref="BK50:BM50"/>
    <mergeCell ref="BN50:BP50"/>
    <mergeCell ref="BQ50:BY50"/>
    <mergeCell ref="BZ50:CA50"/>
    <mergeCell ref="R55:S55"/>
    <mergeCell ref="T55:AB55"/>
    <mergeCell ref="AC55:AE55"/>
    <mergeCell ref="AF55:AH55"/>
    <mergeCell ref="AI55:AQ55"/>
    <mergeCell ref="BZ55:CA55"/>
    <mergeCell ref="R56:S61"/>
    <mergeCell ref="T56:AB61"/>
    <mergeCell ref="AI56:AQ61"/>
    <mergeCell ref="AR56:AS61"/>
    <mergeCell ref="AZ56:BA61"/>
    <mergeCell ref="BB56:BJ61"/>
    <mergeCell ref="BQ56:BY61"/>
    <mergeCell ref="BZ56:CA61"/>
    <mergeCell ref="AR55:AS55"/>
    <mergeCell ref="AZ55:BA55"/>
    <mergeCell ref="BB55:BJ55"/>
    <mergeCell ref="BK55:BM55"/>
    <mergeCell ref="BN55:BP55"/>
    <mergeCell ref="BQ55:BY55"/>
    <mergeCell ref="CL58:CS66"/>
    <mergeCell ref="F59:F60"/>
    <mergeCell ref="G59:G60"/>
    <mergeCell ref="H59:H60"/>
    <mergeCell ref="I59:I60"/>
    <mergeCell ref="J59:J60"/>
    <mergeCell ref="AD60:AG63"/>
    <mergeCell ref="BL60:BO63"/>
    <mergeCell ref="F62:F63"/>
    <mergeCell ref="G62:G63"/>
    <mergeCell ref="AR62:AS67"/>
    <mergeCell ref="AZ62:BA67"/>
    <mergeCell ref="BB62:BJ67"/>
    <mergeCell ref="BQ62:BY67"/>
    <mergeCell ref="BZ62:CA67"/>
    <mergeCell ref="F65:F66"/>
    <mergeCell ref="G65:G66"/>
    <mergeCell ref="H65:H66"/>
    <mergeCell ref="I65:I66"/>
    <mergeCell ref="J65:J66"/>
    <mergeCell ref="H62:H63"/>
    <mergeCell ref="I62:I63"/>
    <mergeCell ref="J62:J63"/>
    <mergeCell ref="R62:S67"/>
    <mergeCell ref="T62:AB67"/>
    <mergeCell ref="AI62:AQ67"/>
    <mergeCell ref="BN73:BP73"/>
    <mergeCell ref="BQ73:BY73"/>
    <mergeCell ref="BZ73:CA73"/>
    <mergeCell ref="R74:S79"/>
    <mergeCell ref="T74:AB79"/>
    <mergeCell ref="AI74:AQ79"/>
    <mergeCell ref="AR74:AS79"/>
    <mergeCell ref="AZ74:BA79"/>
    <mergeCell ref="BB74:BJ79"/>
    <mergeCell ref="BQ74:BY79"/>
    <mergeCell ref="R73:S73"/>
    <mergeCell ref="T73:AB73"/>
    <mergeCell ref="AC73:AE73"/>
    <mergeCell ref="AF73:AH73"/>
    <mergeCell ref="AI73:AQ73"/>
    <mergeCell ref="AR73:AS73"/>
    <mergeCell ref="AZ73:BA73"/>
    <mergeCell ref="BB73:BJ73"/>
    <mergeCell ref="BK73:BM73"/>
    <mergeCell ref="BZ74:CA79"/>
    <mergeCell ref="AD78:AG81"/>
    <mergeCell ref="BL78:BO81"/>
    <mergeCell ref="CL68:CT76"/>
    <mergeCell ref="AZ68:BA68"/>
    <mergeCell ref="BB68:BJ68"/>
    <mergeCell ref="BK68:BM68"/>
    <mergeCell ref="BN68:BP68"/>
    <mergeCell ref="BQ68:BY68"/>
    <mergeCell ref="BZ68:CA68"/>
    <mergeCell ref="R68:S68"/>
    <mergeCell ref="T68:AB68"/>
    <mergeCell ref="AC68:AE68"/>
    <mergeCell ref="AF68:AH68"/>
    <mergeCell ref="AI68:AQ68"/>
    <mergeCell ref="AR68:AS68"/>
    <mergeCell ref="AF86:AH86"/>
    <mergeCell ref="AI86:AQ86"/>
    <mergeCell ref="AR86:AS86"/>
    <mergeCell ref="AZ86:BA86"/>
    <mergeCell ref="CM78:CT83"/>
    <mergeCell ref="R80:S85"/>
    <mergeCell ref="T80:AB85"/>
    <mergeCell ref="AI80:AQ85"/>
    <mergeCell ref="AR80:AS85"/>
    <mergeCell ref="AZ80:BA85"/>
    <mergeCell ref="BB80:BJ85"/>
    <mergeCell ref="B108:D110"/>
    <mergeCell ref="L108:O115"/>
    <mergeCell ref="AT112:AW116"/>
    <mergeCell ref="CK88:CL91"/>
    <mergeCell ref="AJ91:AP92"/>
    <mergeCell ref="AQ91:AW92"/>
    <mergeCell ref="AX91:BD92"/>
    <mergeCell ref="BE91:BK92"/>
    <mergeCell ref="CN94:CT110"/>
    <mergeCell ref="AQ95:AW96"/>
    <mergeCell ref="BC95:BD101"/>
    <mergeCell ref="CN84:CT93"/>
    <mergeCell ref="BB86:BJ86"/>
    <mergeCell ref="BK86:BM86"/>
    <mergeCell ref="BN86:BP86"/>
    <mergeCell ref="BQ86:BY86"/>
    <mergeCell ref="BZ86:CA86"/>
    <mergeCell ref="E88:F91"/>
    <mergeCell ref="BS88:BZ89"/>
    <mergeCell ref="BQ80:BY85"/>
    <mergeCell ref="BZ80:CA85"/>
    <mergeCell ref="R86:S86"/>
    <mergeCell ref="T86:AB86"/>
    <mergeCell ref="AC86:AE86"/>
    <mergeCell ref="BO118:BU123"/>
    <mergeCell ref="BV118:CE123"/>
    <mergeCell ref="S88:AD89"/>
    <mergeCell ref="P118:R123"/>
    <mergeCell ref="S118:X123"/>
    <mergeCell ref="Z118:AH123"/>
    <mergeCell ref="AJ118:AR123"/>
    <mergeCell ref="AY118:BG123"/>
    <mergeCell ref="BI118:BN123"/>
    <mergeCell ref="U99:AB100"/>
    <mergeCell ref="BU104:CA105"/>
    <mergeCell ref="AT106:AW109"/>
  </mergeCells>
  <phoneticPr fontId="22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CJ74"/>
  <sheetViews>
    <sheetView topLeftCell="A17" zoomScaleNormal="100" workbookViewId="0"/>
  </sheetViews>
  <sheetFormatPr defaultColWidth="1.125" defaultRowHeight="10.35" customHeight="1" x14ac:dyDescent="0.15"/>
  <cols>
    <col min="1" max="16384" width="1.125" style="67"/>
  </cols>
  <sheetData>
    <row r="3" spans="2:87" ht="10.35" customHeight="1" x14ac:dyDescent="0.15">
      <c r="AA3" s="1045" t="s">
        <v>242</v>
      </c>
      <c r="AB3" s="1045"/>
      <c r="AC3" s="1045"/>
      <c r="AD3" s="1045"/>
      <c r="AE3" s="1045"/>
      <c r="AF3" s="1045"/>
      <c r="AG3" s="1045"/>
      <c r="AH3" s="1045"/>
      <c r="AI3" s="1045"/>
      <c r="AJ3" s="1045"/>
      <c r="AK3" s="1045"/>
      <c r="AL3" s="1045"/>
      <c r="AM3" s="1045"/>
      <c r="AN3" s="1045"/>
      <c r="AO3" s="1045"/>
      <c r="AP3" s="1045"/>
      <c r="AQ3" s="1045"/>
      <c r="AR3" s="1045"/>
      <c r="AS3" s="1045"/>
      <c r="AT3" s="1045"/>
      <c r="AU3" s="1045"/>
      <c r="AV3" s="1045"/>
      <c r="AW3" s="1045"/>
      <c r="AX3" s="1045"/>
      <c r="AY3" s="1045"/>
      <c r="AZ3" s="1045"/>
      <c r="BA3" s="1045"/>
      <c r="BB3" s="1045"/>
      <c r="BC3" s="1045"/>
      <c r="BD3" s="1045"/>
      <c r="BE3" s="1045"/>
      <c r="BF3" s="1045"/>
      <c r="BG3" s="1045"/>
    </row>
    <row r="4" spans="2:87" ht="10.35" customHeight="1" x14ac:dyDescent="0.15">
      <c r="AA4" s="1045"/>
      <c r="AB4" s="1045"/>
      <c r="AC4" s="1045"/>
      <c r="AD4" s="1045"/>
      <c r="AE4" s="1045"/>
      <c r="AF4" s="1045"/>
      <c r="AG4" s="1045"/>
      <c r="AH4" s="1045"/>
      <c r="AI4" s="1045"/>
      <c r="AJ4" s="1045"/>
      <c r="AK4" s="1045"/>
      <c r="AL4" s="1045"/>
      <c r="AM4" s="1045"/>
      <c r="AN4" s="1045"/>
      <c r="AO4" s="1045"/>
      <c r="AP4" s="1045"/>
      <c r="AQ4" s="1045"/>
      <c r="AR4" s="1045"/>
      <c r="AS4" s="1045"/>
      <c r="AT4" s="1045"/>
      <c r="AU4" s="1045"/>
      <c r="AV4" s="1045"/>
      <c r="AW4" s="1045"/>
      <c r="AX4" s="1045"/>
      <c r="AY4" s="1045"/>
      <c r="AZ4" s="1045"/>
      <c r="BA4" s="1045"/>
      <c r="BB4" s="1045"/>
      <c r="BC4" s="1045"/>
      <c r="BD4" s="1045"/>
      <c r="BE4" s="1045"/>
      <c r="BF4" s="1045"/>
      <c r="BG4" s="1045"/>
    </row>
    <row r="5" spans="2:87" ht="10.35" customHeight="1" x14ac:dyDescent="0.15">
      <c r="AA5" s="1045"/>
      <c r="AB5" s="1045"/>
      <c r="AC5" s="1045"/>
      <c r="AD5" s="1045"/>
      <c r="AE5" s="1045"/>
      <c r="AF5" s="1045"/>
      <c r="AG5" s="1045"/>
      <c r="AH5" s="1045"/>
      <c r="AI5" s="1045"/>
      <c r="AJ5" s="1045"/>
      <c r="AK5" s="1045"/>
      <c r="AL5" s="1045"/>
      <c r="AM5" s="1045"/>
      <c r="AN5" s="1045"/>
      <c r="AO5" s="1045"/>
      <c r="AP5" s="1045"/>
      <c r="AQ5" s="1045"/>
      <c r="AR5" s="1045"/>
      <c r="AS5" s="1045"/>
      <c r="AT5" s="1045"/>
      <c r="AU5" s="1045"/>
      <c r="AV5" s="1045"/>
      <c r="AW5" s="1045"/>
      <c r="AX5" s="1045"/>
      <c r="AY5" s="1045"/>
      <c r="AZ5" s="1045"/>
      <c r="BA5" s="1045"/>
      <c r="BB5" s="1045"/>
      <c r="BC5" s="1045"/>
      <c r="BD5" s="1045"/>
      <c r="BE5" s="1045"/>
      <c r="BF5" s="1045"/>
      <c r="BG5" s="1045"/>
    </row>
    <row r="6" spans="2:87" ht="10.35" customHeight="1" x14ac:dyDescent="0.15">
      <c r="AA6" s="1045"/>
      <c r="AB6" s="1045"/>
      <c r="AC6" s="1045"/>
      <c r="AD6" s="1045"/>
      <c r="AE6" s="1045"/>
      <c r="AF6" s="1045"/>
      <c r="AG6" s="1045"/>
      <c r="AH6" s="1045"/>
      <c r="AI6" s="1045"/>
      <c r="AJ6" s="1045"/>
      <c r="AK6" s="1045"/>
      <c r="AL6" s="1045"/>
      <c r="AM6" s="1045"/>
      <c r="AN6" s="1045"/>
      <c r="AO6" s="1045"/>
      <c r="AP6" s="1045"/>
      <c r="AQ6" s="1045"/>
      <c r="AR6" s="1045"/>
      <c r="AS6" s="1045"/>
      <c r="AT6" s="1045"/>
      <c r="AU6" s="1045"/>
      <c r="AV6" s="1045"/>
      <c r="AW6" s="1045"/>
      <c r="AX6" s="1045"/>
      <c r="AY6" s="1045"/>
      <c r="AZ6" s="1045"/>
      <c r="BA6" s="1045"/>
      <c r="BB6" s="1045"/>
      <c r="BC6" s="1045"/>
      <c r="BD6" s="1045"/>
      <c r="BE6" s="1045"/>
      <c r="BF6" s="1045"/>
      <c r="BG6" s="1045"/>
    </row>
    <row r="7" spans="2:87" ht="10.35" customHeight="1" x14ac:dyDescent="0.15">
      <c r="C7" s="68"/>
      <c r="G7" s="69"/>
      <c r="CD7" s="68"/>
      <c r="CI7" s="69"/>
    </row>
    <row r="8" spans="2:87" ht="10.35" customHeight="1" thickBot="1" x14ac:dyDescent="0.2">
      <c r="C8" s="68"/>
      <c r="G8" s="69"/>
      <c r="CD8" s="68"/>
      <c r="CI8" s="69"/>
    </row>
    <row r="9" spans="2:87" ht="10.35" customHeight="1" thickTop="1" x14ac:dyDescent="0.15">
      <c r="C9" s="70"/>
      <c r="D9" s="71"/>
      <c r="E9" s="71"/>
      <c r="F9" s="71"/>
      <c r="G9" s="72"/>
      <c r="H9" s="73"/>
      <c r="I9" s="73"/>
      <c r="J9" s="73"/>
      <c r="K9" s="73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3"/>
      <c r="BY9" s="73"/>
      <c r="BZ9" s="73"/>
      <c r="CA9" s="73"/>
      <c r="CB9" s="73"/>
      <c r="CC9" s="73"/>
      <c r="CD9" s="70"/>
      <c r="CE9" s="71"/>
      <c r="CF9" s="71"/>
      <c r="CG9" s="71"/>
      <c r="CH9" s="71"/>
      <c r="CI9" s="72"/>
    </row>
    <row r="10" spans="2:87" ht="10.35" customHeight="1" x14ac:dyDescent="0.15">
      <c r="C10" s="70"/>
      <c r="D10" s="71"/>
      <c r="E10" s="71"/>
      <c r="F10" s="71"/>
      <c r="G10" s="72"/>
      <c r="H10" s="71"/>
      <c r="I10" s="71"/>
      <c r="J10" s="71"/>
      <c r="K10" s="71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1046" t="s">
        <v>243</v>
      </c>
      <c r="AH10" s="1046"/>
      <c r="AI10" s="1046"/>
      <c r="AJ10" s="1046"/>
      <c r="AK10" s="1046"/>
      <c r="AL10" s="1046"/>
      <c r="AM10" s="1046"/>
      <c r="AN10" s="1046"/>
      <c r="AO10" s="1046"/>
      <c r="AP10" s="1046"/>
      <c r="AQ10" s="1046"/>
      <c r="AR10" s="1046"/>
      <c r="AS10" s="1046"/>
      <c r="AT10" s="1046"/>
      <c r="AU10" s="1046"/>
      <c r="AV10" s="1046"/>
      <c r="AW10" s="1046"/>
      <c r="AX10" s="1046"/>
      <c r="AY10" s="1046"/>
      <c r="AZ10" s="1046"/>
      <c r="BA10" s="1046"/>
      <c r="BB10" s="1046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1"/>
      <c r="BY10" s="71"/>
      <c r="BZ10" s="71"/>
      <c r="CA10" s="71"/>
      <c r="CB10" s="71"/>
      <c r="CC10" s="71"/>
      <c r="CD10" s="70"/>
      <c r="CE10" s="71"/>
      <c r="CF10" s="71"/>
      <c r="CG10" s="71"/>
      <c r="CH10" s="71"/>
      <c r="CI10" s="72"/>
    </row>
    <row r="11" spans="2:87" ht="10.35" customHeight="1" x14ac:dyDescent="0.15">
      <c r="B11" s="69"/>
      <c r="C11" s="70"/>
      <c r="D11" s="71"/>
      <c r="E11" s="71"/>
      <c r="F11" s="71"/>
      <c r="G11" s="71"/>
      <c r="H11" s="71"/>
      <c r="I11" s="71"/>
      <c r="J11" s="71"/>
      <c r="K11" s="71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1046"/>
      <c r="AH11" s="1046"/>
      <c r="AI11" s="1046"/>
      <c r="AJ11" s="1046"/>
      <c r="AK11" s="1046"/>
      <c r="AL11" s="1046"/>
      <c r="AM11" s="1046"/>
      <c r="AN11" s="1046"/>
      <c r="AO11" s="1046"/>
      <c r="AP11" s="1046"/>
      <c r="AQ11" s="1046"/>
      <c r="AR11" s="1046"/>
      <c r="AS11" s="1046"/>
      <c r="AT11" s="1046"/>
      <c r="AU11" s="1046"/>
      <c r="AV11" s="1046"/>
      <c r="AW11" s="1046"/>
      <c r="AX11" s="1046"/>
      <c r="AY11" s="1046"/>
      <c r="AZ11" s="1046"/>
      <c r="BA11" s="1046"/>
      <c r="BB11" s="1046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2"/>
    </row>
    <row r="12" spans="2:87" ht="10.35" customHeight="1" x14ac:dyDescent="0.15">
      <c r="B12" s="69"/>
      <c r="C12" s="70"/>
      <c r="D12" s="1036" t="s">
        <v>244</v>
      </c>
      <c r="E12" s="1036"/>
      <c r="F12" s="1036"/>
      <c r="G12" s="1036"/>
      <c r="H12" s="1036"/>
      <c r="I12" s="1036"/>
      <c r="J12" s="1036"/>
      <c r="K12" s="1036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46"/>
      <c r="AH12" s="1046"/>
      <c r="AI12" s="1046"/>
      <c r="AJ12" s="1046"/>
      <c r="AK12" s="1046"/>
      <c r="AL12" s="1046"/>
      <c r="AM12" s="1046"/>
      <c r="AN12" s="1046"/>
      <c r="AO12" s="1046"/>
      <c r="AP12" s="1046"/>
      <c r="AQ12" s="1046"/>
      <c r="AR12" s="1046"/>
      <c r="AS12" s="1046"/>
      <c r="AT12" s="1046"/>
      <c r="AU12" s="1046"/>
      <c r="AV12" s="1046"/>
      <c r="AW12" s="1046"/>
      <c r="AX12" s="1046"/>
      <c r="AY12" s="1046"/>
      <c r="AZ12" s="1046"/>
      <c r="BA12" s="1046"/>
      <c r="BB12" s="1046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1036" t="s">
        <v>245</v>
      </c>
      <c r="BY12" s="1036"/>
      <c r="BZ12" s="1036"/>
      <c r="CA12" s="1036"/>
      <c r="CB12" s="1036"/>
      <c r="CC12" s="1036"/>
      <c r="CD12" s="1036"/>
      <c r="CE12" s="1036"/>
      <c r="CF12" s="71"/>
      <c r="CG12" s="71"/>
      <c r="CH12" s="71"/>
      <c r="CI12" s="72"/>
    </row>
    <row r="13" spans="2:87" ht="10.35" customHeight="1" thickBot="1" x14ac:dyDescent="0.2">
      <c r="B13" s="69"/>
      <c r="C13" s="70"/>
      <c r="D13" s="1036"/>
      <c r="E13" s="1036"/>
      <c r="F13" s="1036"/>
      <c r="G13" s="1036"/>
      <c r="H13" s="1036"/>
      <c r="I13" s="1036"/>
      <c r="J13" s="1036"/>
      <c r="K13" s="1036"/>
      <c r="L13" s="76"/>
      <c r="M13" s="76"/>
      <c r="N13" s="76"/>
      <c r="O13" s="76"/>
      <c r="P13" s="77"/>
      <c r="Q13" s="77"/>
      <c r="R13" s="77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8"/>
      <c r="AH13" s="78"/>
      <c r="AI13" s="78"/>
      <c r="AJ13" s="78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8"/>
      <c r="BP13" s="78"/>
      <c r="BQ13" s="78"/>
      <c r="BR13" s="78"/>
      <c r="BS13" s="76"/>
      <c r="BT13" s="76"/>
      <c r="BU13" s="76"/>
      <c r="BV13" s="76"/>
      <c r="BW13" s="76"/>
      <c r="BX13" s="1036"/>
      <c r="BY13" s="1036"/>
      <c r="BZ13" s="1036"/>
      <c r="CA13" s="1036"/>
      <c r="CB13" s="1036"/>
      <c r="CC13" s="1036"/>
      <c r="CD13" s="1036"/>
      <c r="CE13" s="1036"/>
      <c r="CF13" s="71"/>
      <c r="CG13" s="71"/>
      <c r="CH13" s="71"/>
      <c r="CI13" s="72"/>
    </row>
    <row r="14" spans="2:87" ht="10.35" customHeight="1" thickTop="1" x14ac:dyDescent="0.15">
      <c r="B14" s="69"/>
      <c r="C14" s="70"/>
      <c r="D14" s="71"/>
      <c r="E14" s="71"/>
      <c r="F14" s="71"/>
      <c r="G14" s="71"/>
      <c r="H14" s="71"/>
      <c r="I14" s="71"/>
      <c r="J14" s="71"/>
      <c r="L14" s="79"/>
      <c r="M14" s="79"/>
      <c r="N14" s="79"/>
      <c r="O14" s="79"/>
      <c r="P14" s="80"/>
      <c r="Q14" s="80"/>
      <c r="R14" s="80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81"/>
      <c r="AH14" s="81"/>
      <c r="AI14" s="81"/>
      <c r="AJ14" s="81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81"/>
      <c r="BP14" s="81"/>
      <c r="BQ14" s="81"/>
      <c r="BR14" s="81"/>
      <c r="BS14" s="79"/>
      <c r="BT14" s="79"/>
      <c r="BU14" s="79"/>
      <c r="BV14" s="79"/>
      <c r="BW14" s="79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2"/>
    </row>
    <row r="15" spans="2:87" ht="10.35" customHeight="1" x14ac:dyDescent="0.15">
      <c r="B15" s="69"/>
      <c r="C15" s="70"/>
      <c r="D15" s="71"/>
      <c r="E15" s="71"/>
      <c r="F15" s="71"/>
      <c r="G15" s="71"/>
      <c r="H15" s="71"/>
      <c r="I15" s="71"/>
      <c r="J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2"/>
    </row>
    <row r="16" spans="2:87" ht="10.35" customHeight="1" thickBot="1" x14ac:dyDescent="0.2">
      <c r="B16" s="69"/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82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71"/>
      <c r="CI16" s="72"/>
    </row>
    <row r="17" spans="3:87" ht="10.35" customHeight="1" x14ac:dyDescent="0.15">
      <c r="C17" s="70"/>
      <c r="D17" s="71"/>
      <c r="E17" s="1037" t="s">
        <v>180</v>
      </c>
      <c r="F17" s="1038"/>
      <c r="G17" s="1038"/>
      <c r="H17" s="1038"/>
      <c r="I17" s="1039"/>
      <c r="J17" s="71"/>
      <c r="K17" s="71"/>
      <c r="L17" s="153"/>
      <c r="M17" s="154"/>
      <c r="N17" s="155"/>
      <c r="O17" s="155"/>
      <c r="P17" s="155"/>
      <c r="Q17" s="155"/>
      <c r="R17" s="155"/>
      <c r="S17" s="155"/>
      <c r="T17" s="155"/>
      <c r="U17" s="155"/>
      <c r="V17" s="154"/>
      <c r="W17" s="155"/>
      <c r="X17" s="155"/>
      <c r="Y17" s="154"/>
      <c r="Z17" s="153"/>
      <c r="AA17" s="155"/>
      <c r="AB17" s="154"/>
      <c r="AC17" s="153"/>
      <c r="AD17" s="155"/>
      <c r="AE17" s="155"/>
      <c r="AF17" s="155"/>
      <c r="AG17" s="155"/>
      <c r="AH17" s="155"/>
      <c r="AI17" s="155"/>
      <c r="AJ17" s="155"/>
      <c r="AK17" s="155"/>
      <c r="AL17" s="153"/>
      <c r="AM17" s="154"/>
      <c r="AN17" s="83"/>
      <c r="AO17" s="83"/>
      <c r="AP17" s="83"/>
      <c r="AQ17" s="83"/>
      <c r="AR17" s="83"/>
      <c r="AS17" s="83"/>
      <c r="AT17" s="153"/>
      <c r="AU17" s="154"/>
      <c r="AV17" s="155"/>
      <c r="AW17" s="155"/>
      <c r="AX17" s="155"/>
      <c r="AY17" s="155"/>
      <c r="AZ17" s="155"/>
      <c r="BA17" s="155"/>
      <c r="BB17" s="155"/>
      <c r="BC17" s="155"/>
      <c r="BD17" s="154"/>
      <c r="BE17" s="155"/>
      <c r="BF17" s="155"/>
      <c r="BG17" s="154"/>
      <c r="BH17" s="153"/>
      <c r="BI17" s="155"/>
      <c r="BJ17" s="154"/>
      <c r="BK17" s="153"/>
      <c r="BL17" s="155"/>
      <c r="BM17" s="155"/>
      <c r="BN17" s="155"/>
      <c r="BO17" s="155"/>
      <c r="BP17" s="155"/>
      <c r="BQ17" s="155"/>
      <c r="BR17" s="155"/>
      <c r="BS17" s="155"/>
      <c r="BT17" s="153"/>
      <c r="BU17" s="154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71"/>
      <c r="CI17" s="72"/>
    </row>
    <row r="18" spans="3:87" ht="10.35" customHeight="1" x14ac:dyDescent="0.15">
      <c r="C18" s="70"/>
      <c r="D18" s="71"/>
      <c r="E18" s="1040"/>
      <c r="F18" s="1020"/>
      <c r="G18" s="1020"/>
      <c r="H18" s="1020"/>
      <c r="I18" s="1041"/>
      <c r="J18" s="71"/>
      <c r="K18" s="71"/>
      <c r="L18" s="84"/>
      <c r="M18" s="85"/>
      <c r="N18" s="156"/>
      <c r="O18" s="157"/>
      <c r="P18" s="157"/>
      <c r="Q18" s="157"/>
      <c r="R18" s="157"/>
      <c r="S18" s="157"/>
      <c r="T18" s="157"/>
      <c r="U18" s="157"/>
      <c r="V18" s="158"/>
      <c r="W18" s="156"/>
      <c r="X18" s="157"/>
      <c r="Y18" s="158"/>
      <c r="Z18" s="84"/>
      <c r="AB18" s="85"/>
      <c r="AC18" s="84"/>
      <c r="AL18" s="84"/>
      <c r="AM18" s="85"/>
      <c r="AN18" s="71"/>
      <c r="AO18" s="71"/>
      <c r="AP18" s="71"/>
      <c r="AQ18" s="71"/>
      <c r="AR18" s="71"/>
      <c r="AS18" s="71"/>
      <c r="AT18" s="84"/>
      <c r="AU18" s="85"/>
      <c r="AV18" s="156"/>
      <c r="AW18" s="157"/>
      <c r="AX18" s="157"/>
      <c r="AY18" s="157"/>
      <c r="AZ18" s="157"/>
      <c r="BA18" s="157"/>
      <c r="BB18" s="157"/>
      <c r="BC18" s="157"/>
      <c r="BD18" s="158"/>
      <c r="BE18" s="156"/>
      <c r="BF18" s="157"/>
      <c r="BG18" s="158"/>
      <c r="BH18" s="84"/>
      <c r="BJ18" s="85"/>
      <c r="BK18" s="84"/>
      <c r="BT18" s="84"/>
      <c r="BU18" s="85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71"/>
      <c r="CI18" s="72"/>
    </row>
    <row r="19" spans="3:87" ht="10.35" customHeight="1" thickBot="1" x14ac:dyDescent="0.2">
      <c r="C19" s="70"/>
      <c r="D19" s="71"/>
      <c r="E19" s="1042"/>
      <c r="F19" s="1043"/>
      <c r="G19" s="1043"/>
      <c r="H19" s="1043"/>
      <c r="I19" s="1044"/>
      <c r="J19" s="71"/>
      <c r="K19" s="71"/>
      <c r="L19" s="84"/>
      <c r="M19" s="85"/>
      <c r="N19" s="84"/>
      <c r="V19" s="85"/>
      <c r="W19" s="84"/>
      <c r="Y19" s="85"/>
      <c r="Z19" s="84"/>
      <c r="AB19" s="85"/>
      <c r="AC19" s="84"/>
      <c r="AL19" s="84"/>
      <c r="AM19" s="85"/>
      <c r="AN19" s="71"/>
      <c r="AO19" s="71"/>
      <c r="AP19" s="71"/>
      <c r="AQ19" s="71"/>
      <c r="AR19" s="71"/>
      <c r="AS19" s="71"/>
      <c r="AT19" s="84"/>
      <c r="AU19" s="85"/>
      <c r="AV19" s="84"/>
      <c r="BD19" s="85"/>
      <c r="BE19" s="84"/>
      <c r="BG19" s="85"/>
      <c r="BH19" s="84"/>
      <c r="BJ19" s="85"/>
      <c r="BK19" s="84"/>
      <c r="BT19" s="84"/>
      <c r="BU19" s="85"/>
      <c r="CF19" s="83"/>
      <c r="CG19" s="83"/>
      <c r="CH19" s="71"/>
      <c r="CI19" s="72"/>
    </row>
    <row r="20" spans="3:87" ht="10.35" customHeight="1" x14ac:dyDescent="0.15">
      <c r="C20" s="70"/>
      <c r="D20" s="71"/>
      <c r="E20" s="71"/>
      <c r="F20" s="71"/>
      <c r="G20" s="71"/>
      <c r="H20" s="71"/>
      <c r="I20" s="71"/>
      <c r="J20" s="71"/>
      <c r="K20" s="71"/>
      <c r="L20" s="84"/>
      <c r="M20" s="85"/>
      <c r="N20" s="84"/>
      <c r="V20" s="85"/>
      <c r="W20" s="84"/>
      <c r="Y20" s="85"/>
      <c r="Z20" s="84"/>
      <c r="AB20" s="85"/>
      <c r="AC20" s="84"/>
      <c r="AL20" s="84"/>
      <c r="AM20" s="85"/>
      <c r="AN20" s="71"/>
      <c r="AO20" s="71"/>
      <c r="AP20" s="71"/>
      <c r="AQ20" s="71"/>
      <c r="AR20" s="71"/>
      <c r="AS20" s="71"/>
      <c r="AT20" s="84"/>
      <c r="AU20" s="85"/>
      <c r="AV20" s="84"/>
      <c r="BD20" s="85"/>
      <c r="BE20" s="84"/>
      <c r="BG20" s="85"/>
      <c r="BH20" s="84"/>
      <c r="BJ20" s="85"/>
      <c r="BK20" s="84"/>
      <c r="BT20" s="84"/>
      <c r="BU20" s="85"/>
      <c r="CF20" s="71"/>
      <c r="CG20" s="71"/>
      <c r="CH20" s="71"/>
      <c r="CI20" s="72"/>
    </row>
    <row r="21" spans="3:87" ht="10.35" customHeight="1" x14ac:dyDescent="0.15">
      <c r="C21" s="70"/>
      <c r="D21" s="71"/>
      <c r="E21" s="71"/>
      <c r="F21" s="71"/>
      <c r="G21" s="71"/>
      <c r="H21" s="71"/>
      <c r="I21" s="71"/>
      <c r="J21" s="71"/>
      <c r="K21" s="71"/>
      <c r="L21" s="84"/>
      <c r="M21" s="85"/>
      <c r="N21" s="84"/>
      <c r="V21" s="85"/>
      <c r="W21" s="84"/>
      <c r="X21" s="1032">
        <v>9</v>
      </c>
      <c r="Y21" s="1032"/>
      <c r="Z21" s="1032"/>
      <c r="AA21" s="1032"/>
      <c r="AB21" s="85"/>
      <c r="AC21" s="84"/>
      <c r="AL21" s="84"/>
      <c r="AM21" s="85"/>
      <c r="AN21" s="71"/>
      <c r="AO21" s="71"/>
      <c r="AP21" s="71"/>
      <c r="AQ21" s="71"/>
      <c r="AR21" s="71"/>
      <c r="AS21" s="71"/>
      <c r="AT21" s="84"/>
      <c r="AU21" s="85"/>
      <c r="AV21" s="84"/>
      <c r="BD21" s="85"/>
      <c r="BE21" s="84"/>
      <c r="BF21" s="1032">
        <v>12</v>
      </c>
      <c r="BG21" s="1032"/>
      <c r="BH21" s="1032"/>
      <c r="BI21" s="1032"/>
      <c r="BJ21" s="85"/>
      <c r="BK21" s="84"/>
      <c r="BT21" s="84"/>
      <c r="BU21" s="85"/>
      <c r="CF21" s="71"/>
      <c r="CG21" s="71"/>
      <c r="CH21" s="71"/>
      <c r="CI21" s="72"/>
    </row>
    <row r="22" spans="3:87" ht="10.35" customHeight="1" x14ac:dyDescent="0.15">
      <c r="C22" s="70"/>
      <c r="D22" s="71"/>
      <c r="E22" s="71"/>
      <c r="F22" s="71"/>
      <c r="G22" s="71"/>
      <c r="H22" s="71"/>
      <c r="I22" s="71"/>
      <c r="J22" s="71"/>
      <c r="K22" s="71"/>
      <c r="L22" s="159"/>
      <c r="M22" s="160"/>
      <c r="N22" s="159"/>
      <c r="O22" s="161"/>
      <c r="P22" s="161"/>
      <c r="Q22" s="161"/>
      <c r="R22" s="161"/>
      <c r="S22" s="161"/>
      <c r="T22" s="161"/>
      <c r="U22" s="161"/>
      <c r="V22" s="160"/>
      <c r="W22" s="84"/>
      <c r="X22" s="1032"/>
      <c r="Y22" s="1032"/>
      <c r="Z22" s="1032"/>
      <c r="AA22" s="1032"/>
      <c r="AB22" s="85"/>
      <c r="AC22" s="159"/>
      <c r="AD22" s="161"/>
      <c r="AE22" s="161"/>
      <c r="AF22" s="161"/>
      <c r="AG22" s="161"/>
      <c r="AH22" s="161"/>
      <c r="AI22" s="161"/>
      <c r="AJ22" s="161"/>
      <c r="AK22" s="161"/>
      <c r="AL22" s="159"/>
      <c r="AM22" s="160"/>
      <c r="AN22" s="71"/>
      <c r="AO22" s="71"/>
      <c r="AP22" s="71"/>
      <c r="AQ22" s="71"/>
      <c r="AR22" s="71"/>
      <c r="AS22" s="71"/>
      <c r="AT22" s="159"/>
      <c r="AU22" s="160"/>
      <c r="AV22" s="159"/>
      <c r="AW22" s="161"/>
      <c r="AX22" s="161"/>
      <c r="AY22" s="161"/>
      <c r="AZ22" s="161"/>
      <c r="BA22" s="161"/>
      <c r="BB22" s="161"/>
      <c r="BC22" s="161"/>
      <c r="BD22" s="160"/>
      <c r="BE22" s="84"/>
      <c r="BF22" s="1032"/>
      <c r="BG22" s="1032"/>
      <c r="BH22" s="1032"/>
      <c r="BI22" s="1032"/>
      <c r="BJ22" s="85"/>
      <c r="BK22" s="159"/>
      <c r="BL22" s="161"/>
      <c r="BM22" s="161"/>
      <c r="BN22" s="161"/>
      <c r="BO22" s="161"/>
      <c r="BP22" s="161"/>
      <c r="BQ22" s="161"/>
      <c r="BR22" s="161"/>
      <c r="BS22" s="161"/>
      <c r="BT22" s="159"/>
      <c r="BU22" s="160"/>
      <c r="CF22" s="71"/>
      <c r="CG22" s="71"/>
      <c r="CH22" s="71"/>
      <c r="CI22" s="72"/>
    </row>
    <row r="23" spans="3:87" ht="10.35" customHeight="1" x14ac:dyDescent="0.15">
      <c r="C23" s="70"/>
      <c r="D23" s="71"/>
      <c r="E23" s="71"/>
      <c r="F23" s="71"/>
      <c r="G23" s="71"/>
      <c r="H23" s="71"/>
      <c r="I23" s="71"/>
      <c r="J23" s="71"/>
      <c r="K23" s="71"/>
      <c r="L23" s="156"/>
      <c r="M23" s="158"/>
      <c r="N23" s="156"/>
      <c r="O23" s="157"/>
      <c r="P23" s="157"/>
      <c r="Q23" s="157"/>
      <c r="R23" s="157"/>
      <c r="S23" s="157"/>
      <c r="T23" s="157"/>
      <c r="U23" s="157"/>
      <c r="V23" s="158"/>
      <c r="W23" s="84"/>
      <c r="X23" s="1032"/>
      <c r="Y23" s="1032"/>
      <c r="Z23" s="1032"/>
      <c r="AA23" s="1032"/>
      <c r="AB23" s="85"/>
      <c r="AC23" s="156"/>
      <c r="AD23" s="157"/>
      <c r="AE23" s="157"/>
      <c r="AF23" s="157"/>
      <c r="AG23" s="157"/>
      <c r="AH23" s="157"/>
      <c r="AI23" s="157"/>
      <c r="AJ23" s="157"/>
      <c r="AK23" s="157"/>
      <c r="AL23" s="156"/>
      <c r="AM23" s="158"/>
      <c r="AN23" s="71"/>
      <c r="AO23" s="71"/>
      <c r="AP23" s="71"/>
      <c r="AQ23" s="71"/>
      <c r="AR23" s="71"/>
      <c r="AS23" s="71"/>
      <c r="AT23" s="156"/>
      <c r="AU23" s="158"/>
      <c r="AV23" s="156"/>
      <c r="AW23" s="157"/>
      <c r="AX23" s="157"/>
      <c r="AY23" s="157"/>
      <c r="AZ23" s="157"/>
      <c r="BA23" s="157"/>
      <c r="BB23" s="157"/>
      <c r="BC23" s="157"/>
      <c r="BD23" s="158"/>
      <c r="BE23" s="84"/>
      <c r="BF23" s="1032"/>
      <c r="BG23" s="1032"/>
      <c r="BH23" s="1032"/>
      <c r="BI23" s="1032"/>
      <c r="BJ23" s="85"/>
      <c r="BK23" s="156"/>
      <c r="BL23" s="157"/>
      <c r="BM23" s="157"/>
      <c r="BN23" s="157"/>
      <c r="BO23" s="157"/>
      <c r="BP23" s="157"/>
      <c r="BQ23" s="157"/>
      <c r="BR23" s="157"/>
      <c r="BS23" s="157"/>
      <c r="BT23" s="156"/>
      <c r="BU23" s="158"/>
      <c r="CF23" s="71"/>
      <c r="CG23" s="71"/>
      <c r="CH23" s="71"/>
      <c r="CI23" s="72"/>
    </row>
    <row r="24" spans="3:87" ht="10.35" customHeight="1" x14ac:dyDescent="0.15">
      <c r="C24" s="70"/>
      <c r="D24" s="71"/>
      <c r="E24" s="71"/>
      <c r="F24" s="71"/>
      <c r="G24" s="71"/>
      <c r="H24" s="71"/>
      <c r="I24" s="71"/>
      <c r="J24" s="71"/>
      <c r="K24" s="71"/>
      <c r="L24" s="84"/>
      <c r="M24" s="85"/>
      <c r="N24" s="84"/>
      <c r="V24" s="85"/>
      <c r="W24" s="84"/>
      <c r="X24" s="1032"/>
      <c r="Y24" s="1032"/>
      <c r="Z24" s="1032"/>
      <c r="AA24" s="1032"/>
      <c r="AB24" s="85"/>
      <c r="AC24" s="84"/>
      <c r="AL24" s="84"/>
      <c r="AM24" s="85"/>
      <c r="AN24" s="71"/>
      <c r="AO24" s="71"/>
      <c r="AP24" s="71"/>
      <c r="AQ24" s="71"/>
      <c r="AR24" s="71"/>
      <c r="AS24" s="71"/>
      <c r="AT24" s="84"/>
      <c r="AU24" s="85"/>
      <c r="AV24" s="84"/>
      <c r="BD24" s="85"/>
      <c r="BE24" s="84"/>
      <c r="BF24" s="1032"/>
      <c r="BG24" s="1032"/>
      <c r="BH24" s="1032"/>
      <c r="BI24" s="1032"/>
      <c r="BJ24" s="85"/>
      <c r="BK24" s="84"/>
      <c r="BT24" s="84"/>
      <c r="BU24" s="85"/>
      <c r="CF24" s="71"/>
      <c r="CG24" s="71"/>
      <c r="CH24" s="71"/>
      <c r="CI24" s="72"/>
    </row>
    <row r="25" spans="3:87" ht="10.35" customHeight="1" x14ac:dyDescent="0.15">
      <c r="C25" s="70"/>
      <c r="D25" s="71"/>
      <c r="E25" s="71"/>
      <c r="F25" s="71"/>
      <c r="G25" s="71"/>
      <c r="H25" s="71"/>
      <c r="I25" s="71"/>
      <c r="J25" s="71"/>
      <c r="K25" s="71"/>
      <c r="L25" s="84"/>
      <c r="M25" s="85"/>
      <c r="N25" s="84"/>
      <c r="V25" s="85"/>
      <c r="W25" s="84"/>
      <c r="Y25" s="85"/>
      <c r="Z25" s="84"/>
      <c r="AB25" s="85"/>
      <c r="AC25" s="84"/>
      <c r="AL25" s="84"/>
      <c r="AM25" s="85"/>
      <c r="AN25" s="71"/>
      <c r="AO25" s="71"/>
      <c r="AP25" s="71"/>
      <c r="AQ25" s="71"/>
      <c r="AR25" s="71"/>
      <c r="AS25" s="71"/>
      <c r="AT25" s="84"/>
      <c r="AU25" s="85"/>
      <c r="AV25" s="84"/>
      <c r="BD25" s="85"/>
      <c r="BE25" s="84"/>
      <c r="BG25" s="85"/>
      <c r="BH25" s="84"/>
      <c r="BJ25" s="85"/>
      <c r="BK25" s="84"/>
      <c r="BT25" s="84"/>
      <c r="BU25" s="85"/>
      <c r="CF25" s="71"/>
      <c r="CG25" s="71"/>
      <c r="CH25" s="71"/>
      <c r="CI25" s="72"/>
    </row>
    <row r="26" spans="3:87" ht="10.35" customHeight="1" x14ac:dyDescent="0.15">
      <c r="C26" s="70"/>
      <c r="D26" s="71"/>
      <c r="E26" s="71"/>
      <c r="F26" s="71"/>
      <c r="G26" s="71"/>
      <c r="H26" s="71"/>
      <c r="I26" s="71"/>
      <c r="J26" s="71"/>
      <c r="K26" s="71"/>
      <c r="L26" s="84"/>
      <c r="M26" s="85"/>
      <c r="N26" s="84"/>
      <c r="V26" s="85"/>
      <c r="W26" s="84"/>
      <c r="Y26" s="85"/>
      <c r="Z26" s="84"/>
      <c r="AB26" s="85"/>
      <c r="AC26" s="84"/>
      <c r="AL26" s="84"/>
      <c r="AM26" s="85"/>
      <c r="AN26" s="71"/>
      <c r="AO26" s="71"/>
      <c r="AP26" s="71"/>
      <c r="AQ26" s="71"/>
      <c r="AR26" s="71"/>
      <c r="AS26" s="71"/>
      <c r="AT26" s="84"/>
      <c r="AU26" s="85"/>
      <c r="AV26" s="84"/>
      <c r="BD26" s="85"/>
      <c r="BE26" s="84"/>
      <c r="BG26" s="85"/>
      <c r="BH26" s="84"/>
      <c r="BJ26" s="85"/>
      <c r="BK26" s="84"/>
      <c r="BT26" s="84"/>
      <c r="BU26" s="85"/>
      <c r="CF26" s="71"/>
      <c r="CG26" s="71"/>
      <c r="CH26" s="71"/>
      <c r="CI26" s="72"/>
    </row>
    <row r="27" spans="3:87" ht="10.35" customHeight="1" x14ac:dyDescent="0.15">
      <c r="C27" s="70"/>
      <c r="D27" s="71"/>
      <c r="E27" s="71"/>
      <c r="F27" s="71"/>
      <c r="G27" s="71"/>
      <c r="H27" s="71"/>
      <c r="I27" s="71"/>
      <c r="J27" s="71"/>
      <c r="K27" s="71"/>
      <c r="L27" s="84"/>
      <c r="M27" s="85"/>
      <c r="N27" s="84"/>
      <c r="V27" s="85"/>
      <c r="W27" s="84"/>
      <c r="Y27" s="85"/>
      <c r="Z27" s="84"/>
      <c r="AB27" s="85"/>
      <c r="AC27" s="84"/>
      <c r="AL27" s="84"/>
      <c r="AM27" s="85"/>
      <c r="AN27" s="71"/>
      <c r="AO27" s="71"/>
      <c r="AP27" s="71"/>
      <c r="AQ27" s="71"/>
      <c r="AR27" s="71"/>
      <c r="AS27" s="71"/>
      <c r="AT27" s="84"/>
      <c r="AU27" s="85"/>
      <c r="AV27" s="84"/>
      <c r="BD27" s="85"/>
      <c r="BE27" s="84"/>
      <c r="BG27" s="85"/>
      <c r="BH27" s="84"/>
      <c r="BJ27" s="85"/>
      <c r="BK27" s="84"/>
      <c r="BT27" s="84"/>
      <c r="BU27" s="85"/>
      <c r="CF27" s="71"/>
      <c r="CG27" s="71"/>
      <c r="CH27" s="71"/>
      <c r="CI27" s="72"/>
    </row>
    <row r="28" spans="3:87" ht="10.35" customHeight="1" x14ac:dyDescent="0.15">
      <c r="C28" s="70"/>
      <c r="D28" s="71"/>
      <c r="E28" s="71"/>
      <c r="F28" s="71"/>
      <c r="G28" s="71"/>
      <c r="H28" s="71"/>
      <c r="I28" s="71"/>
      <c r="J28" s="71"/>
      <c r="K28" s="71"/>
      <c r="L28" s="153"/>
      <c r="M28" s="154"/>
      <c r="N28" s="153"/>
      <c r="O28" s="155"/>
      <c r="P28" s="155"/>
      <c r="Q28" s="155"/>
      <c r="R28" s="155"/>
      <c r="S28" s="155"/>
      <c r="T28" s="155"/>
      <c r="U28" s="155"/>
      <c r="V28" s="154"/>
      <c r="W28" s="153"/>
      <c r="X28" s="155"/>
      <c r="Y28" s="154"/>
      <c r="Z28" s="153"/>
      <c r="AA28" s="155"/>
      <c r="AB28" s="154"/>
      <c r="AC28" s="153"/>
      <c r="AD28" s="155"/>
      <c r="AE28" s="155"/>
      <c r="AF28" s="155"/>
      <c r="AG28" s="155"/>
      <c r="AH28" s="155"/>
      <c r="AI28" s="155"/>
      <c r="AJ28" s="155"/>
      <c r="AK28" s="155"/>
      <c r="AL28" s="153"/>
      <c r="AM28" s="154"/>
      <c r="AN28" s="71"/>
      <c r="AO28" s="71"/>
      <c r="AP28" s="71"/>
      <c r="AQ28" s="71"/>
      <c r="AR28" s="71"/>
      <c r="AS28" s="71"/>
      <c r="AT28" s="153"/>
      <c r="AU28" s="154"/>
      <c r="AV28" s="153"/>
      <c r="AW28" s="155"/>
      <c r="AX28" s="155"/>
      <c r="AY28" s="155"/>
      <c r="AZ28" s="155"/>
      <c r="BA28" s="155"/>
      <c r="BB28" s="155"/>
      <c r="BC28" s="155"/>
      <c r="BD28" s="154"/>
      <c r="BE28" s="153"/>
      <c r="BF28" s="155"/>
      <c r="BG28" s="154"/>
      <c r="BH28" s="153"/>
      <c r="BI28" s="155"/>
      <c r="BJ28" s="154"/>
      <c r="BK28" s="153"/>
      <c r="BL28" s="155"/>
      <c r="BM28" s="155"/>
      <c r="BN28" s="155"/>
      <c r="BO28" s="155"/>
      <c r="BP28" s="155"/>
      <c r="BQ28" s="155"/>
      <c r="BR28" s="155"/>
      <c r="BS28" s="155"/>
      <c r="BT28" s="153"/>
      <c r="BU28" s="154"/>
      <c r="CF28" s="71"/>
      <c r="CG28" s="71"/>
      <c r="CH28" s="71"/>
      <c r="CI28" s="72"/>
    </row>
    <row r="29" spans="3:87" ht="10.35" customHeight="1" x14ac:dyDescent="0.15">
      <c r="C29" s="70"/>
      <c r="D29" s="71"/>
      <c r="E29" s="71"/>
      <c r="F29" s="71"/>
      <c r="G29" s="71"/>
      <c r="H29" s="71"/>
      <c r="I29" s="71"/>
      <c r="J29" s="71"/>
      <c r="K29" s="71"/>
      <c r="AN29" s="71"/>
      <c r="AO29" s="71"/>
      <c r="AP29" s="71"/>
      <c r="AQ29" s="71"/>
      <c r="AR29" s="71"/>
      <c r="AS29" s="71"/>
      <c r="CF29" s="71"/>
      <c r="CG29" s="71"/>
      <c r="CH29" s="71"/>
      <c r="CI29" s="72"/>
    </row>
    <row r="30" spans="3:87" ht="10.35" customHeight="1" x14ac:dyDescent="0.15">
      <c r="C30" s="70"/>
      <c r="D30" s="71"/>
      <c r="E30" s="71"/>
      <c r="F30" s="71"/>
      <c r="G30" s="71"/>
      <c r="H30" s="71"/>
      <c r="I30" s="71"/>
      <c r="J30" s="71"/>
      <c r="K30" s="71"/>
      <c r="L30" s="86"/>
      <c r="M30" s="86"/>
      <c r="N30" s="86"/>
      <c r="O30" s="71"/>
      <c r="P30" s="71"/>
      <c r="CF30" s="71"/>
      <c r="CG30" s="71"/>
      <c r="CH30" s="71"/>
      <c r="CI30" s="72"/>
    </row>
    <row r="31" spans="3:87" ht="10.35" customHeight="1" thickBot="1" x14ac:dyDescent="0.2">
      <c r="C31" s="70"/>
      <c r="D31" s="71"/>
      <c r="E31" s="71"/>
      <c r="F31" s="71"/>
      <c r="G31" s="71"/>
      <c r="H31" s="71"/>
      <c r="I31" s="71"/>
      <c r="O31" s="71"/>
      <c r="P31" s="71"/>
      <c r="BC31" s="1025" t="s">
        <v>213</v>
      </c>
      <c r="BD31" s="1025"/>
      <c r="BE31" s="1025"/>
      <c r="BF31" s="1025"/>
      <c r="BG31" s="1025"/>
      <c r="BH31" s="1025"/>
      <c r="BI31" s="1025"/>
      <c r="BJ31" s="1025"/>
      <c r="BK31" s="1025"/>
      <c r="BL31" s="1025"/>
      <c r="BM31" s="1025"/>
      <c r="BN31" s="1025"/>
      <c r="BO31" s="1025"/>
      <c r="BP31" s="1025"/>
      <c r="BQ31" s="1025"/>
      <c r="BR31" s="1025"/>
      <c r="BS31" s="1025"/>
      <c r="BT31" s="1025"/>
      <c r="BU31" s="1025"/>
      <c r="BV31" s="1025"/>
      <c r="BW31" s="1025"/>
      <c r="BX31" s="1025"/>
      <c r="CF31" s="71"/>
      <c r="CG31" s="71"/>
      <c r="CH31" s="71"/>
      <c r="CI31" s="72"/>
    </row>
    <row r="32" spans="3:87" ht="10.35" customHeight="1" x14ac:dyDescent="0.15">
      <c r="C32" s="70"/>
      <c r="D32" s="71"/>
      <c r="E32" s="71"/>
      <c r="F32" s="71"/>
      <c r="G32" s="71"/>
      <c r="H32" s="71"/>
      <c r="I32" s="71"/>
      <c r="O32" s="71"/>
      <c r="P32" s="71"/>
      <c r="AS32" s="71"/>
      <c r="AT32" s="71"/>
      <c r="AU32" s="71"/>
      <c r="AV32" s="71"/>
      <c r="AW32" s="71"/>
      <c r="AX32" s="71"/>
      <c r="BC32" s="1025"/>
      <c r="BD32" s="1025"/>
      <c r="BE32" s="1025"/>
      <c r="BF32" s="1025"/>
      <c r="BG32" s="1025"/>
      <c r="BH32" s="1025"/>
      <c r="BI32" s="1025"/>
      <c r="BJ32" s="1025"/>
      <c r="BK32" s="1025"/>
      <c r="BL32" s="1025"/>
      <c r="BM32" s="1025"/>
      <c r="BN32" s="1025"/>
      <c r="BO32" s="1025"/>
      <c r="BP32" s="1025"/>
      <c r="BQ32" s="1025"/>
      <c r="BR32" s="1025"/>
      <c r="BS32" s="1025"/>
      <c r="BT32" s="1025"/>
      <c r="BU32" s="1025"/>
      <c r="BV32" s="1025"/>
      <c r="BW32" s="1025"/>
      <c r="BX32" s="1025"/>
      <c r="BZ32" s="87"/>
      <c r="CA32" s="88"/>
      <c r="CF32" s="71"/>
      <c r="CG32" s="71"/>
      <c r="CH32" s="71"/>
      <c r="CI32" s="72"/>
    </row>
    <row r="33" spans="3:88" ht="10.35" customHeight="1" x14ac:dyDescent="0.15">
      <c r="C33" s="70"/>
      <c r="D33" s="71"/>
      <c r="E33" s="71"/>
      <c r="F33" s="71"/>
      <c r="G33" s="71"/>
      <c r="H33" s="71"/>
      <c r="I33" s="71"/>
      <c r="O33" s="71"/>
      <c r="P33" s="71"/>
      <c r="AS33" s="71"/>
      <c r="AT33" s="71"/>
      <c r="AU33" s="71"/>
      <c r="AV33" s="71"/>
      <c r="AW33" s="71"/>
      <c r="AX33" s="71"/>
      <c r="BF33" s="1025" t="s">
        <v>246</v>
      </c>
      <c r="BG33" s="1025"/>
      <c r="BH33" s="1025"/>
      <c r="BI33" s="1025"/>
      <c r="BJ33" s="1025"/>
      <c r="BK33" s="1025"/>
      <c r="BL33" s="1025"/>
      <c r="BM33" s="1025"/>
      <c r="BN33" s="1025"/>
      <c r="BO33" s="1025"/>
      <c r="BP33" s="1025"/>
      <c r="BQ33" s="1025"/>
      <c r="BR33" s="1025"/>
      <c r="BS33" s="1025"/>
      <c r="BT33" s="1025"/>
      <c r="BU33" s="1025"/>
      <c r="BV33" s="1025"/>
      <c r="BW33" s="1025"/>
      <c r="BX33" s="1025"/>
      <c r="BZ33" s="89"/>
      <c r="CA33" s="90"/>
      <c r="CF33" s="71"/>
      <c r="CG33" s="71"/>
      <c r="CH33" s="71"/>
      <c r="CI33" s="72"/>
    </row>
    <row r="34" spans="3:88" ht="10.35" customHeight="1" thickBot="1" x14ac:dyDescent="0.2">
      <c r="C34" s="70"/>
      <c r="D34" s="71"/>
      <c r="E34" s="71"/>
      <c r="F34" s="71"/>
      <c r="G34" s="71"/>
      <c r="H34" s="71"/>
      <c r="I34" s="71"/>
      <c r="J34" s="71"/>
      <c r="K34" s="71"/>
      <c r="L34" s="86"/>
      <c r="M34" s="86"/>
      <c r="N34" s="86"/>
      <c r="O34" s="71"/>
      <c r="P34" s="71"/>
      <c r="AS34" s="71"/>
      <c r="AT34" s="71"/>
      <c r="AU34" s="71"/>
      <c r="AV34" s="71"/>
      <c r="AW34" s="71"/>
      <c r="AX34" s="71"/>
      <c r="BF34" s="1025"/>
      <c r="BG34" s="1025"/>
      <c r="BH34" s="1025"/>
      <c r="BI34" s="1025"/>
      <c r="BJ34" s="1025"/>
      <c r="BK34" s="1025"/>
      <c r="BL34" s="1025"/>
      <c r="BM34" s="1025"/>
      <c r="BN34" s="1025"/>
      <c r="BO34" s="1025"/>
      <c r="BP34" s="1025"/>
      <c r="BQ34" s="1025"/>
      <c r="BR34" s="1025"/>
      <c r="BS34" s="1025"/>
      <c r="BT34" s="1025"/>
      <c r="BU34" s="1025"/>
      <c r="BV34" s="1025"/>
      <c r="BW34" s="1025"/>
      <c r="BX34" s="1025"/>
      <c r="BZ34" s="91"/>
      <c r="CA34" s="92"/>
      <c r="CF34" s="71"/>
      <c r="CG34" s="71"/>
      <c r="CH34" s="71"/>
      <c r="CI34" s="72"/>
    </row>
    <row r="35" spans="3:88" ht="10.35" customHeight="1" thickBot="1" x14ac:dyDescent="0.2">
      <c r="C35" s="70"/>
      <c r="D35" s="93"/>
      <c r="E35" s="93"/>
      <c r="F35" s="93"/>
      <c r="G35" s="71"/>
      <c r="H35" s="71"/>
      <c r="I35" s="71"/>
      <c r="J35" s="71"/>
      <c r="K35" s="71"/>
      <c r="L35" s="86"/>
      <c r="M35" s="86"/>
      <c r="N35" s="86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2"/>
    </row>
    <row r="36" spans="3:88" ht="10.35" customHeight="1" x14ac:dyDescent="0.15">
      <c r="C36" s="70"/>
      <c r="D36" s="93"/>
      <c r="E36" s="93"/>
      <c r="F36" s="93"/>
      <c r="G36" s="71"/>
      <c r="H36" s="71"/>
      <c r="I36" s="71"/>
      <c r="J36" s="71"/>
      <c r="K36" s="71"/>
      <c r="L36" s="153"/>
      <c r="M36" s="154"/>
      <c r="N36" s="155"/>
      <c r="O36" s="155"/>
      <c r="P36" s="155"/>
      <c r="Q36" s="155"/>
      <c r="R36" s="155"/>
      <c r="S36" s="155"/>
      <c r="T36" s="155"/>
      <c r="U36" s="155"/>
      <c r="V36" s="154"/>
      <c r="W36" s="155"/>
      <c r="X36" s="155"/>
      <c r="Y36" s="154"/>
      <c r="Z36" s="153"/>
      <c r="AA36" s="155"/>
      <c r="AB36" s="154"/>
      <c r="AC36" s="153"/>
      <c r="AD36" s="155"/>
      <c r="AE36" s="155"/>
      <c r="AF36" s="155"/>
      <c r="AG36" s="155"/>
      <c r="AH36" s="155"/>
      <c r="AI36" s="155"/>
      <c r="AJ36" s="155"/>
      <c r="AK36" s="155"/>
      <c r="AL36" s="153"/>
      <c r="AM36" s="154"/>
      <c r="AN36" s="83"/>
      <c r="AO36" s="83"/>
      <c r="AP36" s="83"/>
      <c r="AQ36" s="83"/>
      <c r="AR36" s="83"/>
      <c r="AS36" s="83"/>
      <c r="AT36" s="153"/>
      <c r="AU36" s="154"/>
      <c r="AV36" s="155"/>
      <c r="AW36" s="155"/>
      <c r="AX36" s="155"/>
      <c r="AY36" s="155"/>
      <c r="AZ36" s="155"/>
      <c r="BA36" s="155"/>
      <c r="BB36" s="155"/>
      <c r="BC36" s="155"/>
      <c r="BD36" s="154"/>
      <c r="BE36" s="155"/>
      <c r="BF36" s="155"/>
      <c r="BG36" s="154"/>
      <c r="BH36" s="153"/>
      <c r="BI36" s="155"/>
      <c r="BJ36" s="154"/>
      <c r="BK36" s="153"/>
      <c r="BL36" s="155"/>
      <c r="BM36" s="155"/>
      <c r="BN36" s="155"/>
      <c r="BO36" s="155"/>
      <c r="BP36" s="155"/>
      <c r="BQ36" s="155"/>
      <c r="BR36" s="155"/>
      <c r="BS36" s="155"/>
      <c r="BT36" s="153"/>
      <c r="BU36" s="154"/>
      <c r="BV36" s="71"/>
      <c r="BW36" s="71"/>
      <c r="BX36" s="71"/>
      <c r="BY36" s="71"/>
      <c r="BZ36" s="1026" t="s">
        <v>225</v>
      </c>
      <c r="CA36" s="1027"/>
      <c r="CB36" s="1028"/>
      <c r="CC36" s="71"/>
      <c r="CD36" s="71"/>
      <c r="CE36" s="71"/>
      <c r="CF36" s="71"/>
      <c r="CG36" s="71"/>
      <c r="CH36" s="71"/>
      <c r="CI36" s="72"/>
    </row>
    <row r="37" spans="3:88" ht="10.35" customHeight="1" x14ac:dyDescent="0.15">
      <c r="C37" s="70"/>
      <c r="D37" s="93"/>
      <c r="E37" s="93"/>
      <c r="F37" s="93"/>
      <c r="G37" s="71"/>
      <c r="H37" s="71"/>
      <c r="I37" s="71"/>
      <c r="J37" s="71"/>
      <c r="K37" s="71"/>
      <c r="L37" s="84"/>
      <c r="M37" s="85"/>
      <c r="N37" s="156"/>
      <c r="O37" s="157"/>
      <c r="P37" s="157"/>
      <c r="Q37" s="157"/>
      <c r="R37" s="157"/>
      <c r="S37" s="157"/>
      <c r="T37" s="157"/>
      <c r="U37" s="157"/>
      <c r="V37" s="158"/>
      <c r="W37" s="156"/>
      <c r="X37" s="157"/>
      <c r="Y37" s="158"/>
      <c r="Z37" s="84"/>
      <c r="AB37" s="85"/>
      <c r="AC37" s="84"/>
      <c r="AL37" s="84"/>
      <c r="AM37" s="85"/>
      <c r="AN37" s="71"/>
      <c r="AO37" s="71"/>
      <c r="AP37" s="71"/>
      <c r="AQ37" s="71"/>
      <c r="AR37" s="71"/>
      <c r="AS37" s="71"/>
      <c r="AT37" s="84"/>
      <c r="AU37" s="85"/>
      <c r="AV37" s="156"/>
      <c r="AW37" s="157"/>
      <c r="AX37" s="157"/>
      <c r="AY37" s="157"/>
      <c r="AZ37" s="157"/>
      <c r="BA37" s="157"/>
      <c r="BB37" s="157"/>
      <c r="BC37" s="157"/>
      <c r="BD37" s="158"/>
      <c r="BE37" s="156"/>
      <c r="BF37" s="157"/>
      <c r="BG37" s="158"/>
      <c r="BH37" s="84"/>
      <c r="BJ37" s="85"/>
      <c r="BK37" s="84"/>
      <c r="BT37" s="84"/>
      <c r="BU37" s="85"/>
      <c r="BV37" s="71"/>
      <c r="BW37" s="71"/>
      <c r="BX37" s="71"/>
      <c r="BY37" s="71"/>
      <c r="BZ37" s="1029"/>
      <c r="CA37" s="1030"/>
      <c r="CB37" s="1031"/>
      <c r="CC37" s="71"/>
      <c r="CD37" s="71"/>
      <c r="CE37" s="71"/>
      <c r="CF37" s="71"/>
      <c r="CG37" s="71"/>
      <c r="CH37" s="71"/>
      <c r="CI37" s="72"/>
    </row>
    <row r="38" spans="3:88" ht="10.35" customHeight="1" x14ac:dyDescent="0.15">
      <c r="C38" s="70"/>
      <c r="D38" s="93"/>
      <c r="E38" s="93"/>
      <c r="F38" s="93"/>
      <c r="G38" s="71"/>
      <c r="H38" s="71"/>
      <c r="I38" s="71"/>
      <c r="J38" s="71"/>
      <c r="K38" s="71"/>
      <c r="L38" s="84"/>
      <c r="M38" s="85"/>
      <c r="N38" s="84"/>
      <c r="V38" s="85"/>
      <c r="W38" s="84"/>
      <c r="Y38" s="85"/>
      <c r="Z38" s="84"/>
      <c r="AB38" s="85"/>
      <c r="AC38" s="84"/>
      <c r="AL38" s="84"/>
      <c r="AM38" s="85"/>
      <c r="AN38" s="71"/>
      <c r="AO38" s="71"/>
      <c r="AP38" s="71"/>
      <c r="AQ38" s="71"/>
      <c r="AR38" s="71"/>
      <c r="AS38" s="71"/>
      <c r="AT38" s="84"/>
      <c r="AU38" s="85"/>
      <c r="AV38" s="84"/>
      <c r="BD38" s="85"/>
      <c r="BE38" s="84"/>
      <c r="BG38" s="85"/>
      <c r="BH38" s="84"/>
      <c r="BJ38" s="85"/>
      <c r="BK38" s="84"/>
      <c r="BT38" s="84"/>
      <c r="BU38" s="85"/>
      <c r="BV38" s="71"/>
      <c r="BW38" s="71"/>
      <c r="BX38" s="71"/>
      <c r="BY38" s="71"/>
      <c r="BZ38" s="1029"/>
      <c r="CA38" s="1030"/>
      <c r="CB38" s="1031"/>
      <c r="CC38" s="71"/>
      <c r="CD38" s="71"/>
      <c r="CE38" s="71"/>
      <c r="CF38" s="71"/>
      <c r="CG38" s="71"/>
      <c r="CH38" s="71"/>
      <c r="CI38" s="72"/>
    </row>
    <row r="39" spans="3:88" ht="10.35" customHeight="1" x14ac:dyDescent="0.15">
      <c r="C39" s="70"/>
      <c r="D39" s="93"/>
      <c r="E39" s="93"/>
      <c r="F39" s="93"/>
      <c r="G39" s="71"/>
      <c r="H39" s="71"/>
      <c r="I39" s="71"/>
      <c r="J39" s="71"/>
      <c r="K39" s="71"/>
      <c r="L39" s="84"/>
      <c r="M39" s="85"/>
      <c r="N39" s="84"/>
      <c r="V39" s="85"/>
      <c r="W39" s="84"/>
      <c r="Y39" s="85"/>
      <c r="Z39" s="84"/>
      <c r="AB39" s="85"/>
      <c r="AC39" s="84"/>
      <c r="AL39" s="84"/>
      <c r="AM39" s="85"/>
      <c r="AN39" s="71"/>
      <c r="AO39" s="71"/>
      <c r="AP39" s="71"/>
      <c r="AQ39" s="71"/>
      <c r="AR39" s="71"/>
      <c r="AS39" s="71"/>
      <c r="AT39" s="84"/>
      <c r="AU39" s="85"/>
      <c r="AV39" s="84"/>
      <c r="BD39" s="85"/>
      <c r="BE39" s="84"/>
      <c r="BG39" s="85"/>
      <c r="BH39" s="84"/>
      <c r="BJ39" s="85"/>
      <c r="BK39" s="84"/>
      <c r="BT39" s="84"/>
      <c r="BU39" s="85"/>
      <c r="BV39" s="71"/>
      <c r="BW39" s="71"/>
      <c r="BX39" s="71"/>
      <c r="BY39" s="71"/>
      <c r="BZ39" s="1029"/>
      <c r="CA39" s="1030"/>
      <c r="CB39" s="1031"/>
      <c r="CC39" s="71"/>
      <c r="CD39" s="71"/>
      <c r="CI39" s="69"/>
      <c r="CJ39" s="68"/>
    </row>
    <row r="40" spans="3:88" ht="10.35" customHeight="1" x14ac:dyDescent="0.15">
      <c r="C40" s="70"/>
      <c r="D40" s="93"/>
      <c r="E40" s="93"/>
      <c r="F40" s="93"/>
      <c r="G40" s="71"/>
      <c r="H40" s="71"/>
      <c r="I40" s="71"/>
      <c r="J40" s="71"/>
      <c r="K40" s="71"/>
      <c r="L40" s="84"/>
      <c r="M40" s="85"/>
      <c r="N40" s="84"/>
      <c r="V40" s="85"/>
      <c r="W40" s="84"/>
      <c r="X40" s="1032">
        <v>10</v>
      </c>
      <c r="Y40" s="1032"/>
      <c r="Z40" s="1032"/>
      <c r="AA40" s="1032"/>
      <c r="AB40" s="85"/>
      <c r="AC40" s="84"/>
      <c r="AL40" s="84"/>
      <c r="AM40" s="85"/>
      <c r="AN40" s="71"/>
      <c r="AO40" s="71"/>
      <c r="AP40" s="71"/>
      <c r="AQ40" s="71"/>
      <c r="AR40" s="71"/>
      <c r="AS40" s="71"/>
      <c r="AT40" s="84"/>
      <c r="AU40" s="85"/>
      <c r="AV40" s="84"/>
      <c r="BD40" s="85"/>
      <c r="BE40" s="84"/>
      <c r="BF40" s="1032">
        <v>13</v>
      </c>
      <c r="BG40" s="1032"/>
      <c r="BH40" s="1032"/>
      <c r="BI40" s="1032"/>
      <c r="BJ40" s="85"/>
      <c r="BK40" s="84"/>
      <c r="BT40" s="84"/>
      <c r="BU40" s="85"/>
      <c r="BV40" s="71"/>
      <c r="BW40" s="71"/>
      <c r="BX40" s="71"/>
      <c r="BY40" s="71"/>
      <c r="BZ40" s="1029"/>
      <c r="CA40" s="1030"/>
      <c r="CB40" s="1031"/>
      <c r="CC40" s="71"/>
      <c r="CD40" s="71"/>
      <c r="CI40" s="69"/>
      <c r="CJ40" s="68"/>
    </row>
    <row r="41" spans="3:88" ht="10.35" customHeight="1" x14ac:dyDescent="0.15">
      <c r="C41" s="70"/>
      <c r="D41" s="93"/>
      <c r="E41" s="93"/>
      <c r="F41" s="93"/>
      <c r="G41" s="71"/>
      <c r="H41" s="71"/>
      <c r="I41" s="71"/>
      <c r="J41" s="71"/>
      <c r="K41" s="71"/>
      <c r="L41" s="159"/>
      <c r="M41" s="160"/>
      <c r="N41" s="159"/>
      <c r="O41" s="161"/>
      <c r="P41" s="161"/>
      <c r="Q41" s="161"/>
      <c r="R41" s="161"/>
      <c r="S41" s="161"/>
      <c r="T41" s="161"/>
      <c r="U41" s="161"/>
      <c r="V41" s="160"/>
      <c r="W41" s="84"/>
      <c r="X41" s="1032"/>
      <c r="Y41" s="1032"/>
      <c r="Z41" s="1032"/>
      <c r="AA41" s="1032"/>
      <c r="AB41" s="85"/>
      <c r="AC41" s="159"/>
      <c r="AD41" s="161"/>
      <c r="AE41" s="161"/>
      <c r="AF41" s="161"/>
      <c r="AG41" s="161"/>
      <c r="AH41" s="161"/>
      <c r="AI41" s="161"/>
      <c r="AJ41" s="161"/>
      <c r="AK41" s="161"/>
      <c r="AL41" s="159"/>
      <c r="AM41" s="160"/>
      <c r="AN41" s="71"/>
      <c r="AO41" s="71"/>
      <c r="AP41" s="71"/>
      <c r="AQ41" s="71"/>
      <c r="AR41" s="71"/>
      <c r="AS41" s="71"/>
      <c r="AT41" s="159"/>
      <c r="AU41" s="160"/>
      <c r="AV41" s="159"/>
      <c r="AW41" s="161"/>
      <c r="AX41" s="161"/>
      <c r="AY41" s="161"/>
      <c r="AZ41" s="161"/>
      <c r="BA41" s="161"/>
      <c r="BB41" s="161"/>
      <c r="BC41" s="161"/>
      <c r="BD41" s="160"/>
      <c r="BE41" s="84"/>
      <c r="BF41" s="1032"/>
      <c r="BG41" s="1032"/>
      <c r="BH41" s="1032"/>
      <c r="BI41" s="1032"/>
      <c r="BJ41" s="85"/>
      <c r="BK41" s="159"/>
      <c r="BL41" s="161"/>
      <c r="BM41" s="161"/>
      <c r="BN41" s="161"/>
      <c r="BO41" s="161"/>
      <c r="BP41" s="161"/>
      <c r="BQ41" s="161"/>
      <c r="BR41" s="161"/>
      <c r="BS41" s="161"/>
      <c r="BT41" s="159"/>
      <c r="BU41" s="160"/>
      <c r="BV41" s="71"/>
      <c r="BW41" s="71"/>
      <c r="BX41" s="71"/>
      <c r="BY41" s="71"/>
      <c r="BZ41" s="1029"/>
      <c r="CA41" s="1030"/>
      <c r="CB41" s="1031"/>
      <c r="CC41" s="71"/>
      <c r="CD41" s="71"/>
      <c r="CI41" s="69"/>
      <c r="CJ41" s="68"/>
    </row>
    <row r="42" spans="3:88" ht="10.35" customHeight="1" thickBot="1" x14ac:dyDescent="0.2">
      <c r="C42" s="70"/>
      <c r="D42" s="93"/>
      <c r="E42" s="93"/>
      <c r="F42" s="93"/>
      <c r="G42" s="71"/>
      <c r="H42" s="71"/>
      <c r="I42" s="71"/>
      <c r="J42" s="71"/>
      <c r="K42" s="71"/>
      <c r="L42" s="156"/>
      <c r="M42" s="158"/>
      <c r="N42" s="156"/>
      <c r="O42" s="157"/>
      <c r="P42" s="157"/>
      <c r="Q42" s="157"/>
      <c r="R42" s="157"/>
      <c r="S42" s="157"/>
      <c r="T42" s="157"/>
      <c r="U42" s="157"/>
      <c r="V42" s="158"/>
      <c r="W42" s="84"/>
      <c r="X42" s="1032"/>
      <c r="Y42" s="1032"/>
      <c r="Z42" s="1032"/>
      <c r="AA42" s="1032"/>
      <c r="AB42" s="85"/>
      <c r="AC42" s="156"/>
      <c r="AD42" s="157"/>
      <c r="AE42" s="157"/>
      <c r="AF42" s="157"/>
      <c r="AG42" s="157"/>
      <c r="AH42" s="157"/>
      <c r="AI42" s="157"/>
      <c r="AJ42" s="157"/>
      <c r="AK42" s="157"/>
      <c r="AL42" s="156"/>
      <c r="AM42" s="158"/>
      <c r="AN42" s="71"/>
      <c r="AO42" s="71"/>
      <c r="AP42" s="71"/>
      <c r="AQ42" s="71"/>
      <c r="AR42" s="71"/>
      <c r="AS42" s="71"/>
      <c r="AT42" s="156"/>
      <c r="AU42" s="158"/>
      <c r="AV42" s="156"/>
      <c r="AW42" s="157"/>
      <c r="AX42" s="157"/>
      <c r="AY42" s="157"/>
      <c r="AZ42" s="157"/>
      <c r="BA42" s="157"/>
      <c r="BB42" s="157"/>
      <c r="BC42" s="157"/>
      <c r="BD42" s="158"/>
      <c r="BE42" s="84"/>
      <c r="BF42" s="1032"/>
      <c r="BG42" s="1032"/>
      <c r="BH42" s="1032"/>
      <c r="BI42" s="1032"/>
      <c r="BJ42" s="85"/>
      <c r="BK42" s="156"/>
      <c r="BL42" s="157"/>
      <c r="BM42" s="157"/>
      <c r="BN42" s="157"/>
      <c r="BO42" s="157"/>
      <c r="BP42" s="157"/>
      <c r="BQ42" s="157"/>
      <c r="BR42" s="157"/>
      <c r="BS42" s="157"/>
      <c r="BT42" s="156"/>
      <c r="BU42" s="158"/>
      <c r="BV42" s="71"/>
      <c r="BW42" s="71"/>
      <c r="BX42" s="71"/>
      <c r="BY42" s="71"/>
      <c r="BZ42" s="94"/>
      <c r="CA42" s="93"/>
      <c r="CB42" s="95"/>
      <c r="CC42" s="71"/>
      <c r="CD42" s="71"/>
      <c r="CE42" s="71"/>
      <c r="CF42" s="71"/>
      <c r="CG42" s="71"/>
      <c r="CH42" s="71"/>
      <c r="CI42" s="72"/>
    </row>
    <row r="43" spans="3:88" ht="10.35" customHeight="1" x14ac:dyDescent="0.15">
      <c r="C43" s="70"/>
      <c r="D43" s="93"/>
      <c r="E43" s="93"/>
      <c r="F43" s="93"/>
      <c r="G43" s="71"/>
      <c r="H43" s="71"/>
      <c r="I43" s="71"/>
      <c r="J43" s="71"/>
      <c r="K43" s="71"/>
      <c r="L43" s="84"/>
      <c r="M43" s="85"/>
      <c r="N43" s="84"/>
      <c r="V43" s="85"/>
      <c r="W43" s="84"/>
      <c r="X43" s="1032"/>
      <c r="Y43" s="1032"/>
      <c r="Z43" s="1032"/>
      <c r="AA43" s="1032"/>
      <c r="AB43" s="85"/>
      <c r="AC43" s="84"/>
      <c r="AL43" s="84"/>
      <c r="AM43" s="85"/>
      <c r="AN43" s="71"/>
      <c r="AO43" s="71"/>
      <c r="AP43" s="71"/>
      <c r="AQ43" s="71"/>
      <c r="AR43" s="71"/>
      <c r="AS43" s="71"/>
      <c r="AT43" s="84"/>
      <c r="AU43" s="85"/>
      <c r="AV43" s="84"/>
      <c r="BD43" s="85"/>
      <c r="BE43" s="84"/>
      <c r="BF43" s="1032"/>
      <c r="BG43" s="1032"/>
      <c r="BH43" s="1032"/>
      <c r="BI43" s="1032"/>
      <c r="BJ43" s="85"/>
      <c r="BK43" s="84"/>
      <c r="BT43" s="84"/>
      <c r="BU43" s="85"/>
      <c r="BV43" s="71"/>
      <c r="BW43" s="71"/>
      <c r="BX43" s="71"/>
      <c r="BY43" s="71"/>
      <c r="BZ43" s="1026" t="s">
        <v>222</v>
      </c>
      <c r="CA43" s="1027"/>
      <c r="CB43" s="1028"/>
      <c r="CC43" s="71"/>
      <c r="CD43" s="71"/>
      <c r="CE43" s="71"/>
      <c r="CF43" s="71"/>
      <c r="CG43" s="71"/>
      <c r="CH43" s="71"/>
      <c r="CI43" s="72"/>
    </row>
    <row r="44" spans="3:88" ht="10.35" customHeight="1" x14ac:dyDescent="0.15">
      <c r="C44" s="70"/>
      <c r="D44" s="93"/>
      <c r="E44" s="93"/>
      <c r="F44" s="93"/>
      <c r="G44" s="71"/>
      <c r="H44" s="71"/>
      <c r="I44" s="71"/>
      <c r="J44" s="71"/>
      <c r="K44" s="71"/>
      <c r="L44" s="84"/>
      <c r="M44" s="85"/>
      <c r="N44" s="84"/>
      <c r="V44" s="85"/>
      <c r="W44" s="84"/>
      <c r="Y44" s="85"/>
      <c r="Z44" s="84"/>
      <c r="AB44" s="85"/>
      <c r="AC44" s="84"/>
      <c r="AL44" s="84"/>
      <c r="AM44" s="85"/>
      <c r="AN44" s="71"/>
      <c r="AO44" s="71"/>
      <c r="AP44" s="71"/>
      <c r="AQ44" s="71"/>
      <c r="AR44" s="71"/>
      <c r="AS44" s="71"/>
      <c r="AT44" s="84"/>
      <c r="AU44" s="85"/>
      <c r="AV44" s="84"/>
      <c r="BD44" s="85"/>
      <c r="BE44" s="84"/>
      <c r="BG44" s="85"/>
      <c r="BH44" s="84"/>
      <c r="BJ44" s="85"/>
      <c r="BK44" s="84"/>
      <c r="BT44" s="84"/>
      <c r="BU44" s="85"/>
      <c r="BV44" s="71"/>
      <c r="BW44" s="71"/>
      <c r="BX44" s="71"/>
      <c r="BY44" s="71"/>
      <c r="BZ44" s="1029"/>
      <c r="CA44" s="1030"/>
      <c r="CB44" s="1031"/>
      <c r="CC44" s="71"/>
      <c r="CD44" s="71"/>
      <c r="CE44" s="71"/>
      <c r="CF44" s="71"/>
      <c r="CG44" s="71"/>
      <c r="CH44" s="71"/>
      <c r="CI44" s="72"/>
    </row>
    <row r="45" spans="3:88" ht="10.35" customHeight="1" x14ac:dyDescent="0.15">
      <c r="C45" s="70"/>
      <c r="D45" s="93"/>
      <c r="E45" s="93"/>
      <c r="F45" s="93"/>
      <c r="G45" s="71"/>
      <c r="H45" s="71"/>
      <c r="I45" s="71"/>
      <c r="J45" s="71"/>
      <c r="K45" s="71"/>
      <c r="L45" s="84"/>
      <c r="M45" s="85"/>
      <c r="N45" s="84"/>
      <c r="V45" s="85"/>
      <c r="W45" s="84"/>
      <c r="Y45" s="85"/>
      <c r="Z45" s="84"/>
      <c r="AB45" s="85"/>
      <c r="AC45" s="84"/>
      <c r="AL45" s="84"/>
      <c r="AM45" s="85"/>
      <c r="AN45" s="71"/>
      <c r="AO45" s="71"/>
      <c r="AP45" s="71"/>
      <c r="AQ45" s="71"/>
      <c r="AR45" s="71"/>
      <c r="AS45" s="71"/>
      <c r="AT45" s="84"/>
      <c r="AU45" s="85"/>
      <c r="AV45" s="84"/>
      <c r="BD45" s="85"/>
      <c r="BE45" s="84"/>
      <c r="BG45" s="85"/>
      <c r="BH45" s="84"/>
      <c r="BJ45" s="85"/>
      <c r="BK45" s="84"/>
      <c r="BT45" s="84"/>
      <c r="BU45" s="85"/>
      <c r="BV45" s="71"/>
      <c r="BW45" s="71"/>
      <c r="BX45" s="71"/>
      <c r="BY45" s="71"/>
      <c r="BZ45" s="1029"/>
      <c r="CA45" s="1030"/>
      <c r="CB45" s="1031"/>
      <c r="CC45" s="71"/>
      <c r="CD45" s="71"/>
      <c r="CE45" s="71"/>
      <c r="CF45" s="71"/>
      <c r="CG45" s="71"/>
      <c r="CH45" s="71"/>
      <c r="CI45" s="72"/>
    </row>
    <row r="46" spans="3:88" ht="10.35" customHeight="1" x14ac:dyDescent="0.15">
      <c r="C46" s="70"/>
      <c r="D46" s="93"/>
      <c r="E46" s="93"/>
      <c r="F46" s="93"/>
      <c r="G46" s="71"/>
      <c r="H46" s="71"/>
      <c r="I46" s="71"/>
      <c r="J46" s="71"/>
      <c r="K46" s="71"/>
      <c r="L46" s="84"/>
      <c r="M46" s="85"/>
      <c r="N46" s="84"/>
      <c r="V46" s="85"/>
      <c r="W46" s="84"/>
      <c r="Y46" s="85"/>
      <c r="Z46" s="84"/>
      <c r="AB46" s="85"/>
      <c r="AC46" s="84"/>
      <c r="AL46" s="84"/>
      <c r="AM46" s="85"/>
      <c r="AN46" s="71"/>
      <c r="AO46" s="71"/>
      <c r="AP46" s="71"/>
      <c r="AQ46" s="71"/>
      <c r="AR46" s="71"/>
      <c r="AS46" s="71"/>
      <c r="AT46" s="84"/>
      <c r="AU46" s="85"/>
      <c r="AV46" s="84"/>
      <c r="BD46" s="85"/>
      <c r="BE46" s="84"/>
      <c r="BG46" s="85"/>
      <c r="BH46" s="84"/>
      <c r="BJ46" s="85"/>
      <c r="BK46" s="84"/>
      <c r="BT46" s="84"/>
      <c r="BU46" s="85"/>
      <c r="BV46" s="71"/>
      <c r="BW46" s="71"/>
      <c r="BX46" s="71"/>
      <c r="BY46" s="71"/>
      <c r="BZ46" s="1029"/>
      <c r="CA46" s="1030"/>
      <c r="CB46" s="1031"/>
      <c r="CC46" s="71"/>
      <c r="CD46" s="71"/>
      <c r="CE46" s="71"/>
      <c r="CF46" s="71"/>
      <c r="CG46" s="71"/>
      <c r="CH46" s="71"/>
      <c r="CI46" s="72"/>
    </row>
    <row r="47" spans="3:88" ht="10.35" customHeight="1" x14ac:dyDescent="0.15">
      <c r="C47" s="70"/>
      <c r="D47" s="93"/>
      <c r="E47" s="93"/>
      <c r="F47" s="93"/>
      <c r="G47" s="71"/>
      <c r="H47" s="71"/>
      <c r="I47" s="71"/>
      <c r="J47" s="71"/>
      <c r="K47" s="71"/>
      <c r="L47" s="153"/>
      <c r="M47" s="154"/>
      <c r="N47" s="153"/>
      <c r="O47" s="155"/>
      <c r="P47" s="155"/>
      <c r="Q47" s="155"/>
      <c r="R47" s="155"/>
      <c r="S47" s="155"/>
      <c r="T47" s="155"/>
      <c r="U47" s="155"/>
      <c r="V47" s="154"/>
      <c r="W47" s="153"/>
      <c r="X47" s="155"/>
      <c r="Y47" s="154"/>
      <c r="Z47" s="153"/>
      <c r="AA47" s="155"/>
      <c r="AB47" s="154"/>
      <c r="AC47" s="153"/>
      <c r="AD47" s="155"/>
      <c r="AE47" s="155"/>
      <c r="AF47" s="155"/>
      <c r="AG47" s="155"/>
      <c r="AH47" s="155"/>
      <c r="AI47" s="155"/>
      <c r="AJ47" s="155"/>
      <c r="AK47" s="155"/>
      <c r="AL47" s="153"/>
      <c r="AM47" s="154"/>
      <c r="AN47" s="71"/>
      <c r="AO47" s="71"/>
      <c r="AP47" s="71"/>
      <c r="AQ47" s="71"/>
      <c r="AR47" s="71"/>
      <c r="AS47" s="71"/>
      <c r="AT47" s="153"/>
      <c r="AU47" s="154"/>
      <c r="AV47" s="153"/>
      <c r="AW47" s="155"/>
      <c r="AX47" s="155"/>
      <c r="AY47" s="155"/>
      <c r="AZ47" s="155"/>
      <c r="BA47" s="155"/>
      <c r="BB47" s="155"/>
      <c r="BC47" s="155"/>
      <c r="BD47" s="154"/>
      <c r="BE47" s="153"/>
      <c r="BF47" s="155"/>
      <c r="BG47" s="154"/>
      <c r="BH47" s="153"/>
      <c r="BI47" s="155"/>
      <c r="BJ47" s="154"/>
      <c r="BK47" s="153"/>
      <c r="BL47" s="155"/>
      <c r="BM47" s="155"/>
      <c r="BN47" s="155"/>
      <c r="BO47" s="155"/>
      <c r="BP47" s="155"/>
      <c r="BQ47" s="155"/>
      <c r="BR47" s="155"/>
      <c r="BS47" s="155"/>
      <c r="BT47" s="153"/>
      <c r="BU47" s="154"/>
      <c r="BV47" s="71"/>
      <c r="BW47" s="71"/>
      <c r="BX47" s="71"/>
      <c r="BY47" s="71"/>
      <c r="BZ47" s="1029"/>
      <c r="CA47" s="1030"/>
      <c r="CB47" s="1031"/>
      <c r="CC47" s="71"/>
      <c r="CD47" s="71"/>
      <c r="CE47" s="71"/>
      <c r="CF47" s="71"/>
      <c r="CG47" s="71"/>
      <c r="CH47" s="71"/>
      <c r="CI47" s="72"/>
    </row>
    <row r="48" spans="3:88" ht="10.35" customHeight="1" x14ac:dyDescent="0.15">
      <c r="C48" s="70"/>
      <c r="D48" s="130"/>
      <c r="E48" s="130"/>
      <c r="F48" s="130"/>
      <c r="G48" s="71"/>
      <c r="H48" s="71"/>
      <c r="I48" s="71"/>
      <c r="J48" s="71"/>
      <c r="K48" s="71"/>
      <c r="AN48" s="71"/>
      <c r="AO48" s="71"/>
      <c r="AP48" s="71"/>
      <c r="AQ48" s="71"/>
      <c r="AR48" s="71"/>
      <c r="AS48" s="71"/>
      <c r="BV48" s="71"/>
      <c r="BW48" s="71"/>
      <c r="BX48" s="71"/>
      <c r="BY48" s="71"/>
      <c r="BZ48" s="1029"/>
      <c r="CA48" s="1030"/>
      <c r="CB48" s="1031"/>
      <c r="CC48" s="71"/>
      <c r="CD48" s="71"/>
      <c r="CE48" s="71"/>
      <c r="CF48" s="71"/>
      <c r="CG48" s="71"/>
      <c r="CH48" s="71"/>
      <c r="CI48" s="72"/>
    </row>
    <row r="49" spans="3:87" ht="10.35" customHeight="1" thickBot="1" x14ac:dyDescent="0.2">
      <c r="C49" s="70"/>
      <c r="D49" s="71"/>
      <c r="E49" s="71"/>
      <c r="F49" s="71"/>
      <c r="G49" s="71"/>
      <c r="H49" s="71"/>
      <c r="I49" s="71"/>
      <c r="J49" s="71"/>
      <c r="K49" s="71"/>
      <c r="L49" s="1025" t="s">
        <v>213</v>
      </c>
      <c r="M49" s="1025"/>
      <c r="N49" s="1025"/>
      <c r="O49" s="1025"/>
      <c r="P49" s="1025"/>
      <c r="Q49" s="1025"/>
      <c r="R49" s="1025"/>
      <c r="S49" s="1025"/>
      <c r="T49" s="1025"/>
      <c r="U49" s="1025"/>
      <c r="V49" s="1025"/>
      <c r="W49" s="1025"/>
      <c r="X49" s="1025"/>
      <c r="Y49" s="1025"/>
      <c r="Z49" s="1025"/>
      <c r="AA49" s="1025"/>
      <c r="AB49" s="1025"/>
      <c r="AC49" s="1025"/>
      <c r="AD49" s="1025"/>
      <c r="AE49" s="1025"/>
      <c r="AF49" s="1025"/>
      <c r="AG49" s="1025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1033"/>
      <c r="CA49" s="1034"/>
      <c r="CB49" s="1035"/>
      <c r="CC49" s="71"/>
      <c r="CD49" s="71"/>
      <c r="CE49" s="71"/>
      <c r="CF49" s="71"/>
      <c r="CG49" s="71"/>
      <c r="CH49" s="71"/>
      <c r="CI49" s="72"/>
    </row>
    <row r="50" spans="3:87" ht="10.35" customHeight="1" x14ac:dyDescent="0.15">
      <c r="C50" s="70"/>
      <c r="D50" s="71"/>
      <c r="E50" s="71"/>
      <c r="F50" s="71"/>
      <c r="G50" s="71"/>
      <c r="H50" s="71"/>
      <c r="I50" s="87"/>
      <c r="J50" s="88"/>
      <c r="K50" s="86"/>
      <c r="L50" s="1025"/>
      <c r="M50" s="1025"/>
      <c r="N50" s="1025"/>
      <c r="O50" s="1025"/>
      <c r="P50" s="1025"/>
      <c r="Q50" s="1025"/>
      <c r="R50" s="1025"/>
      <c r="S50" s="1025"/>
      <c r="T50" s="1025"/>
      <c r="U50" s="1025"/>
      <c r="V50" s="1025"/>
      <c r="W50" s="1025"/>
      <c r="X50" s="1025"/>
      <c r="Y50" s="1025"/>
      <c r="Z50" s="1025"/>
      <c r="AA50" s="1025"/>
      <c r="AB50" s="1025"/>
      <c r="AC50" s="1025"/>
      <c r="AD50" s="1025"/>
      <c r="AE50" s="1025"/>
      <c r="AF50" s="1025"/>
      <c r="AG50" s="1025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2"/>
    </row>
    <row r="51" spans="3:87" ht="10.35" customHeight="1" thickBot="1" x14ac:dyDescent="0.2">
      <c r="C51" s="70"/>
      <c r="D51" s="71"/>
      <c r="E51" s="71"/>
      <c r="F51" s="71"/>
      <c r="G51" s="71"/>
      <c r="H51" s="71"/>
      <c r="I51" s="91"/>
      <c r="J51" s="92"/>
      <c r="K51" s="86"/>
      <c r="L51" s="1025" t="s">
        <v>247</v>
      </c>
      <c r="M51" s="1025"/>
      <c r="N51" s="1025"/>
      <c r="O51" s="1025"/>
      <c r="P51" s="1025"/>
      <c r="Q51" s="1025"/>
      <c r="R51" s="1025"/>
      <c r="S51" s="1025"/>
      <c r="T51" s="1025"/>
      <c r="U51" s="1025"/>
      <c r="V51" s="1025"/>
      <c r="W51" s="1025"/>
      <c r="X51" s="1025"/>
      <c r="Y51" s="1025"/>
      <c r="Z51" s="1025"/>
      <c r="AA51" s="1025"/>
      <c r="AB51" s="1025"/>
      <c r="AC51" s="1025"/>
      <c r="AD51" s="1025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2"/>
    </row>
    <row r="52" spans="3:87" ht="10.35" customHeight="1" x14ac:dyDescent="0.15">
      <c r="C52" s="70"/>
      <c r="D52" s="71"/>
      <c r="E52" s="71"/>
      <c r="F52" s="71"/>
      <c r="G52" s="71"/>
      <c r="H52" s="71"/>
      <c r="I52" s="71"/>
      <c r="J52" s="71"/>
      <c r="K52" s="71"/>
      <c r="L52" s="1025"/>
      <c r="M52" s="1025"/>
      <c r="N52" s="1025"/>
      <c r="O52" s="1025"/>
      <c r="P52" s="1025"/>
      <c r="Q52" s="1025"/>
      <c r="R52" s="1025"/>
      <c r="S52" s="1025"/>
      <c r="T52" s="1025"/>
      <c r="U52" s="1025"/>
      <c r="V52" s="1025"/>
      <c r="W52" s="1025"/>
      <c r="X52" s="1025"/>
      <c r="Y52" s="1025"/>
      <c r="Z52" s="1025"/>
      <c r="AA52" s="1025"/>
      <c r="AB52" s="1025"/>
      <c r="AC52" s="1025"/>
      <c r="AD52" s="1025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2"/>
    </row>
    <row r="53" spans="3:87" ht="10.35" customHeight="1" x14ac:dyDescent="0.15">
      <c r="C53" s="70"/>
      <c r="D53" s="71"/>
      <c r="E53" s="71"/>
      <c r="F53" s="71"/>
      <c r="G53" s="71"/>
      <c r="H53" s="71"/>
      <c r="I53" s="71"/>
      <c r="J53" s="71"/>
      <c r="K53" s="71"/>
      <c r="L53" s="86"/>
      <c r="M53" s="86"/>
      <c r="N53" s="86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2"/>
    </row>
    <row r="54" spans="3:87" ht="10.35" customHeight="1" x14ac:dyDescent="0.15">
      <c r="C54" s="70"/>
      <c r="D54" s="71"/>
      <c r="E54" s="71"/>
      <c r="F54" s="71"/>
      <c r="G54" s="71"/>
      <c r="H54" s="71"/>
      <c r="I54" s="71"/>
      <c r="J54" s="71"/>
      <c r="K54" s="71"/>
      <c r="L54" s="86"/>
      <c r="M54" s="86"/>
      <c r="N54" s="86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2"/>
    </row>
    <row r="55" spans="3:87" ht="10.35" customHeight="1" x14ac:dyDescent="0.15">
      <c r="C55" s="70"/>
      <c r="D55" s="71"/>
      <c r="E55" s="71"/>
      <c r="F55" s="71"/>
      <c r="G55" s="71"/>
      <c r="H55" s="71"/>
      <c r="I55" s="71"/>
      <c r="J55" s="71"/>
      <c r="K55" s="71"/>
      <c r="L55" s="153"/>
      <c r="M55" s="154"/>
      <c r="N55" s="155"/>
      <c r="O55" s="155"/>
      <c r="P55" s="155"/>
      <c r="Q55" s="155"/>
      <c r="R55" s="155"/>
      <c r="S55" s="155"/>
      <c r="T55" s="155"/>
      <c r="U55" s="155"/>
      <c r="V55" s="154"/>
      <c r="W55" s="155"/>
      <c r="X55" s="155"/>
      <c r="Y55" s="154"/>
      <c r="Z55" s="153"/>
      <c r="AA55" s="155"/>
      <c r="AB55" s="154"/>
      <c r="AC55" s="153"/>
      <c r="AD55" s="155"/>
      <c r="AE55" s="155"/>
      <c r="AF55" s="155"/>
      <c r="AG55" s="155"/>
      <c r="AH55" s="155"/>
      <c r="AI55" s="155"/>
      <c r="AJ55" s="155"/>
      <c r="AK55" s="155"/>
      <c r="AL55" s="153"/>
      <c r="AM55" s="154"/>
      <c r="AN55" s="83"/>
      <c r="AO55" s="83"/>
      <c r="AP55" s="83"/>
      <c r="AQ55" s="83"/>
      <c r="AR55" s="83"/>
      <c r="AS55" s="83"/>
      <c r="AT55" s="153"/>
      <c r="AU55" s="154"/>
      <c r="AV55" s="155"/>
      <c r="AW55" s="155"/>
      <c r="AX55" s="155"/>
      <c r="AY55" s="155"/>
      <c r="AZ55" s="155"/>
      <c r="BA55" s="155"/>
      <c r="BB55" s="155"/>
      <c r="BC55" s="155"/>
      <c r="BD55" s="154"/>
      <c r="BE55" s="155"/>
      <c r="BF55" s="155"/>
      <c r="BG55" s="154"/>
      <c r="BH55" s="153"/>
      <c r="BI55" s="155"/>
      <c r="BJ55" s="154"/>
      <c r="BK55" s="153"/>
      <c r="BL55" s="155"/>
      <c r="BM55" s="155"/>
      <c r="BN55" s="155"/>
      <c r="BO55" s="155"/>
      <c r="BP55" s="155"/>
      <c r="BQ55" s="155"/>
      <c r="BR55" s="155"/>
      <c r="BS55" s="155"/>
      <c r="BT55" s="153"/>
      <c r="BU55" s="154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2"/>
    </row>
    <row r="56" spans="3:87" ht="10.35" customHeight="1" x14ac:dyDescent="0.15">
      <c r="C56" s="70"/>
      <c r="D56" s="71"/>
      <c r="E56" s="71"/>
      <c r="F56" s="71"/>
      <c r="G56" s="71"/>
      <c r="H56" s="71"/>
      <c r="I56" s="71"/>
      <c r="J56" s="71"/>
      <c r="K56" s="71"/>
      <c r="L56" s="84"/>
      <c r="M56" s="85"/>
      <c r="N56" s="156"/>
      <c r="O56" s="157"/>
      <c r="P56" s="157"/>
      <c r="Q56" s="157"/>
      <c r="R56" s="157"/>
      <c r="S56" s="157"/>
      <c r="T56" s="157"/>
      <c r="U56" s="157"/>
      <c r="V56" s="158"/>
      <c r="W56" s="156"/>
      <c r="X56" s="157"/>
      <c r="Y56" s="158"/>
      <c r="Z56" s="84"/>
      <c r="AB56" s="85"/>
      <c r="AC56" s="84"/>
      <c r="AL56" s="84"/>
      <c r="AM56" s="85"/>
      <c r="AN56" s="71"/>
      <c r="AO56" s="71"/>
      <c r="AP56" s="71"/>
      <c r="AQ56" s="71"/>
      <c r="AR56" s="71"/>
      <c r="AS56" s="71"/>
      <c r="AT56" s="84"/>
      <c r="AU56" s="85"/>
      <c r="AV56" s="156"/>
      <c r="AW56" s="157"/>
      <c r="AX56" s="157"/>
      <c r="AY56" s="157"/>
      <c r="AZ56" s="157"/>
      <c r="BA56" s="157"/>
      <c r="BB56" s="157"/>
      <c r="BC56" s="157"/>
      <c r="BD56" s="158"/>
      <c r="BE56" s="156"/>
      <c r="BF56" s="157"/>
      <c r="BG56" s="158"/>
      <c r="BH56" s="84"/>
      <c r="BJ56" s="85"/>
      <c r="BK56" s="84"/>
      <c r="BT56" s="84"/>
      <c r="BU56" s="85"/>
      <c r="BV56" s="71"/>
      <c r="BW56" s="71"/>
      <c r="BX56" s="71"/>
      <c r="BY56" s="71"/>
      <c r="BZ56" s="71"/>
      <c r="CA56" s="71"/>
      <c r="CB56" s="71"/>
      <c r="CC56" s="71"/>
      <c r="CD56" s="71"/>
      <c r="CE56" s="96"/>
      <c r="CF56" s="71"/>
      <c r="CG56" s="71"/>
      <c r="CH56" s="71"/>
      <c r="CI56" s="72"/>
    </row>
    <row r="57" spans="3:87" ht="10.35" customHeight="1" x14ac:dyDescent="0.15">
      <c r="C57" s="70"/>
      <c r="D57" s="71"/>
      <c r="E57" s="71"/>
      <c r="F57" s="71"/>
      <c r="G57" s="71"/>
      <c r="H57" s="71"/>
      <c r="I57" s="71"/>
      <c r="J57" s="71"/>
      <c r="K57" s="71"/>
      <c r="L57" s="84"/>
      <c r="M57" s="85"/>
      <c r="N57" s="84"/>
      <c r="V57" s="85"/>
      <c r="W57" s="84"/>
      <c r="Y57" s="85"/>
      <c r="Z57" s="84"/>
      <c r="AB57" s="85"/>
      <c r="AC57" s="84"/>
      <c r="AL57" s="84"/>
      <c r="AM57" s="85"/>
      <c r="AN57" s="71"/>
      <c r="AO57" s="71"/>
      <c r="AP57" s="71"/>
      <c r="AQ57" s="71"/>
      <c r="AR57" s="71"/>
      <c r="AS57" s="71"/>
      <c r="AT57" s="84"/>
      <c r="AU57" s="85"/>
      <c r="AV57" s="84"/>
      <c r="BD57" s="85"/>
      <c r="BE57" s="84"/>
      <c r="BG57" s="85"/>
      <c r="BH57" s="84"/>
      <c r="BJ57" s="85"/>
      <c r="BK57" s="84"/>
      <c r="BT57" s="84"/>
      <c r="BU57" s="85"/>
      <c r="BV57" s="71"/>
      <c r="BW57" s="71"/>
      <c r="BX57" s="71"/>
      <c r="BY57" s="71"/>
      <c r="BZ57" s="71"/>
      <c r="CA57" s="71"/>
      <c r="CB57" s="71"/>
      <c r="CC57" s="71"/>
      <c r="CD57" s="71"/>
      <c r="CE57" s="96"/>
      <c r="CF57" s="71"/>
      <c r="CG57" s="71"/>
      <c r="CH57" s="71"/>
      <c r="CI57" s="72"/>
    </row>
    <row r="58" spans="3:87" ht="10.35" customHeight="1" x14ac:dyDescent="0.15">
      <c r="C58" s="70"/>
      <c r="D58" s="71"/>
      <c r="E58" s="71"/>
      <c r="F58" s="71"/>
      <c r="G58" s="71"/>
      <c r="H58" s="71"/>
      <c r="I58" s="71"/>
      <c r="J58" s="71"/>
      <c r="K58" s="71"/>
      <c r="L58" s="84"/>
      <c r="M58" s="85"/>
      <c r="N58" s="84"/>
      <c r="V58" s="85"/>
      <c r="W58" s="84"/>
      <c r="Y58" s="85"/>
      <c r="Z58" s="84"/>
      <c r="AB58" s="85"/>
      <c r="AC58" s="84"/>
      <c r="AL58" s="84"/>
      <c r="AM58" s="85"/>
      <c r="AN58" s="71"/>
      <c r="AO58" s="71"/>
      <c r="AP58" s="71"/>
      <c r="AQ58" s="71"/>
      <c r="AR58" s="71"/>
      <c r="AS58" s="71"/>
      <c r="AT58" s="84"/>
      <c r="AU58" s="85"/>
      <c r="AV58" s="84"/>
      <c r="BD58" s="85"/>
      <c r="BE58" s="84"/>
      <c r="BG58" s="85"/>
      <c r="BH58" s="84"/>
      <c r="BJ58" s="85"/>
      <c r="BK58" s="84"/>
      <c r="BT58" s="84"/>
      <c r="BU58" s="85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2"/>
    </row>
    <row r="59" spans="3:87" ht="10.35" customHeight="1" x14ac:dyDescent="0.15">
      <c r="C59" s="70"/>
      <c r="D59" s="71"/>
      <c r="E59" s="71"/>
      <c r="F59" s="71"/>
      <c r="G59" s="71"/>
      <c r="H59" s="71"/>
      <c r="I59" s="71"/>
      <c r="J59" s="71"/>
      <c r="K59" s="71"/>
      <c r="L59" s="84"/>
      <c r="M59" s="85"/>
      <c r="N59" s="84"/>
      <c r="V59" s="85"/>
      <c r="W59" s="84"/>
      <c r="X59" s="1032">
        <v>11</v>
      </c>
      <c r="Y59" s="1032"/>
      <c r="Z59" s="1032"/>
      <c r="AA59" s="1032"/>
      <c r="AB59" s="85"/>
      <c r="AC59" s="84"/>
      <c r="AL59" s="84"/>
      <c r="AM59" s="85"/>
      <c r="AN59" s="71"/>
      <c r="AO59" s="71"/>
      <c r="AP59" s="71"/>
      <c r="AQ59" s="71"/>
      <c r="AR59" s="71"/>
      <c r="AS59" s="71"/>
      <c r="AT59" s="84"/>
      <c r="AU59" s="85"/>
      <c r="AV59" s="84"/>
      <c r="BD59" s="85"/>
      <c r="BE59" s="84"/>
      <c r="BF59" s="1032">
        <v>14</v>
      </c>
      <c r="BG59" s="1032"/>
      <c r="BH59" s="1032"/>
      <c r="BI59" s="1032"/>
      <c r="BJ59" s="85"/>
      <c r="BK59" s="84"/>
      <c r="BT59" s="84"/>
      <c r="BU59" s="85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2"/>
    </row>
    <row r="60" spans="3:87" ht="10.35" customHeight="1" x14ac:dyDescent="0.15">
      <c r="C60" s="70"/>
      <c r="D60" s="71"/>
      <c r="E60" s="71"/>
      <c r="F60" s="71"/>
      <c r="G60" s="71"/>
      <c r="H60" s="71"/>
      <c r="I60" s="71"/>
      <c r="J60" s="71"/>
      <c r="K60" s="71"/>
      <c r="L60" s="159"/>
      <c r="M60" s="160"/>
      <c r="N60" s="159"/>
      <c r="O60" s="161"/>
      <c r="P60" s="161"/>
      <c r="Q60" s="161"/>
      <c r="R60" s="161"/>
      <c r="S60" s="161"/>
      <c r="T60" s="161"/>
      <c r="U60" s="161"/>
      <c r="V60" s="160"/>
      <c r="W60" s="84"/>
      <c r="X60" s="1032"/>
      <c r="Y60" s="1032"/>
      <c r="Z60" s="1032"/>
      <c r="AA60" s="1032"/>
      <c r="AB60" s="85"/>
      <c r="AC60" s="159"/>
      <c r="AD60" s="161"/>
      <c r="AE60" s="161"/>
      <c r="AF60" s="161"/>
      <c r="AG60" s="161"/>
      <c r="AH60" s="161"/>
      <c r="AI60" s="161"/>
      <c r="AJ60" s="161"/>
      <c r="AK60" s="161"/>
      <c r="AL60" s="159"/>
      <c r="AM60" s="160"/>
      <c r="AN60" s="71"/>
      <c r="AO60" s="71"/>
      <c r="AP60" s="71"/>
      <c r="AQ60" s="71"/>
      <c r="AR60" s="71"/>
      <c r="AS60" s="71"/>
      <c r="AT60" s="159"/>
      <c r="AU60" s="160"/>
      <c r="AV60" s="159"/>
      <c r="AW60" s="161"/>
      <c r="AX60" s="161"/>
      <c r="AY60" s="161"/>
      <c r="AZ60" s="161"/>
      <c r="BA60" s="161"/>
      <c r="BB60" s="161"/>
      <c r="BC60" s="161"/>
      <c r="BD60" s="160"/>
      <c r="BE60" s="84"/>
      <c r="BF60" s="1032"/>
      <c r="BG60" s="1032"/>
      <c r="BH60" s="1032"/>
      <c r="BI60" s="1032"/>
      <c r="BJ60" s="85"/>
      <c r="BK60" s="159"/>
      <c r="BL60" s="161"/>
      <c r="BM60" s="161"/>
      <c r="BN60" s="161"/>
      <c r="BO60" s="161"/>
      <c r="BP60" s="161"/>
      <c r="BQ60" s="161"/>
      <c r="BR60" s="161"/>
      <c r="BS60" s="161"/>
      <c r="BT60" s="159"/>
      <c r="BU60" s="160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2"/>
    </row>
    <row r="61" spans="3:87" ht="10.35" customHeight="1" x14ac:dyDescent="0.15">
      <c r="C61" s="70"/>
      <c r="D61" s="71"/>
      <c r="E61" s="71"/>
      <c r="F61" s="71"/>
      <c r="G61" s="71"/>
      <c r="H61" s="71"/>
      <c r="I61" s="71"/>
      <c r="J61" s="71"/>
      <c r="K61" s="71"/>
      <c r="L61" s="156"/>
      <c r="M61" s="158"/>
      <c r="N61" s="156"/>
      <c r="O61" s="157"/>
      <c r="P61" s="157"/>
      <c r="Q61" s="157"/>
      <c r="R61" s="157"/>
      <c r="S61" s="157"/>
      <c r="T61" s="157"/>
      <c r="U61" s="157"/>
      <c r="V61" s="158"/>
      <c r="W61" s="84"/>
      <c r="X61" s="1032"/>
      <c r="Y61" s="1032"/>
      <c r="Z61" s="1032"/>
      <c r="AA61" s="1032"/>
      <c r="AB61" s="85"/>
      <c r="AC61" s="156"/>
      <c r="AD61" s="157"/>
      <c r="AE61" s="157"/>
      <c r="AF61" s="157"/>
      <c r="AG61" s="157"/>
      <c r="AH61" s="157"/>
      <c r="AI61" s="157"/>
      <c r="AJ61" s="157"/>
      <c r="AK61" s="157"/>
      <c r="AL61" s="156"/>
      <c r="AM61" s="158"/>
      <c r="AN61" s="71"/>
      <c r="AO61" s="71"/>
      <c r="AP61" s="71"/>
      <c r="AQ61" s="71"/>
      <c r="AR61" s="71"/>
      <c r="AS61" s="71"/>
      <c r="AT61" s="156"/>
      <c r="AU61" s="158"/>
      <c r="AV61" s="156"/>
      <c r="AW61" s="157"/>
      <c r="AX61" s="157"/>
      <c r="AY61" s="157"/>
      <c r="AZ61" s="157"/>
      <c r="BA61" s="157"/>
      <c r="BB61" s="157"/>
      <c r="BC61" s="157"/>
      <c r="BD61" s="158"/>
      <c r="BE61" s="84"/>
      <c r="BF61" s="1032"/>
      <c r="BG61" s="1032"/>
      <c r="BH61" s="1032"/>
      <c r="BI61" s="1032"/>
      <c r="BJ61" s="85"/>
      <c r="BK61" s="156"/>
      <c r="BL61" s="157"/>
      <c r="BM61" s="157"/>
      <c r="BN61" s="157"/>
      <c r="BO61" s="157"/>
      <c r="BP61" s="157"/>
      <c r="BQ61" s="157"/>
      <c r="BR61" s="157"/>
      <c r="BS61" s="157"/>
      <c r="BT61" s="156"/>
      <c r="BU61" s="158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2"/>
    </row>
    <row r="62" spans="3:87" ht="10.35" customHeight="1" x14ac:dyDescent="0.15">
      <c r="C62" s="70"/>
      <c r="D62" s="71"/>
      <c r="E62" s="71"/>
      <c r="F62" s="71"/>
      <c r="G62" s="71"/>
      <c r="H62" s="71"/>
      <c r="I62" s="71"/>
      <c r="J62" s="71"/>
      <c r="K62" s="71"/>
      <c r="L62" s="84"/>
      <c r="M62" s="85"/>
      <c r="N62" s="84"/>
      <c r="V62" s="85"/>
      <c r="W62" s="84"/>
      <c r="X62" s="1032"/>
      <c r="Y62" s="1032"/>
      <c r="Z62" s="1032"/>
      <c r="AA62" s="1032"/>
      <c r="AB62" s="85"/>
      <c r="AC62" s="84"/>
      <c r="AL62" s="84"/>
      <c r="AM62" s="85"/>
      <c r="AN62" s="71"/>
      <c r="AO62" s="71"/>
      <c r="AP62" s="71"/>
      <c r="AQ62" s="71"/>
      <c r="AR62" s="71"/>
      <c r="AS62" s="71"/>
      <c r="AT62" s="84"/>
      <c r="AU62" s="85"/>
      <c r="AV62" s="84"/>
      <c r="BD62" s="85"/>
      <c r="BE62" s="84"/>
      <c r="BF62" s="1032"/>
      <c r="BG62" s="1032"/>
      <c r="BH62" s="1032"/>
      <c r="BI62" s="1032"/>
      <c r="BJ62" s="85"/>
      <c r="BK62" s="84"/>
      <c r="BT62" s="84"/>
      <c r="BU62" s="85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2"/>
    </row>
    <row r="63" spans="3:87" ht="10.35" customHeight="1" x14ac:dyDescent="0.15">
      <c r="C63" s="70"/>
      <c r="D63" s="71"/>
      <c r="E63" s="71"/>
      <c r="F63" s="71"/>
      <c r="G63" s="71"/>
      <c r="H63" s="71"/>
      <c r="I63" s="71"/>
      <c r="J63" s="71"/>
      <c r="K63" s="71"/>
      <c r="L63" s="84"/>
      <c r="M63" s="85"/>
      <c r="N63" s="84"/>
      <c r="V63" s="85"/>
      <c r="W63" s="84"/>
      <c r="Y63" s="85"/>
      <c r="Z63" s="84"/>
      <c r="AB63" s="85"/>
      <c r="AC63" s="84"/>
      <c r="AL63" s="84"/>
      <c r="AM63" s="85"/>
      <c r="AN63" s="71"/>
      <c r="AO63" s="71"/>
      <c r="AP63" s="71"/>
      <c r="AQ63" s="71"/>
      <c r="AR63" s="71"/>
      <c r="AS63" s="71"/>
      <c r="AT63" s="84"/>
      <c r="AU63" s="85"/>
      <c r="AV63" s="84"/>
      <c r="BD63" s="85"/>
      <c r="BE63" s="84"/>
      <c r="BG63" s="85"/>
      <c r="BH63" s="84"/>
      <c r="BJ63" s="85"/>
      <c r="BK63" s="84"/>
      <c r="BT63" s="84"/>
      <c r="BU63" s="85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2"/>
    </row>
    <row r="64" spans="3:87" ht="10.35" customHeight="1" thickBot="1" x14ac:dyDescent="0.2">
      <c r="C64" s="70"/>
      <c r="D64" s="71"/>
      <c r="E64" s="71"/>
      <c r="F64" s="71"/>
      <c r="G64" s="71"/>
      <c r="H64" s="71"/>
      <c r="I64" s="71"/>
      <c r="J64" s="71"/>
      <c r="K64" s="71"/>
      <c r="L64" s="84"/>
      <c r="M64" s="85"/>
      <c r="N64" s="84"/>
      <c r="V64" s="85"/>
      <c r="W64" s="84"/>
      <c r="Y64" s="85"/>
      <c r="Z64" s="84"/>
      <c r="AB64" s="85"/>
      <c r="AC64" s="84"/>
      <c r="AL64" s="84"/>
      <c r="AM64" s="85"/>
      <c r="AN64" s="71"/>
      <c r="AO64" s="71"/>
      <c r="AP64" s="71"/>
      <c r="AQ64" s="71"/>
      <c r="AR64" s="71"/>
      <c r="AS64" s="71"/>
      <c r="AT64" s="84"/>
      <c r="AU64" s="85"/>
      <c r="AV64" s="84"/>
      <c r="BD64" s="85"/>
      <c r="BE64" s="84"/>
      <c r="BG64" s="85"/>
      <c r="BH64" s="84"/>
      <c r="BJ64" s="85"/>
      <c r="BK64" s="84"/>
      <c r="BT64" s="84"/>
      <c r="BU64" s="85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2"/>
    </row>
    <row r="65" spans="3:87" ht="10.35" customHeight="1" thickTop="1" x14ac:dyDescent="0.15">
      <c r="C65" s="70"/>
      <c r="D65" s="71"/>
      <c r="E65" s="71"/>
      <c r="F65" s="71"/>
      <c r="G65" s="71"/>
      <c r="H65" s="71"/>
      <c r="I65" s="71"/>
      <c r="J65" s="71"/>
      <c r="K65" s="71"/>
      <c r="L65" s="84"/>
      <c r="M65" s="85"/>
      <c r="N65" s="84"/>
      <c r="V65" s="85"/>
      <c r="W65" s="84"/>
      <c r="Y65" s="85"/>
      <c r="Z65" s="84"/>
      <c r="AB65" s="85"/>
      <c r="AC65" s="84"/>
      <c r="AL65" s="84"/>
      <c r="AM65" s="85"/>
      <c r="AN65" s="71"/>
      <c r="AO65" s="71"/>
      <c r="AP65" s="71"/>
      <c r="AQ65" s="71"/>
      <c r="AR65" s="71"/>
      <c r="AS65" s="71"/>
      <c r="AT65" s="84"/>
      <c r="AU65" s="85"/>
      <c r="AV65" s="84"/>
      <c r="BD65" s="85"/>
      <c r="BE65" s="84"/>
      <c r="BG65" s="85"/>
      <c r="BH65" s="84"/>
      <c r="BJ65" s="85"/>
      <c r="BK65" s="84"/>
      <c r="BT65" s="84"/>
      <c r="BU65" s="85"/>
      <c r="BV65" s="71"/>
      <c r="BW65" s="71"/>
      <c r="BX65" s="71"/>
      <c r="BY65" s="71"/>
      <c r="BZ65" s="71"/>
      <c r="CA65" s="71"/>
      <c r="CB65" s="71"/>
      <c r="CC65" s="1016" t="s">
        <v>179</v>
      </c>
      <c r="CD65" s="1017"/>
      <c r="CE65" s="1017"/>
      <c r="CF65" s="1017"/>
      <c r="CG65" s="1018"/>
      <c r="CH65" s="71"/>
      <c r="CI65" s="72"/>
    </row>
    <row r="66" spans="3:87" ht="10.35" customHeight="1" x14ac:dyDescent="0.15">
      <c r="C66" s="70"/>
      <c r="D66" s="71"/>
      <c r="E66" s="71"/>
      <c r="F66" s="71"/>
      <c r="G66" s="71"/>
      <c r="H66" s="71"/>
      <c r="I66" s="71"/>
      <c r="J66" s="71"/>
      <c r="K66" s="71"/>
      <c r="L66" s="153"/>
      <c r="M66" s="154"/>
      <c r="N66" s="153"/>
      <c r="O66" s="155"/>
      <c r="P66" s="155"/>
      <c r="Q66" s="155"/>
      <c r="R66" s="155"/>
      <c r="S66" s="155"/>
      <c r="T66" s="155"/>
      <c r="U66" s="155"/>
      <c r="V66" s="154"/>
      <c r="W66" s="153"/>
      <c r="X66" s="155"/>
      <c r="Y66" s="154"/>
      <c r="Z66" s="153"/>
      <c r="AA66" s="155"/>
      <c r="AB66" s="154"/>
      <c r="AC66" s="153"/>
      <c r="AD66" s="155"/>
      <c r="AE66" s="155"/>
      <c r="AF66" s="155"/>
      <c r="AG66" s="155"/>
      <c r="AH66" s="155"/>
      <c r="AI66" s="155"/>
      <c r="AJ66" s="155"/>
      <c r="AK66" s="155"/>
      <c r="AL66" s="153"/>
      <c r="AM66" s="154"/>
      <c r="AN66" s="71"/>
      <c r="AO66" s="71"/>
      <c r="AP66" s="71"/>
      <c r="AQ66" s="71"/>
      <c r="AR66" s="71"/>
      <c r="AS66" s="71"/>
      <c r="AT66" s="153"/>
      <c r="AU66" s="154"/>
      <c r="AV66" s="153"/>
      <c r="AW66" s="155"/>
      <c r="AX66" s="155"/>
      <c r="AY66" s="155"/>
      <c r="AZ66" s="155"/>
      <c r="BA66" s="155"/>
      <c r="BB66" s="155"/>
      <c r="BC66" s="155"/>
      <c r="BD66" s="154"/>
      <c r="BE66" s="153"/>
      <c r="BF66" s="155"/>
      <c r="BG66" s="154"/>
      <c r="BH66" s="153"/>
      <c r="BI66" s="155"/>
      <c r="BJ66" s="154"/>
      <c r="BK66" s="153"/>
      <c r="BL66" s="155"/>
      <c r="BM66" s="155"/>
      <c r="BN66" s="155"/>
      <c r="BO66" s="155"/>
      <c r="BP66" s="155"/>
      <c r="BQ66" s="155"/>
      <c r="BR66" s="155"/>
      <c r="BS66" s="155"/>
      <c r="BT66" s="153"/>
      <c r="BU66" s="154"/>
      <c r="BV66" s="71"/>
      <c r="BW66" s="71"/>
      <c r="BX66" s="71"/>
      <c r="BY66" s="71"/>
      <c r="BZ66" s="71"/>
      <c r="CA66" s="71"/>
      <c r="CB66" s="71"/>
      <c r="CC66" s="1019"/>
      <c r="CD66" s="1020"/>
      <c r="CE66" s="1020"/>
      <c r="CF66" s="1020"/>
      <c r="CG66" s="1021"/>
      <c r="CH66" s="71"/>
      <c r="CI66" s="72"/>
    </row>
    <row r="67" spans="3:87" ht="10.35" customHeight="1" thickBot="1" x14ac:dyDescent="0.2">
      <c r="C67" s="70"/>
      <c r="D67" s="71"/>
      <c r="E67" s="71"/>
      <c r="F67" s="71"/>
      <c r="G67" s="71"/>
      <c r="H67" s="71"/>
      <c r="I67" s="71"/>
      <c r="J67" s="71"/>
      <c r="K67" s="71"/>
      <c r="L67" s="86"/>
      <c r="M67" s="86"/>
      <c r="N67" s="86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97"/>
      <c r="AD67" s="97"/>
      <c r="AE67" s="97"/>
      <c r="AF67" s="97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97"/>
      <c r="BL67" s="97"/>
      <c r="BM67" s="97"/>
      <c r="BN67" s="97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1022"/>
      <c r="CD67" s="1023"/>
      <c r="CE67" s="1023"/>
      <c r="CF67" s="1023"/>
      <c r="CG67" s="1024"/>
      <c r="CH67" s="71"/>
      <c r="CI67" s="72"/>
    </row>
    <row r="68" spans="3:87" ht="10.35" customHeight="1" thickTop="1" x14ac:dyDescent="0.15">
      <c r="C68" s="70"/>
      <c r="D68" s="71"/>
      <c r="E68" s="71"/>
      <c r="F68" s="71"/>
      <c r="G68" s="71"/>
      <c r="H68" s="71"/>
      <c r="I68" s="71"/>
      <c r="J68" s="71"/>
      <c r="K68" s="71"/>
      <c r="L68" s="86"/>
      <c r="M68" s="86"/>
      <c r="N68" s="86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97"/>
      <c r="AD68" s="97"/>
      <c r="AE68" s="97"/>
      <c r="AF68" s="97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97"/>
      <c r="BL68" s="97"/>
      <c r="BM68" s="97"/>
      <c r="BN68" s="97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2"/>
    </row>
    <row r="69" spans="3:87" ht="10.35" customHeight="1" thickBot="1" x14ac:dyDescent="0.2">
      <c r="C69" s="98"/>
      <c r="D69" s="162"/>
      <c r="E69" s="162"/>
      <c r="F69" s="162"/>
      <c r="G69" s="162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2"/>
      <c r="CF69" s="162"/>
      <c r="CG69" s="162"/>
      <c r="CH69" s="162"/>
      <c r="CI69" s="164"/>
    </row>
    <row r="70" spans="3:87" ht="10.35" customHeight="1" thickTop="1" x14ac:dyDescent="0.15">
      <c r="C70" s="73"/>
      <c r="D70" s="73"/>
      <c r="E70" s="73"/>
      <c r="F70" s="73"/>
      <c r="G70" s="73"/>
      <c r="H70" s="73"/>
      <c r="I70" s="73"/>
      <c r="J70" s="73"/>
      <c r="K70" s="73"/>
      <c r="L70" s="99"/>
      <c r="M70" s="99"/>
      <c r="N70" s="99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</row>
    <row r="71" spans="3:87" ht="10.35" customHeight="1" x14ac:dyDescent="0.15">
      <c r="C71" s="71"/>
      <c r="D71" s="71"/>
      <c r="E71" s="71"/>
      <c r="F71" s="71"/>
      <c r="G71" s="71"/>
      <c r="H71" s="71"/>
      <c r="I71" s="71"/>
      <c r="J71" s="71"/>
      <c r="K71" s="71"/>
      <c r="L71" s="86"/>
      <c r="M71" s="86"/>
      <c r="N71" s="86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</row>
    <row r="72" spans="3:87" ht="10.35" customHeight="1" x14ac:dyDescent="0.15">
      <c r="C72" s="71"/>
      <c r="D72" s="71"/>
      <c r="E72" s="71"/>
      <c r="F72" s="71"/>
      <c r="G72" s="71"/>
      <c r="H72" s="71"/>
      <c r="I72" s="71"/>
      <c r="J72" s="71"/>
      <c r="K72" s="71"/>
      <c r="L72" s="86"/>
      <c r="M72" s="86"/>
      <c r="N72" s="86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</row>
    <row r="73" spans="3:87" ht="10.35" customHeight="1" x14ac:dyDescent="0.15">
      <c r="C73" s="71"/>
      <c r="D73" s="71"/>
      <c r="E73" s="71"/>
      <c r="F73" s="71"/>
      <c r="G73" s="71"/>
      <c r="H73" s="71"/>
      <c r="I73" s="71"/>
      <c r="J73" s="71"/>
      <c r="K73" s="71"/>
      <c r="L73" s="86"/>
      <c r="M73" s="86"/>
      <c r="N73" s="86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</row>
    <row r="74" spans="3:87" ht="10.35" customHeight="1" x14ac:dyDescent="0.15">
      <c r="C74" s="71"/>
      <c r="D74" s="71"/>
      <c r="E74" s="71"/>
      <c r="F74" s="71"/>
      <c r="G74" s="71"/>
      <c r="H74" s="71"/>
      <c r="I74" s="71"/>
      <c r="J74" s="71"/>
      <c r="K74" s="71"/>
      <c r="L74" s="86"/>
      <c r="M74" s="86"/>
      <c r="N74" s="86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</row>
  </sheetData>
  <mergeCells count="18">
    <mergeCell ref="BX12:CE13"/>
    <mergeCell ref="E17:I19"/>
    <mergeCell ref="X21:AA24"/>
    <mergeCell ref="BF21:BI24"/>
    <mergeCell ref="AA3:BG6"/>
    <mergeCell ref="AG10:BB12"/>
    <mergeCell ref="D12:K13"/>
    <mergeCell ref="CC65:CG67"/>
    <mergeCell ref="BC31:BX32"/>
    <mergeCell ref="BF33:BX34"/>
    <mergeCell ref="BZ36:CB41"/>
    <mergeCell ref="X40:AA43"/>
    <mergeCell ref="BF40:BI43"/>
    <mergeCell ref="BZ43:CB49"/>
    <mergeCell ref="L49:AG50"/>
    <mergeCell ref="L51:AD52"/>
    <mergeCell ref="X59:AA62"/>
    <mergeCell ref="BF59:BI62"/>
  </mergeCells>
  <phoneticPr fontId="22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view="pageBreakPreview" zoomScaleNormal="100" zoomScaleSheetLayoutView="100" workbookViewId="0">
      <selection sqref="A1:F2"/>
    </sheetView>
  </sheetViews>
  <sheetFormatPr defaultRowHeight="16.5" customHeight="1" x14ac:dyDescent="0.15"/>
  <cols>
    <col min="1" max="1" width="9" style="8"/>
    <col min="2" max="3" width="9" style="8" customWidth="1"/>
    <col min="4" max="4" width="23.875" style="8" customWidth="1"/>
    <col min="5" max="5" width="19.875" style="8" customWidth="1"/>
    <col min="6" max="6" width="17.625" style="8" customWidth="1"/>
    <col min="7" max="257" width="9" style="8"/>
    <col min="258" max="259" width="9" style="8" customWidth="1"/>
    <col min="260" max="260" width="23.875" style="8" customWidth="1"/>
    <col min="261" max="261" width="19.875" style="8" customWidth="1"/>
    <col min="262" max="262" width="17.625" style="8" customWidth="1"/>
    <col min="263" max="513" width="9" style="8"/>
    <col min="514" max="515" width="9" style="8" customWidth="1"/>
    <col min="516" max="516" width="23.875" style="8" customWidth="1"/>
    <col min="517" max="517" width="19.875" style="8" customWidth="1"/>
    <col min="518" max="518" width="17.625" style="8" customWidth="1"/>
    <col min="519" max="769" width="9" style="8"/>
    <col min="770" max="771" width="9" style="8" customWidth="1"/>
    <col min="772" max="772" width="23.875" style="8" customWidth="1"/>
    <col min="773" max="773" width="19.875" style="8" customWidth="1"/>
    <col min="774" max="774" width="17.625" style="8" customWidth="1"/>
    <col min="775" max="1025" width="9" style="8"/>
    <col min="1026" max="1027" width="9" style="8" customWidth="1"/>
    <col min="1028" max="1028" width="23.875" style="8" customWidth="1"/>
    <col min="1029" max="1029" width="19.875" style="8" customWidth="1"/>
    <col min="1030" max="1030" width="17.625" style="8" customWidth="1"/>
    <col min="1031" max="1281" width="9" style="8"/>
    <col min="1282" max="1283" width="9" style="8" customWidth="1"/>
    <col min="1284" max="1284" width="23.875" style="8" customWidth="1"/>
    <col min="1285" max="1285" width="19.875" style="8" customWidth="1"/>
    <col min="1286" max="1286" width="17.625" style="8" customWidth="1"/>
    <col min="1287" max="1537" width="9" style="8"/>
    <col min="1538" max="1539" width="9" style="8" customWidth="1"/>
    <col min="1540" max="1540" width="23.875" style="8" customWidth="1"/>
    <col min="1541" max="1541" width="19.875" style="8" customWidth="1"/>
    <col min="1542" max="1542" width="17.625" style="8" customWidth="1"/>
    <col min="1543" max="1793" width="9" style="8"/>
    <col min="1794" max="1795" width="9" style="8" customWidth="1"/>
    <col min="1796" max="1796" width="23.875" style="8" customWidth="1"/>
    <col min="1797" max="1797" width="19.875" style="8" customWidth="1"/>
    <col min="1798" max="1798" width="17.625" style="8" customWidth="1"/>
    <col min="1799" max="2049" width="9" style="8"/>
    <col min="2050" max="2051" width="9" style="8" customWidth="1"/>
    <col min="2052" max="2052" width="23.875" style="8" customWidth="1"/>
    <col min="2053" max="2053" width="19.875" style="8" customWidth="1"/>
    <col min="2054" max="2054" width="17.625" style="8" customWidth="1"/>
    <col min="2055" max="2305" width="9" style="8"/>
    <col min="2306" max="2307" width="9" style="8" customWidth="1"/>
    <col min="2308" max="2308" width="23.875" style="8" customWidth="1"/>
    <col min="2309" max="2309" width="19.875" style="8" customWidth="1"/>
    <col min="2310" max="2310" width="17.625" style="8" customWidth="1"/>
    <col min="2311" max="2561" width="9" style="8"/>
    <col min="2562" max="2563" width="9" style="8" customWidth="1"/>
    <col min="2564" max="2564" width="23.875" style="8" customWidth="1"/>
    <col min="2565" max="2565" width="19.875" style="8" customWidth="1"/>
    <col min="2566" max="2566" width="17.625" style="8" customWidth="1"/>
    <col min="2567" max="2817" width="9" style="8"/>
    <col min="2818" max="2819" width="9" style="8" customWidth="1"/>
    <col min="2820" max="2820" width="23.875" style="8" customWidth="1"/>
    <col min="2821" max="2821" width="19.875" style="8" customWidth="1"/>
    <col min="2822" max="2822" width="17.625" style="8" customWidth="1"/>
    <col min="2823" max="3073" width="9" style="8"/>
    <col min="3074" max="3075" width="9" style="8" customWidth="1"/>
    <col min="3076" max="3076" width="23.875" style="8" customWidth="1"/>
    <col min="3077" max="3077" width="19.875" style="8" customWidth="1"/>
    <col min="3078" max="3078" width="17.625" style="8" customWidth="1"/>
    <col min="3079" max="3329" width="9" style="8"/>
    <col min="3330" max="3331" width="9" style="8" customWidth="1"/>
    <col min="3332" max="3332" width="23.875" style="8" customWidth="1"/>
    <col min="3333" max="3333" width="19.875" style="8" customWidth="1"/>
    <col min="3334" max="3334" width="17.625" style="8" customWidth="1"/>
    <col min="3335" max="3585" width="9" style="8"/>
    <col min="3586" max="3587" width="9" style="8" customWidth="1"/>
    <col min="3588" max="3588" width="23.875" style="8" customWidth="1"/>
    <col min="3589" max="3589" width="19.875" style="8" customWidth="1"/>
    <col min="3590" max="3590" width="17.625" style="8" customWidth="1"/>
    <col min="3591" max="3841" width="9" style="8"/>
    <col min="3842" max="3843" width="9" style="8" customWidth="1"/>
    <col min="3844" max="3844" width="23.875" style="8" customWidth="1"/>
    <col min="3845" max="3845" width="19.875" style="8" customWidth="1"/>
    <col min="3846" max="3846" width="17.625" style="8" customWidth="1"/>
    <col min="3847" max="4097" width="9" style="8"/>
    <col min="4098" max="4099" width="9" style="8" customWidth="1"/>
    <col min="4100" max="4100" width="23.875" style="8" customWidth="1"/>
    <col min="4101" max="4101" width="19.875" style="8" customWidth="1"/>
    <col min="4102" max="4102" width="17.625" style="8" customWidth="1"/>
    <col min="4103" max="4353" width="9" style="8"/>
    <col min="4354" max="4355" width="9" style="8" customWidth="1"/>
    <col min="4356" max="4356" width="23.875" style="8" customWidth="1"/>
    <col min="4357" max="4357" width="19.875" style="8" customWidth="1"/>
    <col min="4358" max="4358" width="17.625" style="8" customWidth="1"/>
    <col min="4359" max="4609" width="9" style="8"/>
    <col min="4610" max="4611" width="9" style="8" customWidth="1"/>
    <col min="4612" max="4612" width="23.875" style="8" customWidth="1"/>
    <col min="4613" max="4613" width="19.875" style="8" customWidth="1"/>
    <col min="4614" max="4614" width="17.625" style="8" customWidth="1"/>
    <col min="4615" max="4865" width="9" style="8"/>
    <col min="4866" max="4867" width="9" style="8" customWidth="1"/>
    <col min="4868" max="4868" width="23.875" style="8" customWidth="1"/>
    <col min="4869" max="4869" width="19.875" style="8" customWidth="1"/>
    <col min="4870" max="4870" width="17.625" style="8" customWidth="1"/>
    <col min="4871" max="5121" width="9" style="8"/>
    <col min="5122" max="5123" width="9" style="8" customWidth="1"/>
    <col min="5124" max="5124" width="23.875" style="8" customWidth="1"/>
    <col min="5125" max="5125" width="19.875" style="8" customWidth="1"/>
    <col min="5126" max="5126" width="17.625" style="8" customWidth="1"/>
    <col min="5127" max="5377" width="9" style="8"/>
    <col min="5378" max="5379" width="9" style="8" customWidth="1"/>
    <col min="5380" max="5380" width="23.875" style="8" customWidth="1"/>
    <col min="5381" max="5381" width="19.875" style="8" customWidth="1"/>
    <col min="5382" max="5382" width="17.625" style="8" customWidth="1"/>
    <col min="5383" max="5633" width="9" style="8"/>
    <col min="5634" max="5635" width="9" style="8" customWidth="1"/>
    <col min="5636" max="5636" width="23.875" style="8" customWidth="1"/>
    <col min="5637" max="5637" width="19.875" style="8" customWidth="1"/>
    <col min="5638" max="5638" width="17.625" style="8" customWidth="1"/>
    <col min="5639" max="5889" width="9" style="8"/>
    <col min="5890" max="5891" width="9" style="8" customWidth="1"/>
    <col min="5892" max="5892" width="23.875" style="8" customWidth="1"/>
    <col min="5893" max="5893" width="19.875" style="8" customWidth="1"/>
    <col min="5894" max="5894" width="17.625" style="8" customWidth="1"/>
    <col min="5895" max="6145" width="9" style="8"/>
    <col min="6146" max="6147" width="9" style="8" customWidth="1"/>
    <col min="6148" max="6148" width="23.875" style="8" customWidth="1"/>
    <col min="6149" max="6149" width="19.875" style="8" customWidth="1"/>
    <col min="6150" max="6150" width="17.625" style="8" customWidth="1"/>
    <col min="6151" max="6401" width="9" style="8"/>
    <col min="6402" max="6403" width="9" style="8" customWidth="1"/>
    <col min="6404" max="6404" width="23.875" style="8" customWidth="1"/>
    <col min="6405" max="6405" width="19.875" style="8" customWidth="1"/>
    <col min="6406" max="6406" width="17.625" style="8" customWidth="1"/>
    <col min="6407" max="6657" width="9" style="8"/>
    <col min="6658" max="6659" width="9" style="8" customWidth="1"/>
    <col min="6660" max="6660" width="23.875" style="8" customWidth="1"/>
    <col min="6661" max="6661" width="19.875" style="8" customWidth="1"/>
    <col min="6662" max="6662" width="17.625" style="8" customWidth="1"/>
    <col min="6663" max="6913" width="9" style="8"/>
    <col min="6914" max="6915" width="9" style="8" customWidth="1"/>
    <col min="6916" max="6916" width="23.875" style="8" customWidth="1"/>
    <col min="6917" max="6917" width="19.875" style="8" customWidth="1"/>
    <col min="6918" max="6918" width="17.625" style="8" customWidth="1"/>
    <col min="6919" max="7169" width="9" style="8"/>
    <col min="7170" max="7171" width="9" style="8" customWidth="1"/>
    <col min="7172" max="7172" width="23.875" style="8" customWidth="1"/>
    <col min="7173" max="7173" width="19.875" style="8" customWidth="1"/>
    <col min="7174" max="7174" width="17.625" style="8" customWidth="1"/>
    <col min="7175" max="7425" width="9" style="8"/>
    <col min="7426" max="7427" width="9" style="8" customWidth="1"/>
    <col min="7428" max="7428" width="23.875" style="8" customWidth="1"/>
    <col min="7429" max="7429" width="19.875" style="8" customWidth="1"/>
    <col min="7430" max="7430" width="17.625" style="8" customWidth="1"/>
    <col min="7431" max="7681" width="9" style="8"/>
    <col min="7682" max="7683" width="9" style="8" customWidth="1"/>
    <col min="7684" max="7684" width="23.875" style="8" customWidth="1"/>
    <col min="7685" max="7685" width="19.875" style="8" customWidth="1"/>
    <col min="7686" max="7686" width="17.625" style="8" customWidth="1"/>
    <col min="7687" max="7937" width="9" style="8"/>
    <col min="7938" max="7939" width="9" style="8" customWidth="1"/>
    <col min="7940" max="7940" width="23.875" style="8" customWidth="1"/>
    <col min="7941" max="7941" width="19.875" style="8" customWidth="1"/>
    <col min="7942" max="7942" width="17.625" style="8" customWidth="1"/>
    <col min="7943" max="8193" width="9" style="8"/>
    <col min="8194" max="8195" width="9" style="8" customWidth="1"/>
    <col min="8196" max="8196" width="23.875" style="8" customWidth="1"/>
    <col min="8197" max="8197" width="19.875" style="8" customWidth="1"/>
    <col min="8198" max="8198" width="17.625" style="8" customWidth="1"/>
    <col min="8199" max="8449" width="9" style="8"/>
    <col min="8450" max="8451" width="9" style="8" customWidth="1"/>
    <col min="8452" max="8452" width="23.875" style="8" customWidth="1"/>
    <col min="8453" max="8453" width="19.875" style="8" customWidth="1"/>
    <col min="8454" max="8454" width="17.625" style="8" customWidth="1"/>
    <col min="8455" max="8705" width="9" style="8"/>
    <col min="8706" max="8707" width="9" style="8" customWidth="1"/>
    <col min="8708" max="8708" width="23.875" style="8" customWidth="1"/>
    <col min="8709" max="8709" width="19.875" style="8" customWidth="1"/>
    <col min="8710" max="8710" width="17.625" style="8" customWidth="1"/>
    <col min="8711" max="8961" width="9" style="8"/>
    <col min="8962" max="8963" width="9" style="8" customWidth="1"/>
    <col min="8964" max="8964" width="23.875" style="8" customWidth="1"/>
    <col min="8965" max="8965" width="19.875" style="8" customWidth="1"/>
    <col min="8966" max="8966" width="17.625" style="8" customWidth="1"/>
    <col min="8967" max="9217" width="9" style="8"/>
    <col min="9218" max="9219" width="9" style="8" customWidth="1"/>
    <col min="9220" max="9220" width="23.875" style="8" customWidth="1"/>
    <col min="9221" max="9221" width="19.875" style="8" customWidth="1"/>
    <col min="9222" max="9222" width="17.625" style="8" customWidth="1"/>
    <col min="9223" max="9473" width="9" style="8"/>
    <col min="9474" max="9475" width="9" style="8" customWidth="1"/>
    <col min="9476" max="9476" width="23.875" style="8" customWidth="1"/>
    <col min="9477" max="9477" width="19.875" style="8" customWidth="1"/>
    <col min="9478" max="9478" width="17.625" style="8" customWidth="1"/>
    <col min="9479" max="9729" width="9" style="8"/>
    <col min="9730" max="9731" width="9" style="8" customWidth="1"/>
    <col min="9732" max="9732" width="23.875" style="8" customWidth="1"/>
    <col min="9733" max="9733" width="19.875" style="8" customWidth="1"/>
    <col min="9734" max="9734" width="17.625" style="8" customWidth="1"/>
    <col min="9735" max="9985" width="9" style="8"/>
    <col min="9986" max="9987" width="9" style="8" customWidth="1"/>
    <col min="9988" max="9988" width="23.875" style="8" customWidth="1"/>
    <col min="9989" max="9989" width="19.875" style="8" customWidth="1"/>
    <col min="9990" max="9990" width="17.625" style="8" customWidth="1"/>
    <col min="9991" max="10241" width="9" style="8"/>
    <col min="10242" max="10243" width="9" style="8" customWidth="1"/>
    <col min="10244" max="10244" width="23.875" style="8" customWidth="1"/>
    <col min="10245" max="10245" width="19.875" style="8" customWidth="1"/>
    <col min="10246" max="10246" width="17.625" style="8" customWidth="1"/>
    <col min="10247" max="10497" width="9" style="8"/>
    <col min="10498" max="10499" width="9" style="8" customWidth="1"/>
    <col min="10500" max="10500" width="23.875" style="8" customWidth="1"/>
    <col min="10501" max="10501" width="19.875" style="8" customWidth="1"/>
    <col min="10502" max="10502" width="17.625" style="8" customWidth="1"/>
    <col min="10503" max="10753" width="9" style="8"/>
    <col min="10754" max="10755" width="9" style="8" customWidth="1"/>
    <col min="10756" max="10756" width="23.875" style="8" customWidth="1"/>
    <col min="10757" max="10757" width="19.875" style="8" customWidth="1"/>
    <col min="10758" max="10758" width="17.625" style="8" customWidth="1"/>
    <col min="10759" max="11009" width="9" style="8"/>
    <col min="11010" max="11011" width="9" style="8" customWidth="1"/>
    <col min="11012" max="11012" width="23.875" style="8" customWidth="1"/>
    <col min="11013" max="11013" width="19.875" style="8" customWidth="1"/>
    <col min="11014" max="11014" width="17.625" style="8" customWidth="1"/>
    <col min="11015" max="11265" width="9" style="8"/>
    <col min="11266" max="11267" width="9" style="8" customWidth="1"/>
    <col min="11268" max="11268" width="23.875" style="8" customWidth="1"/>
    <col min="11269" max="11269" width="19.875" style="8" customWidth="1"/>
    <col min="11270" max="11270" width="17.625" style="8" customWidth="1"/>
    <col min="11271" max="11521" width="9" style="8"/>
    <col min="11522" max="11523" width="9" style="8" customWidth="1"/>
    <col min="11524" max="11524" width="23.875" style="8" customWidth="1"/>
    <col min="11525" max="11525" width="19.875" style="8" customWidth="1"/>
    <col min="11526" max="11526" width="17.625" style="8" customWidth="1"/>
    <col min="11527" max="11777" width="9" style="8"/>
    <col min="11778" max="11779" width="9" style="8" customWidth="1"/>
    <col min="11780" max="11780" width="23.875" style="8" customWidth="1"/>
    <col min="11781" max="11781" width="19.875" style="8" customWidth="1"/>
    <col min="11782" max="11782" width="17.625" style="8" customWidth="1"/>
    <col min="11783" max="12033" width="9" style="8"/>
    <col min="12034" max="12035" width="9" style="8" customWidth="1"/>
    <col min="12036" max="12036" width="23.875" style="8" customWidth="1"/>
    <col min="12037" max="12037" width="19.875" style="8" customWidth="1"/>
    <col min="12038" max="12038" width="17.625" style="8" customWidth="1"/>
    <col min="12039" max="12289" width="9" style="8"/>
    <col min="12290" max="12291" width="9" style="8" customWidth="1"/>
    <col min="12292" max="12292" width="23.875" style="8" customWidth="1"/>
    <col min="12293" max="12293" width="19.875" style="8" customWidth="1"/>
    <col min="12294" max="12294" width="17.625" style="8" customWidth="1"/>
    <col min="12295" max="12545" width="9" style="8"/>
    <col min="12546" max="12547" width="9" style="8" customWidth="1"/>
    <col min="12548" max="12548" width="23.875" style="8" customWidth="1"/>
    <col min="12549" max="12549" width="19.875" style="8" customWidth="1"/>
    <col min="12550" max="12550" width="17.625" style="8" customWidth="1"/>
    <col min="12551" max="12801" width="9" style="8"/>
    <col min="12802" max="12803" width="9" style="8" customWidth="1"/>
    <col min="12804" max="12804" width="23.875" style="8" customWidth="1"/>
    <col min="12805" max="12805" width="19.875" style="8" customWidth="1"/>
    <col min="12806" max="12806" width="17.625" style="8" customWidth="1"/>
    <col min="12807" max="13057" width="9" style="8"/>
    <col min="13058" max="13059" width="9" style="8" customWidth="1"/>
    <col min="13060" max="13060" width="23.875" style="8" customWidth="1"/>
    <col min="13061" max="13061" width="19.875" style="8" customWidth="1"/>
    <col min="13062" max="13062" width="17.625" style="8" customWidth="1"/>
    <col min="13063" max="13313" width="9" style="8"/>
    <col min="13314" max="13315" width="9" style="8" customWidth="1"/>
    <col min="13316" max="13316" width="23.875" style="8" customWidth="1"/>
    <col min="13317" max="13317" width="19.875" style="8" customWidth="1"/>
    <col min="13318" max="13318" width="17.625" style="8" customWidth="1"/>
    <col min="13319" max="13569" width="9" style="8"/>
    <col min="13570" max="13571" width="9" style="8" customWidth="1"/>
    <col min="13572" max="13572" width="23.875" style="8" customWidth="1"/>
    <col min="13573" max="13573" width="19.875" style="8" customWidth="1"/>
    <col min="13574" max="13574" width="17.625" style="8" customWidth="1"/>
    <col min="13575" max="13825" width="9" style="8"/>
    <col min="13826" max="13827" width="9" style="8" customWidth="1"/>
    <col min="13828" max="13828" width="23.875" style="8" customWidth="1"/>
    <col min="13829" max="13829" width="19.875" style="8" customWidth="1"/>
    <col min="13830" max="13830" width="17.625" style="8" customWidth="1"/>
    <col min="13831" max="14081" width="9" style="8"/>
    <col min="14082" max="14083" width="9" style="8" customWidth="1"/>
    <col min="14084" max="14084" width="23.875" style="8" customWidth="1"/>
    <col min="14085" max="14085" width="19.875" style="8" customWidth="1"/>
    <col min="14086" max="14086" width="17.625" style="8" customWidth="1"/>
    <col min="14087" max="14337" width="9" style="8"/>
    <col min="14338" max="14339" width="9" style="8" customWidth="1"/>
    <col min="14340" max="14340" width="23.875" style="8" customWidth="1"/>
    <col min="14341" max="14341" width="19.875" style="8" customWidth="1"/>
    <col min="14342" max="14342" width="17.625" style="8" customWidth="1"/>
    <col min="14343" max="14593" width="9" style="8"/>
    <col min="14594" max="14595" width="9" style="8" customWidth="1"/>
    <col min="14596" max="14596" width="23.875" style="8" customWidth="1"/>
    <col min="14597" max="14597" width="19.875" style="8" customWidth="1"/>
    <col min="14598" max="14598" width="17.625" style="8" customWidth="1"/>
    <col min="14599" max="14849" width="9" style="8"/>
    <col min="14850" max="14851" width="9" style="8" customWidth="1"/>
    <col min="14852" max="14852" width="23.875" style="8" customWidth="1"/>
    <col min="14853" max="14853" width="19.875" style="8" customWidth="1"/>
    <col min="14854" max="14854" width="17.625" style="8" customWidth="1"/>
    <col min="14855" max="15105" width="9" style="8"/>
    <col min="15106" max="15107" width="9" style="8" customWidth="1"/>
    <col min="15108" max="15108" width="23.875" style="8" customWidth="1"/>
    <col min="15109" max="15109" width="19.875" style="8" customWidth="1"/>
    <col min="15110" max="15110" width="17.625" style="8" customWidth="1"/>
    <col min="15111" max="15361" width="9" style="8"/>
    <col min="15362" max="15363" width="9" style="8" customWidth="1"/>
    <col min="15364" max="15364" width="23.875" style="8" customWidth="1"/>
    <col min="15365" max="15365" width="19.875" style="8" customWidth="1"/>
    <col min="15366" max="15366" width="17.625" style="8" customWidth="1"/>
    <col min="15367" max="15617" width="9" style="8"/>
    <col min="15618" max="15619" width="9" style="8" customWidth="1"/>
    <col min="15620" max="15620" width="23.875" style="8" customWidth="1"/>
    <col min="15621" max="15621" width="19.875" style="8" customWidth="1"/>
    <col min="15622" max="15622" width="17.625" style="8" customWidth="1"/>
    <col min="15623" max="15873" width="9" style="8"/>
    <col min="15874" max="15875" width="9" style="8" customWidth="1"/>
    <col min="15876" max="15876" width="23.875" style="8" customWidth="1"/>
    <col min="15877" max="15877" width="19.875" style="8" customWidth="1"/>
    <col min="15878" max="15878" width="17.625" style="8" customWidth="1"/>
    <col min="15879" max="16129" width="9" style="8"/>
    <col min="16130" max="16131" width="9" style="8" customWidth="1"/>
    <col min="16132" max="16132" width="23.875" style="8" customWidth="1"/>
    <col min="16133" max="16133" width="19.875" style="8" customWidth="1"/>
    <col min="16134" max="16134" width="17.625" style="8" customWidth="1"/>
    <col min="16135" max="16384" width="9" style="8"/>
  </cols>
  <sheetData>
    <row r="1" spans="1:6" ht="16.5" customHeight="1" x14ac:dyDescent="0.15">
      <c r="A1" s="671" t="s">
        <v>4</v>
      </c>
      <c r="B1" s="672"/>
      <c r="C1" s="672"/>
      <c r="D1" s="672"/>
      <c r="E1" s="672"/>
      <c r="F1" s="672"/>
    </row>
    <row r="2" spans="1:6" ht="16.5" customHeight="1" x14ac:dyDescent="0.15">
      <c r="A2" s="672"/>
      <c r="B2" s="672"/>
      <c r="C2" s="672"/>
      <c r="D2" s="672"/>
      <c r="E2" s="672"/>
      <c r="F2" s="672"/>
    </row>
    <row r="4" spans="1:6" ht="16.5" customHeight="1" x14ac:dyDescent="0.15">
      <c r="B4" s="10" t="s">
        <v>5</v>
      </c>
      <c r="C4" s="10"/>
      <c r="D4" s="10" t="s">
        <v>6</v>
      </c>
      <c r="E4" s="10"/>
      <c r="F4" s="10"/>
    </row>
    <row r="5" spans="1:6" ht="16.5" customHeight="1" x14ac:dyDescent="0.15">
      <c r="B5" s="10" t="s">
        <v>7</v>
      </c>
      <c r="C5" s="10"/>
      <c r="D5" s="10" t="s">
        <v>8</v>
      </c>
      <c r="E5" s="10" t="s">
        <v>9</v>
      </c>
      <c r="F5" s="10"/>
    </row>
    <row r="6" spans="1:6" ht="16.5" customHeight="1" x14ac:dyDescent="0.15">
      <c r="B6" s="10" t="s">
        <v>10</v>
      </c>
      <c r="C6" s="10"/>
      <c r="D6" s="10" t="s">
        <v>11</v>
      </c>
      <c r="E6" s="10"/>
      <c r="F6" s="10"/>
    </row>
    <row r="7" spans="1:6" ht="16.5" customHeight="1" x14ac:dyDescent="0.15">
      <c r="B7" s="10" t="s">
        <v>12</v>
      </c>
      <c r="C7" s="10"/>
      <c r="D7" s="10" t="s">
        <v>13</v>
      </c>
      <c r="E7" s="10" t="s">
        <v>14</v>
      </c>
      <c r="F7" s="10" t="s">
        <v>15</v>
      </c>
    </row>
    <row r="8" spans="1:6" ht="16.5" customHeight="1" x14ac:dyDescent="0.15">
      <c r="B8" s="10"/>
      <c r="C8" s="10"/>
      <c r="D8" s="10"/>
      <c r="E8" s="10"/>
      <c r="F8" s="10"/>
    </row>
    <row r="9" spans="1:6" ht="16.5" customHeight="1" x14ac:dyDescent="0.15">
      <c r="B9" s="10" t="s">
        <v>16</v>
      </c>
      <c r="C9" s="10"/>
      <c r="D9" s="10" t="s">
        <v>17</v>
      </c>
      <c r="E9" s="10" t="s">
        <v>18</v>
      </c>
      <c r="F9" s="10" t="s">
        <v>19</v>
      </c>
    </row>
    <row r="10" spans="1:6" ht="16.5" customHeight="1" x14ac:dyDescent="0.15">
      <c r="E10" s="10"/>
    </row>
    <row r="11" spans="1:6" ht="16.5" customHeight="1" x14ac:dyDescent="0.15">
      <c r="A11" s="671" t="s">
        <v>20</v>
      </c>
      <c r="B11" s="672"/>
      <c r="C11" s="672"/>
      <c r="D11" s="672"/>
      <c r="E11" s="672"/>
      <c r="F11" s="672"/>
    </row>
    <row r="12" spans="1:6" ht="16.5" customHeight="1" x14ac:dyDescent="0.15">
      <c r="A12" s="672"/>
      <c r="B12" s="672"/>
      <c r="C12" s="672"/>
      <c r="D12" s="672"/>
      <c r="E12" s="672"/>
      <c r="F12" s="672"/>
    </row>
    <row r="13" spans="1:6" ht="16.5" customHeight="1" x14ac:dyDescent="0.15">
      <c r="B13" s="10" t="s">
        <v>21</v>
      </c>
      <c r="C13" s="10"/>
      <c r="D13" s="100" t="s">
        <v>13</v>
      </c>
      <c r="E13" s="100"/>
      <c r="F13" s="100"/>
    </row>
    <row r="14" spans="1:6" ht="16.5" customHeight="1" x14ac:dyDescent="0.15">
      <c r="B14" s="10" t="s">
        <v>22</v>
      </c>
      <c r="C14" s="10"/>
      <c r="D14" s="10" t="s">
        <v>15</v>
      </c>
      <c r="E14" s="100"/>
      <c r="F14" s="100"/>
    </row>
    <row r="15" spans="1:6" ht="16.5" customHeight="1" x14ac:dyDescent="0.15">
      <c r="B15" s="10" t="s">
        <v>23</v>
      </c>
      <c r="C15" s="10"/>
      <c r="D15" s="100" t="s">
        <v>14</v>
      </c>
      <c r="E15" s="100" t="s">
        <v>24</v>
      </c>
      <c r="F15" s="100"/>
    </row>
    <row r="16" spans="1:6" ht="16.5" customHeight="1" x14ac:dyDescent="0.15">
      <c r="B16" s="10" t="s">
        <v>25</v>
      </c>
      <c r="C16" s="10"/>
      <c r="D16" s="100" t="s">
        <v>26</v>
      </c>
      <c r="E16" s="10"/>
      <c r="F16" s="100"/>
    </row>
    <row r="17" spans="1:6" ht="16.5" customHeight="1" x14ac:dyDescent="0.15">
      <c r="B17" s="10" t="s">
        <v>27</v>
      </c>
      <c r="C17" s="10"/>
      <c r="D17" s="100" t="s">
        <v>19</v>
      </c>
      <c r="E17" s="100"/>
      <c r="F17" s="100"/>
    </row>
    <row r="18" spans="1:6" ht="16.5" customHeight="1" x14ac:dyDescent="0.15">
      <c r="B18" s="10" t="s">
        <v>28</v>
      </c>
      <c r="C18" s="10"/>
      <c r="D18" s="100" t="s">
        <v>29</v>
      </c>
      <c r="F18" s="100"/>
    </row>
    <row r="19" spans="1:6" ht="16.5" customHeight="1" x14ac:dyDescent="0.15">
      <c r="D19" s="100"/>
      <c r="E19" s="100"/>
      <c r="F19" s="100"/>
    </row>
    <row r="20" spans="1:6" ht="16.5" customHeight="1" x14ac:dyDescent="0.15">
      <c r="B20" s="101"/>
      <c r="D20" s="100"/>
      <c r="E20" s="100"/>
      <c r="F20" s="100"/>
    </row>
    <row r="22" spans="1:6" ht="26.25" customHeight="1" x14ac:dyDescent="0.15">
      <c r="A22" s="673" t="s">
        <v>30</v>
      </c>
      <c r="B22" s="673"/>
      <c r="C22" s="673"/>
      <c r="D22" s="673"/>
      <c r="E22" s="673"/>
      <c r="F22" s="673"/>
    </row>
    <row r="24" spans="1:6" ht="16.5" customHeight="1" x14ac:dyDescent="0.15">
      <c r="B24" s="8" t="s">
        <v>31</v>
      </c>
    </row>
    <row r="26" spans="1:6" ht="16.5" customHeight="1" x14ac:dyDescent="0.15">
      <c r="B26" s="8" t="s">
        <v>32</v>
      </c>
      <c r="D26" s="8" t="s">
        <v>33</v>
      </c>
      <c r="E26" s="102" t="s">
        <v>11</v>
      </c>
    </row>
    <row r="28" spans="1:6" ht="16.5" customHeight="1" x14ac:dyDescent="0.15">
      <c r="B28" s="8" t="s">
        <v>34</v>
      </c>
      <c r="D28" s="8" t="s">
        <v>35</v>
      </c>
      <c r="E28" s="102" t="s">
        <v>6</v>
      </c>
    </row>
    <row r="30" spans="1:6" ht="16.5" customHeight="1" x14ac:dyDescent="0.15">
      <c r="B30" s="8" t="s">
        <v>36</v>
      </c>
      <c r="E30" s="103" t="s">
        <v>19</v>
      </c>
    </row>
    <row r="32" spans="1:6" ht="16.5" customHeight="1" x14ac:dyDescent="0.15">
      <c r="B32" s="8" t="s">
        <v>37</v>
      </c>
      <c r="E32" s="104" t="s">
        <v>38</v>
      </c>
    </row>
    <row r="34" spans="1:8" ht="26.25" customHeight="1" x14ac:dyDescent="0.15">
      <c r="A34" s="673" t="s">
        <v>39</v>
      </c>
      <c r="B34" s="673"/>
      <c r="C34" s="673"/>
      <c r="D34" s="673"/>
      <c r="E34" s="673"/>
      <c r="F34" s="673"/>
    </row>
    <row r="36" spans="1:8" ht="16.5" customHeight="1" x14ac:dyDescent="0.15">
      <c r="B36" s="8" t="s">
        <v>31</v>
      </c>
    </row>
    <row r="38" spans="1:8" ht="16.5" customHeight="1" x14ac:dyDescent="0.15">
      <c r="B38" s="8" t="s">
        <v>40</v>
      </c>
      <c r="D38" s="8" t="s">
        <v>12</v>
      </c>
      <c r="E38" s="104" t="s">
        <v>13</v>
      </c>
      <c r="H38" s="105"/>
    </row>
    <row r="39" spans="1:8" ht="16.5" customHeight="1" x14ac:dyDescent="0.15">
      <c r="E39" s="105"/>
      <c r="H39" s="105"/>
    </row>
    <row r="40" spans="1:8" ht="16.5" customHeight="1" x14ac:dyDescent="0.15">
      <c r="B40" s="8" t="s">
        <v>41</v>
      </c>
      <c r="D40" s="8" t="s">
        <v>42</v>
      </c>
      <c r="E40" s="103" t="s">
        <v>14</v>
      </c>
      <c r="H40" s="105"/>
    </row>
    <row r="41" spans="1:8" ht="16.5" customHeight="1" x14ac:dyDescent="0.15">
      <c r="D41" s="8" t="s">
        <v>43</v>
      </c>
      <c r="E41" s="104" t="s">
        <v>6</v>
      </c>
      <c r="H41" s="105"/>
    </row>
    <row r="42" spans="1:8" ht="16.5" customHeight="1" x14ac:dyDescent="0.15">
      <c r="E42" s="105"/>
      <c r="H42" s="105"/>
    </row>
    <row r="43" spans="1:8" ht="16.5" customHeight="1" x14ac:dyDescent="0.15">
      <c r="B43" s="8" t="s">
        <v>44</v>
      </c>
      <c r="D43" s="8" t="s">
        <v>45</v>
      </c>
      <c r="E43" s="104" t="s">
        <v>46</v>
      </c>
      <c r="H43" s="105"/>
    </row>
    <row r="44" spans="1:8" ht="16.5" customHeight="1" x14ac:dyDescent="0.15">
      <c r="E44" s="105"/>
      <c r="H44" s="105"/>
    </row>
    <row r="45" spans="1:8" ht="16.5" customHeight="1" x14ac:dyDescent="0.15">
      <c r="B45" s="8" t="s">
        <v>47</v>
      </c>
      <c r="D45" s="8" t="s">
        <v>12</v>
      </c>
      <c r="E45" s="104" t="s">
        <v>13</v>
      </c>
      <c r="H45" s="105"/>
    </row>
    <row r="46" spans="1:8" ht="16.5" customHeight="1" x14ac:dyDescent="0.15">
      <c r="E46" s="105"/>
      <c r="H46" s="105"/>
    </row>
    <row r="47" spans="1:8" ht="16.5" customHeight="1" x14ac:dyDescent="0.15">
      <c r="B47" s="8" t="s">
        <v>37</v>
      </c>
      <c r="E47" s="104" t="s">
        <v>38</v>
      </c>
      <c r="H47" s="105"/>
    </row>
    <row r="48" spans="1:8" ht="16.5" customHeight="1" x14ac:dyDescent="0.15">
      <c r="D48" s="106"/>
      <c r="E48" s="106"/>
      <c r="G48" s="105"/>
      <c r="H48" s="105"/>
    </row>
  </sheetData>
  <mergeCells count="4">
    <mergeCell ref="A1:F2"/>
    <mergeCell ref="A11:F12"/>
    <mergeCell ref="A22:F22"/>
    <mergeCell ref="A34:F34"/>
  </mergeCells>
  <phoneticPr fontId="22"/>
  <pageMargins left="0.81" right="0.37" top="0.76" bottom="0.41" header="0.31" footer="0.23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6A4D-BC80-4126-B091-058F4A1662E0}">
  <dimension ref="A1:H41"/>
  <sheetViews>
    <sheetView view="pageBreakPreview" zoomScaleNormal="100" zoomScaleSheetLayoutView="100" workbookViewId="0">
      <selection activeCell="I1" sqref="I1"/>
    </sheetView>
  </sheetViews>
  <sheetFormatPr defaultRowHeight="16.5" customHeight="1" x14ac:dyDescent="0.15"/>
  <cols>
    <col min="1" max="2" width="12.625" style="286" customWidth="1"/>
    <col min="3" max="3" width="13.875" style="286" customWidth="1"/>
    <col min="4" max="8" width="12.625" style="286" customWidth="1"/>
    <col min="9" max="11" width="8.875" style="286"/>
    <col min="12" max="13" width="17.375" style="286" customWidth="1"/>
    <col min="14" max="259" width="8.875" style="286"/>
    <col min="260" max="261" width="9" style="286" customWidth="1"/>
    <col min="262" max="262" width="23.875" style="286" customWidth="1"/>
    <col min="263" max="263" width="19.875" style="286" customWidth="1"/>
    <col min="264" max="264" width="17.625" style="286" customWidth="1"/>
    <col min="265" max="515" width="8.875" style="286"/>
    <col min="516" max="517" width="9" style="286" customWidth="1"/>
    <col min="518" max="518" width="23.875" style="286" customWidth="1"/>
    <col min="519" max="519" width="19.875" style="286" customWidth="1"/>
    <col min="520" max="520" width="17.625" style="286" customWidth="1"/>
    <col min="521" max="771" width="8.875" style="286"/>
    <col min="772" max="773" width="9" style="286" customWidth="1"/>
    <col min="774" max="774" width="23.875" style="286" customWidth="1"/>
    <col min="775" max="775" width="19.875" style="286" customWidth="1"/>
    <col min="776" max="776" width="17.625" style="286" customWidth="1"/>
    <col min="777" max="1027" width="8.875" style="286"/>
    <col min="1028" max="1029" width="9" style="286" customWidth="1"/>
    <col min="1030" max="1030" width="23.875" style="286" customWidth="1"/>
    <col min="1031" max="1031" width="19.875" style="286" customWidth="1"/>
    <col min="1032" max="1032" width="17.625" style="286" customWidth="1"/>
    <col min="1033" max="1283" width="8.875" style="286"/>
    <col min="1284" max="1285" width="9" style="286" customWidth="1"/>
    <col min="1286" max="1286" width="23.875" style="286" customWidth="1"/>
    <col min="1287" max="1287" width="19.875" style="286" customWidth="1"/>
    <col min="1288" max="1288" width="17.625" style="286" customWidth="1"/>
    <col min="1289" max="1539" width="8.875" style="286"/>
    <col min="1540" max="1541" width="9" style="286" customWidth="1"/>
    <col min="1542" max="1542" width="23.875" style="286" customWidth="1"/>
    <col min="1543" max="1543" width="19.875" style="286" customWidth="1"/>
    <col min="1544" max="1544" width="17.625" style="286" customWidth="1"/>
    <col min="1545" max="1795" width="8.875" style="286"/>
    <col min="1796" max="1797" width="9" style="286" customWidth="1"/>
    <col min="1798" max="1798" width="23.875" style="286" customWidth="1"/>
    <col min="1799" max="1799" width="19.875" style="286" customWidth="1"/>
    <col min="1800" max="1800" width="17.625" style="286" customWidth="1"/>
    <col min="1801" max="2051" width="8.875" style="286"/>
    <col min="2052" max="2053" width="9" style="286" customWidth="1"/>
    <col min="2054" max="2054" width="23.875" style="286" customWidth="1"/>
    <col min="2055" max="2055" width="19.875" style="286" customWidth="1"/>
    <col min="2056" max="2056" width="17.625" style="286" customWidth="1"/>
    <col min="2057" max="2307" width="8.875" style="286"/>
    <col min="2308" max="2309" width="9" style="286" customWidth="1"/>
    <col min="2310" max="2310" width="23.875" style="286" customWidth="1"/>
    <col min="2311" max="2311" width="19.875" style="286" customWidth="1"/>
    <col min="2312" max="2312" width="17.625" style="286" customWidth="1"/>
    <col min="2313" max="2563" width="8.875" style="286"/>
    <col min="2564" max="2565" width="9" style="286" customWidth="1"/>
    <col min="2566" max="2566" width="23.875" style="286" customWidth="1"/>
    <col min="2567" max="2567" width="19.875" style="286" customWidth="1"/>
    <col min="2568" max="2568" width="17.625" style="286" customWidth="1"/>
    <col min="2569" max="2819" width="8.875" style="286"/>
    <col min="2820" max="2821" width="9" style="286" customWidth="1"/>
    <col min="2822" max="2822" width="23.875" style="286" customWidth="1"/>
    <col min="2823" max="2823" width="19.875" style="286" customWidth="1"/>
    <col min="2824" max="2824" width="17.625" style="286" customWidth="1"/>
    <col min="2825" max="3075" width="8.875" style="286"/>
    <col min="3076" max="3077" width="9" style="286" customWidth="1"/>
    <col min="3078" max="3078" width="23.875" style="286" customWidth="1"/>
    <col min="3079" max="3079" width="19.875" style="286" customWidth="1"/>
    <col min="3080" max="3080" width="17.625" style="286" customWidth="1"/>
    <col min="3081" max="3331" width="8.875" style="286"/>
    <col min="3332" max="3333" width="9" style="286" customWidth="1"/>
    <col min="3334" max="3334" width="23.875" style="286" customWidth="1"/>
    <col min="3335" max="3335" width="19.875" style="286" customWidth="1"/>
    <col min="3336" max="3336" width="17.625" style="286" customWidth="1"/>
    <col min="3337" max="3587" width="8.875" style="286"/>
    <col min="3588" max="3589" width="9" style="286" customWidth="1"/>
    <col min="3590" max="3590" width="23.875" style="286" customWidth="1"/>
    <col min="3591" max="3591" width="19.875" style="286" customWidth="1"/>
    <col min="3592" max="3592" width="17.625" style="286" customWidth="1"/>
    <col min="3593" max="3843" width="8.875" style="286"/>
    <col min="3844" max="3845" width="9" style="286" customWidth="1"/>
    <col min="3846" max="3846" width="23.875" style="286" customWidth="1"/>
    <col min="3847" max="3847" width="19.875" style="286" customWidth="1"/>
    <col min="3848" max="3848" width="17.625" style="286" customWidth="1"/>
    <col min="3849" max="4099" width="8.875" style="286"/>
    <col min="4100" max="4101" width="9" style="286" customWidth="1"/>
    <col min="4102" max="4102" width="23.875" style="286" customWidth="1"/>
    <col min="4103" max="4103" width="19.875" style="286" customWidth="1"/>
    <col min="4104" max="4104" width="17.625" style="286" customWidth="1"/>
    <col min="4105" max="4355" width="8.875" style="286"/>
    <col min="4356" max="4357" width="9" style="286" customWidth="1"/>
    <col min="4358" max="4358" width="23.875" style="286" customWidth="1"/>
    <col min="4359" max="4359" width="19.875" style="286" customWidth="1"/>
    <col min="4360" max="4360" width="17.625" style="286" customWidth="1"/>
    <col min="4361" max="4611" width="8.875" style="286"/>
    <col min="4612" max="4613" width="9" style="286" customWidth="1"/>
    <col min="4614" max="4614" width="23.875" style="286" customWidth="1"/>
    <col min="4615" max="4615" width="19.875" style="286" customWidth="1"/>
    <col min="4616" max="4616" width="17.625" style="286" customWidth="1"/>
    <col min="4617" max="4867" width="8.875" style="286"/>
    <col min="4868" max="4869" width="9" style="286" customWidth="1"/>
    <col min="4870" max="4870" width="23.875" style="286" customWidth="1"/>
    <col min="4871" max="4871" width="19.875" style="286" customWidth="1"/>
    <col min="4872" max="4872" width="17.625" style="286" customWidth="1"/>
    <col min="4873" max="5123" width="8.875" style="286"/>
    <col min="5124" max="5125" width="9" style="286" customWidth="1"/>
    <col min="5126" max="5126" width="23.875" style="286" customWidth="1"/>
    <col min="5127" max="5127" width="19.875" style="286" customWidth="1"/>
    <col min="5128" max="5128" width="17.625" style="286" customWidth="1"/>
    <col min="5129" max="5379" width="8.875" style="286"/>
    <col min="5380" max="5381" width="9" style="286" customWidth="1"/>
    <col min="5382" max="5382" width="23.875" style="286" customWidth="1"/>
    <col min="5383" max="5383" width="19.875" style="286" customWidth="1"/>
    <col min="5384" max="5384" width="17.625" style="286" customWidth="1"/>
    <col min="5385" max="5635" width="8.875" style="286"/>
    <col min="5636" max="5637" width="9" style="286" customWidth="1"/>
    <col min="5638" max="5638" width="23.875" style="286" customWidth="1"/>
    <col min="5639" max="5639" width="19.875" style="286" customWidth="1"/>
    <col min="5640" max="5640" width="17.625" style="286" customWidth="1"/>
    <col min="5641" max="5891" width="8.875" style="286"/>
    <col min="5892" max="5893" width="9" style="286" customWidth="1"/>
    <col min="5894" max="5894" width="23.875" style="286" customWidth="1"/>
    <col min="5895" max="5895" width="19.875" style="286" customWidth="1"/>
    <col min="5896" max="5896" width="17.625" style="286" customWidth="1"/>
    <col min="5897" max="6147" width="8.875" style="286"/>
    <col min="6148" max="6149" width="9" style="286" customWidth="1"/>
    <col min="6150" max="6150" width="23.875" style="286" customWidth="1"/>
    <col min="6151" max="6151" width="19.875" style="286" customWidth="1"/>
    <col min="6152" max="6152" width="17.625" style="286" customWidth="1"/>
    <col min="6153" max="6403" width="8.875" style="286"/>
    <col min="6404" max="6405" width="9" style="286" customWidth="1"/>
    <col min="6406" max="6406" width="23.875" style="286" customWidth="1"/>
    <col min="6407" max="6407" width="19.875" style="286" customWidth="1"/>
    <col min="6408" max="6408" width="17.625" style="286" customWidth="1"/>
    <col min="6409" max="6659" width="8.875" style="286"/>
    <col min="6660" max="6661" width="9" style="286" customWidth="1"/>
    <col min="6662" max="6662" width="23.875" style="286" customWidth="1"/>
    <col min="6663" max="6663" width="19.875" style="286" customWidth="1"/>
    <col min="6664" max="6664" width="17.625" style="286" customWidth="1"/>
    <col min="6665" max="6915" width="8.875" style="286"/>
    <col min="6916" max="6917" width="9" style="286" customWidth="1"/>
    <col min="6918" max="6918" width="23.875" style="286" customWidth="1"/>
    <col min="6919" max="6919" width="19.875" style="286" customWidth="1"/>
    <col min="6920" max="6920" width="17.625" style="286" customWidth="1"/>
    <col min="6921" max="7171" width="8.875" style="286"/>
    <col min="7172" max="7173" width="9" style="286" customWidth="1"/>
    <col min="7174" max="7174" width="23.875" style="286" customWidth="1"/>
    <col min="7175" max="7175" width="19.875" style="286" customWidth="1"/>
    <col min="7176" max="7176" width="17.625" style="286" customWidth="1"/>
    <col min="7177" max="7427" width="8.875" style="286"/>
    <col min="7428" max="7429" width="9" style="286" customWidth="1"/>
    <col min="7430" max="7430" width="23.875" style="286" customWidth="1"/>
    <col min="7431" max="7431" width="19.875" style="286" customWidth="1"/>
    <col min="7432" max="7432" width="17.625" style="286" customWidth="1"/>
    <col min="7433" max="7683" width="8.875" style="286"/>
    <col min="7684" max="7685" width="9" style="286" customWidth="1"/>
    <col min="7686" max="7686" width="23.875" style="286" customWidth="1"/>
    <col min="7687" max="7687" width="19.875" style="286" customWidth="1"/>
    <col min="7688" max="7688" width="17.625" style="286" customWidth="1"/>
    <col min="7689" max="7939" width="8.875" style="286"/>
    <col min="7940" max="7941" width="9" style="286" customWidth="1"/>
    <col min="7942" max="7942" width="23.875" style="286" customWidth="1"/>
    <col min="7943" max="7943" width="19.875" style="286" customWidth="1"/>
    <col min="7944" max="7944" width="17.625" style="286" customWidth="1"/>
    <col min="7945" max="8195" width="8.875" style="286"/>
    <col min="8196" max="8197" width="9" style="286" customWidth="1"/>
    <col min="8198" max="8198" width="23.875" style="286" customWidth="1"/>
    <col min="8199" max="8199" width="19.875" style="286" customWidth="1"/>
    <col min="8200" max="8200" width="17.625" style="286" customWidth="1"/>
    <col min="8201" max="8451" width="8.875" style="286"/>
    <col min="8452" max="8453" width="9" style="286" customWidth="1"/>
    <col min="8454" max="8454" width="23.875" style="286" customWidth="1"/>
    <col min="8455" max="8455" width="19.875" style="286" customWidth="1"/>
    <col min="8456" max="8456" width="17.625" style="286" customWidth="1"/>
    <col min="8457" max="8707" width="8.875" style="286"/>
    <col min="8708" max="8709" width="9" style="286" customWidth="1"/>
    <col min="8710" max="8710" width="23.875" style="286" customWidth="1"/>
    <col min="8711" max="8711" width="19.875" style="286" customWidth="1"/>
    <col min="8712" max="8712" width="17.625" style="286" customWidth="1"/>
    <col min="8713" max="8963" width="8.875" style="286"/>
    <col min="8964" max="8965" width="9" style="286" customWidth="1"/>
    <col min="8966" max="8966" width="23.875" style="286" customWidth="1"/>
    <col min="8967" max="8967" width="19.875" style="286" customWidth="1"/>
    <col min="8968" max="8968" width="17.625" style="286" customWidth="1"/>
    <col min="8969" max="9219" width="8.875" style="286"/>
    <col min="9220" max="9221" width="9" style="286" customWidth="1"/>
    <col min="9222" max="9222" width="23.875" style="286" customWidth="1"/>
    <col min="9223" max="9223" width="19.875" style="286" customWidth="1"/>
    <col min="9224" max="9224" width="17.625" style="286" customWidth="1"/>
    <col min="9225" max="9475" width="8.875" style="286"/>
    <col min="9476" max="9477" width="9" style="286" customWidth="1"/>
    <col min="9478" max="9478" width="23.875" style="286" customWidth="1"/>
    <col min="9479" max="9479" width="19.875" style="286" customWidth="1"/>
    <col min="9480" max="9480" width="17.625" style="286" customWidth="1"/>
    <col min="9481" max="9731" width="8.875" style="286"/>
    <col min="9732" max="9733" width="9" style="286" customWidth="1"/>
    <col min="9734" max="9734" width="23.875" style="286" customWidth="1"/>
    <col min="9735" max="9735" width="19.875" style="286" customWidth="1"/>
    <col min="9736" max="9736" width="17.625" style="286" customWidth="1"/>
    <col min="9737" max="9987" width="8.875" style="286"/>
    <col min="9988" max="9989" width="9" style="286" customWidth="1"/>
    <col min="9990" max="9990" width="23.875" style="286" customWidth="1"/>
    <col min="9991" max="9991" width="19.875" style="286" customWidth="1"/>
    <col min="9992" max="9992" width="17.625" style="286" customWidth="1"/>
    <col min="9993" max="10243" width="8.875" style="286"/>
    <col min="10244" max="10245" width="9" style="286" customWidth="1"/>
    <col min="10246" max="10246" width="23.875" style="286" customWidth="1"/>
    <col min="10247" max="10247" width="19.875" style="286" customWidth="1"/>
    <col min="10248" max="10248" width="17.625" style="286" customWidth="1"/>
    <col min="10249" max="10499" width="8.875" style="286"/>
    <col min="10500" max="10501" width="9" style="286" customWidth="1"/>
    <col min="10502" max="10502" width="23.875" style="286" customWidth="1"/>
    <col min="10503" max="10503" width="19.875" style="286" customWidth="1"/>
    <col min="10504" max="10504" width="17.625" style="286" customWidth="1"/>
    <col min="10505" max="10755" width="8.875" style="286"/>
    <col min="10756" max="10757" width="9" style="286" customWidth="1"/>
    <col min="10758" max="10758" width="23.875" style="286" customWidth="1"/>
    <col min="10759" max="10759" width="19.875" style="286" customWidth="1"/>
    <col min="10760" max="10760" width="17.625" style="286" customWidth="1"/>
    <col min="10761" max="11011" width="8.875" style="286"/>
    <col min="11012" max="11013" width="9" style="286" customWidth="1"/>
    <col min="11014" max="11014" width="23.875" style="286" customWidth="1"/>
    <col min="11015" max="11015" width="19.875" style="286" customWidth="1"/>
    <col min="11016" max="11016" width="17.625" style="286" customWidth="1"/>
    <col min="11017" max="11267" width="8.875" style="286"/>
    <col min="11268" max="11269" width="9" style="286" customWidth="1"/>
    <col min="11270" max="11270" width="23.875" style="286" customWidth="1"/>
    <col min="11271" max="11271" width="19.875" style="286" customWidth="1"/>
    <col min="11272" max="11272" width="17.625" style="286" customWidth="1"/>
    <col min="11273" max="11523" width="8.875" style="286"/>
    <col min="11524" max="11525" width="9" style="286" customWidth="1"/>
    <col min="11526" max="11526" width="23.875" style="286" customWidth="1"/>
    <col min="11527" max="11527" width="19.875" style="286" customWidth="1"/>
    <col min="11528" max="11528" width="17.625" style="286" customWidth="1"/>
    <col min="11529" max="11779" width="8.875" style="286"/>
    <col min="11780" max="11781" width="9" style="286" customWidth="1"/>
    <col min="11782" max="11782" width="23.875" style="286" customWidth="1"/>
    <col min="11783" max="11783" width="19.875" style="286" customWidth="1"/>
    <col min="11784" max="11784" width="17.625" style="286" customWidth="1"/>
    <col min="11785" max="12035" width="8.875" style="286"/>
    <col min="12036" max="12037" width="9" style="286" customWidth="1"/>
    <col min="12038" max="12038" width="23.875" style="286" customWidth="1"/>
    <col min="12039" max="12039" width="19.875" style="286" customWidth="1"/>
    <col min="12040" max="12040" width="17.625" style="286" customWidth="1"/>
    <col min="12041" max="12291" width="8.875" style="286"/>
    <col min="12292" max="12293" width="9" style="286" customWidth="1"/>
    <col min="12294" max="12294" width="23.875" style="286" customWidth="1"/>
    <col min="12295" max="12295" width="19.875" style="286" customWidth="1"/>
    <col min="12296" max="12296" width="17.625" style="286" customWidth="1"/>
    <col min="12297" max="12547" width="8.875" style="286"/>
    <col min="12548" max="12549" width="9" style="286" customWidth="1"/>
    <col min="12550" max="12550" width="23.875" style="286" customWidth="1"/>
    <col min="12551" max="12551" width="19.875" style="286" customWidth="1"/>
    <col min="12552" max="12552" width="17.625" style="286" customWidth="1"/>
    <col min="12553" max="12803" width="8.875" style="286"/>
    <col min="12804" max="12805" width="9" style="286" customWidth="1"/>
    <col min="12806" max="12806" width="23.875" style="286" customWidth="1"/>
    <col min="12807" max="12807" width="19.875" style="286" customWidth="1"/>
    <col min="12808" max="12808" width="17.625" style="286" customWidth="1"/>
    <col min="12809" max="13059" width="8.875" style="286"/>
    <col min="13060" max="13061" width="9" style="286" customWidth="1"/>
    <col min="13062" max="13062" width="23.875" style="286" customWidth="1"/>
    <col min="13063" max="13063" width="19.875" style="286" customWidth="1"/>
    <col min="13064" max="13064" width="17.625" style="286" customWidth="1"/>
    <col min="13065" max="13315" width="8.875" style="286"/>
    <col min="13316" max="13317" width="9" style="286" customWidth="1"/>
    <col min="13318" max="13318" width="23.875" style="286" customWidth="1"/>
    <col min="13319" max="13319" width="19.875" style="286" customWidth="1"/>
    <col min="13320" max="13320" width="17.625" style="286" customWidth="1"/>
    <col min="13321" max="13571" width="8.875" style="286"/>
    <col min="13572" max="13573" width="9" style="286" customWidth="1"/>
    <col min="13574" max="13574" width="23.875" style="286" customWidth="1"/>
    <col min="13575" max="13575" width="19.875" style="286" customWidth="1"/>
    <col min="13576" max="13576" width="17.625" style="286" customWidth="1"/>
    <col min="13577" max="13827" width="8.875" style="286"/>
    <col min="13828" max="13829" width="9" style="286" customWidth="1"/>
    <col min="13830" max="13830" width="23.875" style="286" customWidth="1"/>
    <col min="13831" max="13831" width="19.875" style="286" customWidth="1"/>
    <col min="13832" max="13832" width="17.625" style="286" customWidth="1"/>
    <col min="13833" max="14083" width="8.875" style="286"/>
    <col min="14084" max="14085" width="9" style="286" customWidth="1"/>
    <col min="14086" max="14086" width="23.875" style="286" customWidth="1"/>
    <col min="14087" max="14087" width="19.875" style="286" customWidth="1"/>
    <col min="14088" max="14088" width="17.625" style="286" customWidth="1"/>
    <col min="14089" max="14339" width="8.875" style="286"/>
    <col min="14340" max="14341" width="9" style="286" customWidth="1"/>
    <col min="14342" max="14342" width="23.875" style="286" customWidth="1"/>
    <col min="14343" max="14343" width="19.875" style="286" customWidth="1"/>
    <col min="14344" max="14344" width="17.625" style="286" customWidth="1"/>
    <col min="14345" max="14595" width="8.875" style="286"/>
    <col min="14596" max="14597" width="9" style="286" customWidth="1"/>
    <col min="14598" max="14598" width="23.875" style="286" customWidth="1"/>
    <col min="14599" max="14599" width="19.875" style="286" customWidth="1"/>
    <col min="14600" max="14600" width="17.625" style="286" customWidth="1"/>
    <col min="14601" max="14851" width="8.875" style="286"/>
    <col min="14852" max="14853" width="9" style="286" customWidth="1"/>
    <col min="14854" max="14854" width="23.875" style="286" customWidth="1"/>
    <col min="14855" max="14855" width="19.875" style="286" customWidth="1"/>
    <col min="14856" max="14856" width="17.625" style="286" customWidth="1"/>
    <col min="14857" max="15107" width="8.875" style="286"/>
    <col min="15108" max="15109" width="9" style="286" customWidth="1"/>
    <col min="15110" max="15110" width="23.875" style="286" customWidth="1"/>
    <col min="15111" max="15111" width="19.875" style="286" customWidth="1"/>
    <col min="15112" max="15112" width="17.625" style="286" customWidth="1"/>
    <col min="15113" max="15363" width="8.875" style="286"/>
    <col min="15364" max="15365" width="9" style="286" customWidth="1"/>
    <col min="15366" max="15366" width="23.875" style="286" customWidth="1"/>
    <col min="15367" max="15367" width="19.875" style="286" customWidth="1"/>
    <col min="15368" max="15368" width="17.625" style="286" customWidth="1"/>
    <col min="15369" max="15619" width="8.875" style="286"/>
    <col min="15620" max="15621" width="9" style="286" customWidth="1"/>
    <col min="15622" max="15622" width="23.875" style="286" customWidth="1"/>
    <col min="15623" max="15623" width="19.875" style="286" customWidth="1"/>
    <col min="15624" max="15624" width="17.625" style="286" customWidth="1"/>
    <col min="15625" max="15875" width="8.875" style="286"/>
    <col min="15876" max="15877" width="9" style="286" customWidth="1"/>
    <col min="15878" max="15878" width="23.875" style="286" customWidth="1"/>
    <col min="15879" max="15879" width="19.875" style="286" customWidth="1"/>
    <col min="15880" max="15880" width="17.625" style="286" customWidth="1"/>
    <col min="15881" max="16131" width="8.875" style="286"/>
    <col min="16132" max="16133" width="9" style="286" customWidth="1"/>
    <col min="16134" max="16134" width="23.875" style="286" customWidth="1"/>
    <col min="16135" max="16135" width="19.875" style="286" customWidth="1"/>
    <col min="16136" max="16136" width="17.625" style="286" customWidth="1"/>
    <col min="16137" max="16384" width="8.875" style="286"/>
  </cols>
  <sheetData>
    <row r="1" spans="1:8" ht="16.5" customHeight="1" x14ac:dyDescent="0.15">
      <c r="A1" s="674" t="s">
        <v>4</v>
      </c>
      <c r="B1" s="674"/>
      <c r="C1" s="674"/>
      <c r="D1" s="674"/>
      <c r="E1" s="674"/>
      <c r="F1" s="674"/>
      <c r="G1" s="674"/>
      <c r="H1" s="674"/>
    </row>
    <row r="2" spans="1:8" ht="16.5" customHeight="1" x14ac:dyDescent="0.15">
      <c r="A2" s="674"/>
      <c r="B2" s="674"/>
      <c r="C2" s="674"/>
      <c r="D2" s="674"/>
      <c r="E2" s="674"/>
      <c r="F2" s="674"/>
      <c r="G2" s="674"/>
      <c r="H2" s="674"/>
    </row>
    <row r="4" spans="1:8" ht="20.100000000000001" customHeight="1" x14ac:dyDescent="0.15">
      <c r="C4" s="175" t="s">
        <v>345</v>
      </c>
      <c r="D4" s="175"/>
      <c r="E4" s="175" t="s">
        <v>346</v>
      </c>
      <c r="F4" s="175"/>
      <c r="G4" s="175"/>
    </row>
    <row r="5" spans="1:8" ht="20.100000000000001" customHeight="1" x14ac:dyDescent="0.15">
      <c r="C5" s="175" t="s">
        <v>347</v>
      </c>
      <c r="D5" s="175"/>
      <c r="E5" s="175" t="s">
        <v>348</v>
      </c>
      <c r="F5" s="175" t="s">
        <v>349</v>
      </c>
      <c r="G5" s="175"/>
    </row>
    <row r="6" spans="1:8" ht="20.100000000000001" customHeight="1" x14ac:dyDescent="0.15">
      <c r="C6" s="175" t="s">
        <v>350</v>
      </c>
      <c r="D6" s="175"/>
      <c r="E6" s="175" t="s">
        <v>351</v>
      </c>
      <c r="F6" s="175"/>
      <c r="G6" s="175"/>
    </row>
    <row r="7" spans="1:8" ht="20.100000000000001" customHeight="1" x14ac:dyDescent="0.15">
      <c r="C7" s="175" t="s">
        <v>352</v>
      </c>
      <c r="D7" s="175"/>
      <c r="E7" s="175" t="s">
        <v>353</v>
      </c>
      <c r="F7" s="175" t="s">
        <v>354</v>
      </c>
      <c r="G7" s="175" t="s">
        <v>355</v>
      </c>
    </row>
    <row r="8" spans="1:8" ht="20.100000000000001" customHeight="1" x14ac:dyDescent="0.15">
      <c r="C8" s="175" t="s">
        <v>356</v>
      </c>
      <c r="D8" s="175"/>
      <c r="E8" s="175" t="s">
        <v>314</v>
      </c>
      <c r="F8" s="175" t="s">
        <v>357</v>
      </c>
      <c r="G8" s="175" t="s">
        <v>358</v>
      </c>
    </row>
    <row r="9" spans="1:8" ht="20.100000000000001" customHeight="1" x14ac:dyDescent="0.15">
      <c r="E9" s="287"/>
      <c r="F9" s="287"/>
    </row>
    <row r="10" spans="1:8" ht="16.5" customHeight="1" x14ac:dyDescent="0.15">
      <c r="A10" s="674" t="s">
        <v>20</v>
      </c>
      <c r="B10" s="674"/>
      <c r="C10" s="674"/>
      <c r="D10" s="674"/>
      <c r="E10" s="674"/>
      <c r="F10" s="674"/>
      <c r="G10" s="674"/>
      <c r="H10" s="674"/>
    </row>
    <row r="11" spans="1:8" ht="16.5" customHeight="1" x14ac:dyDescent="0.15">
      <c r="A11" s="674"/>
      <c r="B11" s="674"/>
      <c r="C11" s="674"/>
      <c r="D11" s="674"/>
      <c r="E11" s="674"/>
      <c r="F11" s="674"/>
      <c r="G11" s="674"/>
      <c r="H11" s="674"/>
    </row>
    <row r="12" spans="1:8" ht="20.100000000000001" customHeight="1" x14ac:dyDescent="0.15">
      <c r="C12" s="175" t="s">
        <v>359</v>
      </c>
      <c r="D12" s="175"/>
      <c r="E12" s="175" t="s">
        <v>354</v>
      </c>
      <c r="F12" s="287"/>
      <c r="G12" s="287"/>
    </row>
    <row r="13" spans="1:8" ht="20.100000000000001" customHeight="1" x14ac:dyDescent="0.15">
      <c r="C13" s="175" t="s">
        <v>360</v>
      </c>
      <c r="D13" s="175"/>
      <c r="E13" s="175" t="s">
        <v>361</v>
      </c>
      <c r="F13" s="287"/>
      <c r="G13" s="287"/>
    </row>
    <row r="14" spans="1:8" ht="20.100000000000001" customHeight="1" x14ac:dyDescent="0.15">
      <c r="C14" s="175" t="s">
        <v>362</v>
      </c>
      <c r="D14" s="175"/>
      <c r="E14" s="175" t="s">
        <v>353</v>
      </c>
      <c r="F14" s="287" t="s">
        <v>24</v>
      </c>
      <c r="G14" s="287"/>
    </row>
    <row r="15" spans="1:8" ht="20.100000000000001" customHeight="1" x14ac:dyDescent="0.15">
      <c r="C15" s="175" t="s">
        <v>363</v>
      </c>
      <c r="D15" s="175"/>
      <c r="E15" s="175" t="s">
        <v>314</v>
      </c>
      <c r="F15" s="287"/>
      <c r="G15" s="287"/>
    </row>
    <row r="16" spans="1:8" ht="20.100000000000001" customHeight="1" x14ac:dyDescent="0.15">
      <c r="C16" s="175" t="s">
        <v>364</v>
      </c>
      <c r="D16" s="175"/>
      <c r="E16" s="175" t="s">
        <v>365</v>
      </c>
      <c r="F16" s="287"/>
      <c r="G16" s="287"/>
    </row>
    <row r="17" spans="1:7" ht="20.100000000000001" customHeight="1" x14ac:dyDescent="0.15">
      <c r="C17" s="287"/>
      <c r="D17" s="287"/>
      <c r="E17" s="287"/>
      <c r="G17" s="287"/>
    </row>
    <row r="18" spans="1:7" ht="20.100000000000001" customHeight="1" x14ac:dyDescent="0.15">
      <c r="A18" s="676" t="s">
        <v>758</v>
      </c>
      <c r="B18" s="676"/>
      <c r="C18" s="676"/>
      <c r="D18" s="676"/>
      <c r="E18" s="676"/>
      <c r="F18" s="676"/>
      <c r="G18" s="676"/>
    </row>
    <row r="20" spans="1:7" ht="27.75" customHeight="1" x14ac:dyDescent="0.15">
      <c r="A20" s="675" t="s">
        <v>254</v>
      </c>
      <c r="B20" s="675"/>
      <c r="C20" s="675"/>
      <c r="D20" s="675"/>
      <c r="E20" s="675"/>
      <c r="F20" s="675"/>
      <c r="G20" s="675"/>
    </row>
    <row r="21" spans="1:7" ht="16.5" customHeight="1" x14ac:dyDescent="0.15">
      <c r="A21" s="288"/>
      <c r="B21" s="289"/>
      <c r="C21" s="289" t="s">
        <v>255</v>
      </c>
      <c r="D21" s="289"/>
      <c r="E21" s="289"/>
      <c r="F21" s="289" t="s">
        <v>256</v>
      </c>
      <c r="G21" s="289"/>
    </row>
    <row r="22" spans="1:7" ht="16.5" customHeight="1" x14ac:dyDescent="0.15">
      <c r="A22" s="290" t="s">
        <v>343</v>
      </c>
      <c r="B22" s="291"/>
      <c r="C22" s="292" t="s">
        <v>344</v>
      </c>
      <c r="D22" s="293" t="s">
        <v>315</v>
      </c>
      <c r="E22" s="294"/>
      <c r="F22" s="295" t="s">
        <v>333</v>
      </c>
      <c r="G22" s="296"/>
    </row>
    <row r="23" spans="1:7" ht="16.5" customHeight="1" x14ac:dyDescent="0.15">
      <c r="A23" s="297" t="s">
        <v>52</v>
      </c>
      <c r="B23" s="298"/>
      <c r="C23" s="299" t="s">
        <v>315</v>
      </c>
      <c r="D23" s="300" t="s">
        <v>316</v>
      </c>
      <c r="E23" s="298"/>
      <c r="F23" s="301" t="s">
        <v>238</v>
      </c>
      <c r="G23" s="302"/>
    </row>
    <row r="24" spans="1:7" ht="16.5" customHeight="1" x14ac:dyDescent="0.15">
      <c r="A24" s="303"/>
      <c r="B24" s="304"/>
      <c r="C24" s="299" t="s">
        <v>366</v>
      </c>
      <c r="D24" s="300" t="s">
        <v>367</v>
      </c>
      <c r="E24" s="298"/>
      <c r="F24" s="301" t="s">
        <v>440</v>
      </c>
      <c r="G24" s="302" t="s">
        <v>91</v>
      </c>
    </row>
    <row r="25" spans="1:7" ht="16.5" customHeight="1" x14ac:dyDescent="0.15">
      <c r="A25" s="305" t="s">
        <v>224</v>
      </c>
      <c r="B25" s="306"/>
      <c r="C25" s="292" t="s">
        <v>318</v>
      </c>
      <c r="D25" s="293" t="s">
        <v>319</v>
      </c>
      <c r="E25" s="294"/>
      <c r="F25" s="295" t="s">
        <v>321</v>
      </c>
      <c r="G25" s="296" t="s">
        <v>322</v>
      </c>
    </row>
    <row r="26" spans="1:7" ht="16.5" customHeight="1" x14ac:dyDescent="0.15">
      <c r="A26" s="307"/>
      <c r="B26" s="308"/>
      <c r="C26" s="292" t="s">
        <v>320</v>
      </c>
      <c r="D26" s="293" t="s">
        <v>323</v>
      </c>
      <c r="E26" s="294"/>
      <c r="F26" s="295" t="s">
        <v>217</v>
      </c>
      <c r="G26" s="296" t="s">
        <v>178</v>
      </c>
    </row>
    <row r="27" spans="1:7" ht="16.5" customHeight="1" x14ac:dyDescent="0.15">
      <c r="A27" s="305" t="s">
        <v>368</v>
      </c>
      <c r="B27" s="306"/>
      <c r="C27" s="292" t="s">
        <v>342</v>
      </c>
      <c r="D27" s="293" t="s">
        <v>459</v>
      </c>
      <c r="E27" s="294"/>
      <c r="F27" s="295" t="s">
        <v>369</v>
      </c>
      <c r="G27" s="296" t="s">
        <v>260</v>
      </c>
    </row>
    <row r="28" spans="1:7" ht="16.5" customHeight="1" x14ac:dyDescent="0.15">
      <c r="A28" s="309"/>
      <c r="B28" s="308"/>
      <c r="C28" s="292"/>
      <c r="D28" s="293"/>
      <c r="E28" s="294"/>
      <c r="F28" s="295"/>
      <c r="G28" s="296"/>
    </row>
    <row r="29" spans="1:7" ht="16.5" customHeight="1" x14ac:dyDescent="0.15">
      <c r="A29" s="297" t="s">
        <v>324</v>
      </c>
      <c r="B29" s="298"/>
      <c r="C29" s="310" t="s">
        <v>453</v>
      </c>
      <c r="D29" s="311" t="s">
        <v>460</v>
      </c>
      <c r="E29" s="312"/>
      <c r="F29" s="301" t="s">
        <v>197</v>
      </c>
      <c r="G29" s="313" t="s">
        <v>199</v>
      </c>
    </row>
    <row r="30" spans="1:7" ht="16.5" customHeight="1" x14ac:dyDescent="0.15">
      <c r="A30" s="314"/>
      <c r="B30" s="315"/>
      <c r="C30" s="310" t="s">
        <v>461</v>
      </c>
      <c r="D30" s="311" t="s">
        <v>454</v>
      </c>
      <c r="E30" s="312"/>
      <c r="F30" s="301" t="s">
        <v>216</v>
      </c>
      <c r="G30" s="313"/>
    </row>
    <row r="31" spans="1:7" ht="16.5" customHeight="1" x14ac:dyDescent="0.15">
      <c r="A31" s="303"/>
      <c r="B31" s="304"/>
      <c r="C31" s="310" t="s">
        <v>455</v>
      </c>
      <c r="D31" s="316"/>
      <c r="E31" s="317"/>
      <c r="F31" s="301" t="s">
        <v>325</v>
      </c>
      <c r="G31" s="313" t="s">
        <v>84</v>
      </c>
    </row>
    <row r="32" spans="1:7" ht="16.5" customHeight="1" x14ac:dyDescent="0.15">
      <c r="A32" s="318" t="s">
        <v>257</v>
      </c>
      <c r="B32" s="306"/>
      <c r="C32" s="292" t="s">
        <v>327</v>
      </c>
      <c r="D32" s="293" t="s">
        <v>326</v>
      </c>
      <c r="E32" s="294"/>
      <c r="F32" s="295" t="s">
        <v>329</v>
      </c>
      <c r="G32" s="296"/>
    </row>
    <row r="33" spans="1:7" ht="16.5" customHeight="1" x14ac:dyDescent="0.15">
      <c r="A33" s="319"/>
      <c r="B33" s="308"/>
      <c r="C33" s="292" t="s">
        <v>328</v>
      </c>
      <c r="D33" s="320" t="s">
        <v>370</v>
      </c>
      <c r="E33" s="321"/>
      <c r="F33" s="295" t="s">
        <v>76</v>
      </c>
      <c r="G33" s="296" t="s">
        <v>203</v>
      </c>
    </row>
    <row r="34" spans="1:7" ht="16.5" customHeight="1" x14ac:dyDescent="0.15">
      <c r="A34" s="322" t="s">
        <v>330</v>
      </c>
      <c r="B34" s="323"/>
      <c r="C34" s="310" t="s">
        <v>317</v>
      </c>
      <c r="D34" s="324" t="s">
        <v>331</v>
      </c>
      <c r="E34" s="323"/>
      <c r="F34" s="301" t="s">
        <v>332</v>
      </c>
      <c r="G34" s="313"/>
    </row>
    <row r="35" spans="1:7" ht="16.5" customHeight="1" x14ac:dyDescent="0.15">
      <c r="A35" s="305" t="s">
        <v>258</v>
      </c>
      <c r="B35" s="306"/>
      <c r="C35" s="292"/>
      <c r="D35" s="293" t="s">
        <v>334</v>
      </c>
      <c r="E35" s="294"/>
      <c r="F35" s="295" t="s">
        <v>202</v>
      </c>
      <c r="G35" s="296" t="s">
        <v>335</v>
      </c>
    </row>
    <row r="36" spans="1:7" ht="16.5" customHeight="1" x14ac:dyDescent="0.15">
      <c r="A36" s="309"/>
      <c r="B36" s="308"/>
      <c r="C36" s="292" t="s">
        <v>371</v>
      </c>
      <c r="D36" s="293" t="s">
        <v>372</v>
      </c>
      <c r="E36" s="294"/>
      <c r="F36" s="295"/>
      <c r="G36" s="296"/>
    </row>
    <row r="37" spans="1:7" ht="16.5" customHeight="1" x14ac:dyDescent="0.15">
      <c r="A37" s="325" t="s">
        <v>222</v>
      </c>
      <c r="B37" s="323"/>
      <c r="C37" s="310" t="s">
        <v>337</v>
      </c>
      <c r="D37" s="324" t="s">
        <v>336</v>
      </c>
      <c r="E37" s="323"/>
      <c r="F37" s="301" t="s">
        <v>338</v>
      </c>
      <c r="G37" s="313" t="s">
        <v>249</v>
      </c>
    </row>
    <row r="38" spans="1:7" ht="16.5" customHeight="1" x14ac:dyDescent="0.15">
      <c r="A38" s="305" t="s">
        <v>259</v>
      </c>
      <c r="B38" s="326"/>
      <c r="C38" s="327" t="s">
        <v>373</v>
      </c>
      <c r="D38" s="293" t="s">
        <v>339</v>
      </c>
      <c r="E38" s="294"/>
      <c r="F38" s="295" t="s">
        <v>340</v>
      </c>
      <c r="G38" s="296" t="s">
        <v>341</v>
      </c>
    </row>
    <row r="39" spans="1:7" ht="16.5" customHeight="1" x14ac:dyDescent="0.15">
      <c r="A39" s="309"/>
      <c r="B39" s="308"/>
      <c r="C39" s="292"/>
      <c r="D39" s="293"/>
      <c r="E39" s="294"/>
      <c r="F39" s="295" t="s">
        <v>374</v>
      </c>
      <c r="G39" s="296"/>
    </row>
    <row r="40" spans="1:7" ht="16.5" customHeight="1" x14ac:dyDescent="0.15">
      <c r="A40" s="658" t="s">
        <v>456</v>
      </c>
      <c r="B40" s="659"/>
      <c r="C40" s="660" t="s">
        <v>457</v>
      </c>
      <c r="D40" s="661" t="s">
        <v>458</v>
      </c>
      <c r="E40" s="662"/>
      <c r="F40" s="663" t="s">
        <v>238</v>
      </c>
      <c r="G40" s="664"/>
    </row>
    <row r="41" spans="1:7" ht="16.5" customHeight="1" x14ac:dyDescent="0.15">
      <c r="A41" s="665"/>
      <c r="B41" s="666"/>
      <c r="C41" s="660" t="s">
        <v>366</v>
      </c>
      <c r="D41" s="661" t="s">
        <v>367</v>
      </c>
      <c r="E41" s="662"/>
      <c r="F41" s="663" t="s">
        <v>440</v>
      </c>
      <c r="G41" s="664" t="s">
        <v>91</v>
      </c>
    </row>
  </sheetData>
  <mergeCells count="4">
    <mergeCell ref="A1:H2"/>
    <mergeCell ref="A10:H11"/>
    <mergeCell ref="A20:G20"/>
    <mergeCell ref="A18:G18"/>
  </mergeCells>
  <phoneticPr fontId="22"/>
  <pageMargins left="0.81" right="0.37" top="0.76" bottom="0.41" header="0.31" footer="0.23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9BDD-7142-4BD9-ADB7-18828BBAFD96}">
  <sheetPr>
    <pageSetUpPr fitToPage="1"/>
  </sheetPr>
  <dimension ref="A1:Q56"/>
  <sheetViews>
    <sheetView view="pageBreakPreview" zoomScaleNormal="90" zoomScaleSheetLayoutView="100" workbookViewId="0">
      <selection activeCell="AC1" sqref="AC1"/>
    </sheetView>
  </sheetViews>
  <sheetFormatPr defaultColWidth="3.625" defaultRowHeight="16.5" customHeight="1" x14ac:dyDescent="0.15"/>
  <cols>
    <col min="1" max="1" width="2.875" style="534" customWidth="1"/>
    <col min="2" max="2" width="4.875" style="534" customWidth="1"/>
    <col min="3" max="256" width="3.625" style="534"/>
    <col min="257" max="257" width="2.875" style="534" customWidth="1"/>
    <col min="258" max="258" width="4" style="534" customWidth="1"/>
    <col min="259" max="512" width="3.625" style="534"/>
    <col min="513" max="513" width="2.875" style="534" customWidth="1"/>
    <col min="514" max="514" width="4" style="534" customWidth="1"/>
    <col min="515" max="768" width="3.625" style="534"/>
    <col min="769" max="769" width="2.875" style="534" customWidth="1"/>
    <col min="770" max="770" width="4" style="534" customWidth="1"/>
    <col min="771" max="1024" width="3.625" style="534"/>
    <col min="1025" max="1025" width="2.875" style="534" customWidth="1"/>
    <col min="1026" max="1026" width="4" style="534" customWidth="1"/>
    <col min="1027" max="1280" width="3.625" style="534"/>
    <col min="1281" max="1281" width="2.875" style="534" customWidth="1"/>
    <col min="1282" max="1282" width="4" style="534" customWidth="1"/>
    <col min="1283" max="1536" width="3.625" style="534"/>
    <col min="1537" max="1537" width="2.875" style="534" customWidth="1"/>
    <col min="1538" max="1538" width="4" style="534" customWidth="1"/>
    <col min="1539" max="1792" width="3.625" style="534"/>
    <col min="1793" max="1793" width="2.875" style="534" customWidth="1"/>
    <col min="1794" max="1794" width="4" style="534" customWidth="1"/>
    <col min="1795" max="2048" width="3.625" style="534"/>
    <col min="2049" max="2049" width="2.875" style="534" customWidth="1"/>
    <col min="2050" max="2050" width="4" style="534" customWidth="1"/>
    <col min="2051" max="2304" width="3.625" style="534"/>
    <col min="2305" max="2305" width="2.875" style="534" customWidth="1"/>
    <col min="2306" max="2306" width="4" style="534" customWidth="1"/>
    <col min="2307" max="2560" width="3.625" style="534"/>
    <col min="2561" max="2561" width="2.875" style="534" customWidth="1"/>
    <col min="2562" max="2562" width="4" style="534" customWidth="1"/>
    <col min="2563" max="2816" width="3.625" style="534"/>
    <col min="2817" max="2817" width="2.875" style="534" customWidth="1"/>
    <col min="2818" max="2818" width="4" style="534" customWidth="1"/>
    <col min="2819" max="3072" width="3.625" style="534"/>
    <col min="3073" max="3073" width="2.875" style="534" customWidth="1"/>
    <col min="3074" max="3074" width="4" style="534" customWidth="1"/>
    <col min="3075" max="3328" width="3.625" style="534"/>
    <col min="3329" max="3329" width="2.875" style="534" customWidth="1"/>
    <col min="3330" max="3330" width="4" style="534" customWidth="1"/>
    <col min="3331" max="3584" width="3.625" style="534"/>
    <col min="3585" max="3585" width="2.875" style="534" customWidth="1"/>
    <col min="3586" max="3586" width="4" style="534" customWidth="1"/>
    <col min="3587" max="3840" width="3.625" style="534"/>
    <col min="3841" max="3841" width="2.875" style="534" customWidth="1"/>
    <col min="3842" max="3842" width="4" style="534" customWidth="1"/>
    <col min="3843" max="4096" width="3.625" style="534"/>
    <col min="4097" max="4097" width="2.875" style="534" customWidth="1"/>
    <col min="4098" max="4098" width="4" style="534" customWidth="1"/>
    <col min="4099" max="4352" width="3.625" style="534"/>
    <col min="4353" max="4353" width="2.875" style="534" customWidth="1"/>
    <col min="4354" max="4354" width="4" style="534" customWidth="1"/>
    <col min="4355" max="4608" width="3.625" style="534"/>
    <col min="4609" max="4609" width="2.875" style="534" customWidth="1"/>
    <col min="4610" max="4610" width="4" style="534" customWidth="1"/>
    <col min="4611" max="4864" width="3.625" style="534"/>
    <col min="4865" max="4865" width="2.875" style="534" customWidth="1"/>
    <col min="4866" max="4866" width="4" style="534" customWidth="1"/>
    <col min="4867" max="5120" width="3.625" style="534"/>
    <col min="5121" max="5121" width="2.875" style="534" customWidth="1"/>
    <col min="5122" max="5122" width="4" style="534" customWidth="1"/>
    <col min="5123" max="5376" width="3.625" style="534"/>
    <col min="5377" max="5377" width="2.875" style="534" customWidth="1"/>
    <col min="5378" max="5378" width="4" style="534" customWidth="1"/>
    <col min="5379" max="5632" width="3.625" style="534"/>
    <col min="5633" max="5633" width="2.875" style="534" customWidth="1"/>
    <col min="5634" max="5634" width="4" style="534" customWidth="1"/>
    <col min="5635" max="5888" width="3.625" style="534"/>
    <col min="5889" max="5889" width="2.875" style="534" customWidth="1"/>
    <col min="5890" max="5890" width="4" style="534" customWidth="1"/>
    <col min="5891" max="6144" width="3.625" style="534"/>
    <col min="6145" max="6145" width="2.875" style="534" customWidth="1"/>
    <col min="6146" max="6146" width="4" style="534" customWidth="1"/>
    <col min="6147" max="6400" width="3.625" style="534"/>
    <col min="6401" max="6401" width="2.875" style="534" customWidth="1"/>
    <col min="6402" max="6402" width="4" style="534" customWidth="1"/>
    <col min="6403" max="6656" width="3.625" style="534"/>
    <col min="6657" max="6657" width="2.875" style="534" customWidth="1"/>
    <col min="6658" max="6658" width="4" style="534" customWidth="1"/>
    <col min="6659" max="6912" width="3.625" style="534"/>
    <col min="6913" max="6913" width="2.875" style="534" customWidth="1"/>
    <col min="6914" max="6914" width="4" style="534" customWidth="1"/>
    <col min="6915" max="7168" width="3.625" style="534"/>
    <col min="7169" max="7169" width="2.875" style="534" customWidth="1"/>
    <col min="7170" max="7170" width="4" style="534" customWidth="1"/>
    <col min="7171" max="7424" width="3.625" style="534"/>
    <col min="7425" max="7425" width="2.875" style="534" customWidth="1"/>
    <col min="7426" max="7426" width="4" style="534" customWidth="1"/>
    <col min="7427" max="7680" width="3.625" style="534"/>
    <col min="7681" max="7681" width="2.875" style="534" customWidth="1"/>
    <col min="7682" max="7682" width="4" style="534" customWidth="1"/>
    <col min="7683" max="7936" width="3.625" style="534"/>
    <col min="7937" max="7937" width="2.875" style="534" customWidth="1"/>
    <col min="7938" max="7938" width="4" style="534" customWidth="1"/>
    <col min="7939" max="8192" width="3.625" style="534"/>
    <col min="8193" max="8193" width="2.875" style="534" customWidth="1"/>
    <col min="8194" max="8194" width="4" style="534" customWidth="1"/>
    <col min="8195" max="8448" width="3.625" style="534"/>
    <col min="8449" max="8449" width="2.875" style="534" customWidth="1"/>
    <col min="8450" max="8450" width="4" style="534" customWidth="1"/>
    <col min="8451" max="8704" width="3.625" style="534"/>
    <col min="8705" max="8705" width="2.875" style="534" customWidth="1"/>
    <col min="8706" max="8706" width="4" style="534" customWidth="1"/>
    <col min="8707" max="8960" width="3.625" style="534"/>
    <col min="8961" max="8961" width="2.875" style="534" customWidth="1"/>
    <col min="8962" max="8962" width="4" style="534" customWidth="1"/>
    <col min="8963" max="9216" width="3.625" style="534"/>
    <col min="9217" max="9217" width="2.875" style="534" customWidth="1"/>
    <col min="9218" max="9218" width="4" style="534" customWidth="1"/>
    <col min="9219" max="9472" width="3.625" style="534"/>
    <col min="9473" max="9473" width="2.875" style="534" customWidth="1"/>
    <col min="9474" max="9474" width="4" style="534" customWidth="1"/>
    <col min="9475" max="9728" width="3.625" style="534"/>
    <col min="9729" max="9729" width="2.875" style="534" customWidth="1"/>
    <col min="9730" max="9730" width="4" style="534" customWidth="1"/>
    <col min="9731" max="9984" width="3.625" style="534"/>
    <col min="9985" max="9985" width="2.875" style="534" customWidth="1"/>
    <col min="9986" max="9986" width="4" style="534" customWidth="1"/>
    <col min="9987" max="10240" width="3.625" style="534"/>
    <col min="10241" max="10241" width="2.875" style="534" customWidth="1"/>
    <col min="10242" max="10242" width="4" style="534" customWidth="1"/>
    <col min="10243" max="10496" width="3.625" style="534"/>
    <col min="10497" max="10497" width="2.875" style="534" customWidth="1"/>
    <col min="10498" max="10498" width="4" style="534" customWidth="1"/>
    <col min="10499" max="10752" width="3.625" style="534"/>
    <col min="10753" max="10753" width="2.875" style="534" customWidth="1"/>
    <col min="10754" max="10754" width="4" style="534" customWidth="1"/>
    <col min="10755" max="11008" width="3.625" style="534"/>
    <col min="11009" max="11009" width="2.875" style="534" customWidth="1"/>
    <col min="11010" max="11010" width="4" style="534" customWidth="1"/>
    <col min="11011" max="11264" width="3.625" style="534"/>
    <col min="11265" max="11265" width="2.875" style="534" customWidth="1"/>
    <col min="11266" max="11266" width="4" style="534" customWidth="1"/>
    <col min="11267" max="11520" width="3.625" style="534"/>
    <col min="11521" max="11521" width="2.875" style="534" customWidth="1"/>
    <col min="11522" max="11522" width="4" style="534" customWidth="1"/>
    <col min="11523" max="11776" width="3.625" style="534"/>
    <col min="11777" max="11777" width="2.875" style="534" customWidth="1"/>
    <col min="11778" max="11778" width="4" style="534" customWidth="1"/>
    <col min="11779" max="12032" width="3.625" style="534"/>
    <col min="12033" max="12033" width="2.875" style="534" customWidth="1"/>
    <col min="12034" max="12034" width="4" style="534" customWidth="1"/>
    <col min="12035" max="12288" width="3.625" style="534"/>
    <col min="12289" max="12289" width="2.875" style="534" customWidth="1"/>
    <col min="12290" max="12290" width="4" style="534" customWidth="1"/>
    <col min="12291" max="12544" width="3.625" style="534"/>
    <col min="12545" max="12545" width="2.875" style="534" customWidth="1"/>
    <col min="12546" max="12546" width="4" style="534" customWidth="1"/>
    <col min="12547" max="12800" width="3.625" style="534"/>
    <col min="12801" max="12801" width="2.875" style="534" customWidth="1"/>
    <col min="12802" max="12802" width="4" style="534" customWidth="1"/>
    <col min="12803" max="13056" width="3.625" style="534"/>
    <col min="13057" max="13057" width="2.875" style="534" customWidth="1"/>
    <col min="13058" max="13058" width="4" style="534" customWidth="1"/>
    <col min="13059" max="13312" width="3.625" style="534"/>
    <col min="13313" max="13313" width="2.875" style="534" customWidth="1"/>
    <col min="13314" max="13314" width="4" style="534" customWidth="1"/>
    <col min="13315" max="13568" width="3.625" style="534"/>
    <col min="13569" max="13569" width="2.875" style="534" customWidth="1"/>
    <col min="13570" max="13570" width="4" style="534" customWidth="1"/>
    <col min="13571" max="13824" width="3.625" style="534"/>
    <col min="13825" max="13825" width="2.875" style="534" customWidth="1"/>
    <col min="13826" max="13826" width="4" style="534" customWidth="1"/>
    <col min="13827" max="14080" width="3.625" style="534"/>
    <col min="14081" max="14081" width="2.875" style="534" customWidth="1"/>
    <col min="14082" max="14082" width="4" style="534" customWidth="1"/>
    <col min="14083" max="14336" width="3.625" style="534"/>
    <col min="14337" max="14337" width="2.875" style="534" customWidth="1"/>
    <col min="14338" max="14338" width="4" style="534" customWidth="1"/>
    <col min="14339" max="14592" width="3.625" style="534"/>
    <col min="14593" max="14593" width="2.875" style="534" customWidth="1"/>
    <col min="14594" max="14594" width="4" style="534" customWidth="1"/>
    <col min="14595" max="14848" width="3.625" style="534"/>
    <col min="14849" max="14849" width="2.875" style="534" customWidth="1"/>
    <col min="14850" max="14850" width="4" style="534" customWidth="1"/>
    <col min="14851" max="15104" width="3.625" style="534"/>
    <col min="15105" max="15105" width="2.875" style="534" customWidth="1"/>
    <col min="15106" max="15106" width="4" style="534" customWidth="1"/>
    <col min="15107" max="15360" width="3.625" style="534"/>
    <col min="15361" max="15361" width="2.875" style="534" customWidth="1"/>
    <col min="15362" max="15362" width="4" style="534" customWidth="1"/>
    <col min="15363" max="15616" width="3.625" style="534"/>
    <col min="15617" max="15617" width="2.875" style="534" customWidth="1"/>
    <col min="15618" max="15618" width="4" style="534" customWidth="1"/>
    <col min="15619" max="15872" width="3.625" style="534"/>
    <col min="15873" max="15873" width="2.875" style="534" customWidth="1"/>
    <col min="15874" max="15874" width="4" style="534" customWidth="1"/>
    <col min="15875" max="16128" width="3.625" style="534"/>
    <col min="16129" max="16129" width="2.875" style="534" customWidth="1"/>
    <col min="16130" max="16130" width="4" style="534" customWidth="1"/>
    <col min="16131" max="16384" width="3.625" style="534"/>
  </cols>
  <sheetData>
    <row r="1" spans="1:17" ht="16.5" customHeight="1" x14ac:dyDescent="0.15">
      <c r="A1" s="534" t="s">
        <v>118</v>
      </c>
    </row>
    <row r="3" spans="1:17" ht="16.5" customHeight="1" x14ac:dyDescent="0.15">
      <c r="B3" s="534" t="s">
        <v>119</v>
      </c>
    </row>
    <row r="4" spans="1:17" ht="16.5" customHeight="1" x14ac:dyDescent="0.15">
      <c r="B4" s="534" t="s">
        <v>691</v>
      </c>
    </row>
    <row r="5" spans="1:17" ht="16.5" customHeight="1" x14ac:dyDescent="0.15">
      <c r="B5" s="535"/>
    </row>
    <row r="7" spans="1:17" ht="16.5" customHeight="1" x14ac:dyDescent="0.15">
      <c r="A7" s="536" t="s">
        <v>120</v>
      </c>
      <c r="B7" s="534" t="s">
        <v>679</v>
      </c>
    </row>
    <row r="8" spans="1:17" ht="16.5" customHeight="1" x14ac:dyDescent="0.15">
      <c r="A8" s="537"/>
      <c r="B8" s="538" t="s">
        <v>99</v>
      </c>
      <c r="C8" s="534" t="s">
        <v>692</v>
      </c>
    </row>
    <row r="9" spans="1:17" ht="16.5" customHeight="1" x14ac:dyDescent="0.15">
      <c r="A9" s="537"/>
      <c r="C9" s="534" t="s">
        <v>693</v>
      </c>
    </row>
    <row r="10" spans="1:17" ht="16.5" customHeight="1" x14ac:dyDescent="0.15">
      <c r="A10" s="537"/>
      <c r="C10" s="539" t="s">
        <v>103</v>
      </c>
      <c r="D10" s="534" t="s">
        <v>694</v>
      </c>
    </row>
    <row r="11" spans="1:17" ht="16.5" customHeight="1" x14ac:dyDescent="0.15">
      <c r="A11" s="537"/>
      <c r="C11" s="539"/>
      <c r="D11" s="534" t="s">
        <v>695</v>
      </c>
    </row>
    <row r="12" spans="1:17" ht="16.5" customHeight="1" x14ac:dyDescent="0.15">
      <c r="A12" s="537"/>
      <c r="C12" s="539" t="s">
        <v>696</v>
      </c>
      <c r="D12" s="534" t="s">
        <v>697</v>
      </c>
    </row>
    <row r="13" spans="1:17" ht="16.5" customHeight="1" x14ac:dyDescent="0.15">
      <c r="A13" s="537"/>
      <c r="C13" s="539" t="s">
        <v>698</v>
      </c>
      <c r="D13" s="534" t="s">
        <v>699</v>
      </c>
    </row>
    <row r="14" spans="1:17" ht="16.5" customHeight="1" x14ac:dyDescent="0.15">
      <c r="A14" s="537"/>
      <c r="B14" s="545"/>
      <c r="C14" s="539" t="s">
        <v>122</v>
      </c>
      <c r="D14" s="534" t="s">
        <v>700</v>
      </c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</row>
    <row r="15" spans="1:17" ht="16.5" customHeight="1" x14ac:dyDescent="0.15">
      <c r="A15" s="537"/>
      <c r="C15" s="539" t="s">
        <v>701</v>
      </c>
      <c r="D15" s="534" t="s">
        <v>702</v>
      </c>
      <c r="L15" s="545"/>
      <c r="M15" s="545"/>
      <c r="N15" s="545"/>
      <c r="O15" s="545"/>
      <c r="P15" s="545"/>
      <c r="Q15" s="545"/>
    </row>
    <row r="16" spans="1:17" ht="16.5" customHeight="1" x14ac:dyDescent="0.15">
      <c r="A16" s="537"/>
      <c r="C16" s="539" t="s">
        <v>703</v>
      </c>
      <c r="D16" s="534" t="s">
        <v>704</v>
      </c>
      <c r="L16" s="545"/>
      <c r="M16" s="545"/>
      <c r="N16" s="545"/>
      <c r="O16" s="545"/>
      <c r="P16" s="545"/>
      <c r="Q16" s="545"/>
    </row>
    <row r="17" spans="1:17" ht="16.5" customHeight="1" x14ac:dyDescent="0.15">
      <c r="A17" s="537"/>
      <c r="C17" s="539" t="s">
        <v>705</v>
      </c>
      <c r="D17" s="534" t="s">
        <v>706</v>
      </c>
      <c r="L17" s="545"/>
      <c r="M17" s="545"/>
      <c r="N17" s="545"/>
      <c r="O17" s="545"/>
      <c r="P17" s="545"/>
      <c r="Q17" s="545"/>
    </row>
    <row r="18" spans="1:17" ht="16.5" customHeight="1" x14ac:dyDescent="0.15">
      <c r="A18" s="537"/>
      <c r="L18" s="545"/>
      <c r="M18" s="545"/>
      <c r="N18" s="545"/>
      <c r="O18" s="545"/>
      <c r="P18" s="545"/>
      <c r="Q18" s="545"/>
    </row>
    <row r="19" spans="1:17" ht="16.5" customHeight="1" x14ac:dyDescent="0.15">
      <c r="A19" s="537"/>
      <c r="B19" s="538" t="s">
        <v>102</v>
      </c>
      <c r="C19" s="540" t="s">
        <v>124</v>
      </c>
    </row>
    <row r="20" spans="1:17" ht="16.5" customHeight="1" x14ac:dyDescent="0.15">
      <c r="A20" s="537"/>
      <c r="C20" s="539"/>
      <c r="D20" s="534" t="s">
        <v>680</v>
      </c>
    </row>
    <row r="21" spans="1:17" ht="16.5" customHeight="1" x14ac:dyDescent="0.15">
      <c r="A21" s="537"/>
      <c r="B21" s="538"/>
    </row>
    <row r="22" spans="1:17" ht="16.5" customHeight="1" x14ac:dyDescent="0.15">
      <c r="A22" s="536" t="s">
        <v>123</v>
      </c>
      <c r="B22" s="534" t="s">
        <v>126</v>
      </c>
    </row>
    <row r="23" spans="1:17" ht="16.5" customHeight="1" x14ac:dyDescent="0.15">
      <c r="A23" s="537"/>
      <c r="B23" s="537" t="s">
        <v>99</v>
      </c>
      <c r="C23" s="534" t="s">
        <v>681</v>
      </c>
    </row>
    <row r="24" spans="1:17" ht="16.5" customHeight="1" x14ac:dyDescent="0.15">
      <c r="A24" s="537"/>
      <c r="B24" s="537"/>
      <c r="C24" s="534" t="s">
        <v>682</v>
      </c>
    </row>
    <row r="25" spans="1:17" ht="16.5" customHeight="1" x14ac:dyDescent="0.15">
      <c r="A25" s="537"/>
      <c r="B25" s="537"/>
      <c r="C25" s="534" t="s">
        <v>707</v>
      </c>
    </row>
    <row r="26" spans="1:17" ht="16.5" customHeight="1" x14ac:dyDescent="0.15">
      <c r="A26" s="537"/>
      <c r="B26" s="541"/>
    </row>
    <row r="27" spans="1:17" ht="16.5" customHeight="1" x14ac:dyDescent="0.15">
      <c r="A27" s="536" t="s">
        <v>125</v>
      </c>
      <c r="B27" s="534" t="s">
        <v>129</v>
      </c>
    </row>
    <row r="28" spans="1:17" ht="16.5" customHeight="1" x14ac:dyDescent="0.15">
      <c r="A28" s="537"/>
      <c r="B28" s="541"/>
      <c r="C28" s="535" t="s">
        <v>683</v>
      </c>
    </row>
    <row r="29" spans="1:17" ht="16.5" customHeight="1" x14ac:dyDescent="0.15">
      <c r="A29" s="537"/>
      <c r="B29" s="541"/>
    </row>
    <row r="30" spans="1:17" ht="16.5" customHeight="1" x14ac:dyDescent="0.15">
      <c r="A30" s="536" t="s">
        <v>128</v>
      </c>
      <c r="B30" s="534" t="s">
        <v>684</v>
      </c>
    </row>
    <row r="31" spans="1:17" ht="16.5" customHeight="1" x14ac:dyDescent="0.15">
      <c r="A31" s="537"/>
      <c r="B31" s="537" t="s">
        <v>99</v>
      </c>
      <c r="C31" s="534" t="s">
        <v>130</v>
      </c>
    </row>
    <row r="32" spans="1:17" ht="16.5" customHeight="1" x14ac:dyDescent="0.15">
      <c r="A32" s="537"/>
      <c r="B32" s="537" t="s">
        <v>107</v>
      </c>
      <c r="C32" s="534" t="s">
        <v>685</v>
      </c>
    </row>
    <row r="33" spans="1:4" ht="16.5" customHeight="1" x14ac:dyDescent="0.15">
      <c r="A33" s="537"/>
      <c r="B33" s="543"/>
      <c r="C33" s="534" t="s">
        <v>686</v>
      </c>
    </row>
    <row r="34" spans="1:4" ht="16.5" customHeight="1" x14ac:dyDescent="0.15">
      <c r="A34" s="537"/>
      <c r="B34" s="537" t="s">
        <v>108</v>
      </c>
      <c r="C34" s="535" t="s">
        <v>708</v>
      </c>
    </row>
    <row r="35" spans="1:4" ht="16.5" customHeight="1" x14ac:dyDescent="0.15">
      <c r="A35" s="537"/>
      <c r="B35" s="537" t="s">
        <v>109</v>
      </c>
      <c r="C35" s="534" t="s">
        <v>687</v>
      </c>
    </row>
    <row r="36" spans="1:4" ht="16.5" customHeight="1" x14ac:dyDescent="0.15">
      <c r="A36" s="537"/>
      <c r="B36" s="541"/>
    </row>
    <row r="37" spans="1:4" ht="16.5" customHeight="1" x14ac:dyDescent="0.15">
      <c r="A37" s="536" t="s">
        <v>111</v>
      </c>
      <c r="B37" s="534" t="s">
        <v>131</v>
      </c>
    </row>
    <row r="38" spans="1:4" ht="16.5" customHeight="1" x14ac:dyDescent="0.15">
      <c r="A38" s="537"/>
      <c r="B38" s="541" t="s">
        <v>99</v>
      </c>
      <c r="C38" s="534" t="s">
        <v>132</v>
      </c>
    </row>
    <row r="39" spans="1:4" ht="16.5" customHeight="1" x14ac:dyDescent="0.15">
      <c r="A39" s="537"/>
      <c r="B39" s="541" t="s">
        <v>107</v>
      </c>
      <c r="C39" s="534" t="s">
        <v>688</v>
      </c>
    </row>
    <row r="40" spans="1:4" ht="16.5" customHeight="1" x14ac:dyDescent="0.15">
      <c r="A40" s="537"/>
      <c r="B40" s="541"/>
      <c r="C40" s="534" t="s">
        <v>689</v>
      </c>
    </row>
    <row r="41" spans="1:4" ht="16.5" customHeight="1" x14ac:dyDescent="0.15">
      <c r="A41" s="537"/>
      <c r="B41" s="541"/>
    </row>
    <row r="42" spans="1:4" ht="16.5" customHeight="1" x14ac:dyDescent="0.15">
      <c r="A42" s="536" t="s">
        <v>114</v>
      </c>
      <c r="B42" s="538" t="s">
        <v>133</v>
      </c>
    </row>
    <row r="43" spans="1:4" ht="16.5" customHeight="1" x14ac:dyDescent="0.15">
      <c r="A43" s="537"/>
      <c r="B43" s="541" t="s">
        <v>99</v>
      </c>
      <c r="C43" s="534" t="s">
        <v>134</v>
      </c>
    </row>
    <row r="44" spans="1:4" ht="16.5" customHeight="1" x14ac:dyDescent="0.15">
      <c r="A44" s="537"/>
      <c r="C44" s="534" t="s">
        <v>709</v>
      </c>
    </row>
    <row r="45" spans="1:4" ht="16.5" customHeight="1" x14ac:dyDescent="0.15">
      <c r="A45" s="537"/>
      <c r="B45" s="541"/>
    </row>
    <row r="46" spans="1:4" ht="16.5" customHeight="1" x14ac:dyDescent="0.15">
      <c r="A46" s="542">
        <v>7</v>
      </c>
      <c r="B46" s="538" t="s">
        <v>135</v>
      </c>
    </row>
    <row r="47" spans="1:4" ht="16.5" customHeight="1" x14ac:dyDescent="0.15">
      <c r="B47" s="541" t="s">
        <v>99</v>
      </c>
      <c r="C47" s="534" t="s">
        <v>136</v>
      </c>
    </row>
    <row r="48" spans="1:4" ht="16.5" customHeight="1" x14ac:dyDescent="0.15">
      <c r="B48" s="538"/>
      <c r="C48" s="534" t="s">
        <v>103</v>
      </c>
      <c r="D48" s="538" t="s">
        <v>137</v>
      </c>
    </row>
    <row r="49" spans="1:4" ht="16.5" customHeight="1" x14ac:dyDescent="0.15">
      <c r="B49" s="538"/>
      <c r="C49" s="534" t="s">
        <v>104</v>
      </c>
      <c r="D49" s="538" t="s">
        <v>138</v>
      </c>
    </row>
    <row r="50" spans="1:4" ht="16.5" customHeight="1" x14ac:dyDescent="0.15">
      <c r="B50" s="538"/>
      <c r="C50" s="534" t="s">
        <v>121</v>
      </c>
      <c r="D50" s="538" t="s">
        <v>139</v>
      </c>
    </row>
    <row r="51" spans="1:4" ht="16.5" customHeight="1" x14ac:dyDescent="0.15">
      <c r="B51" s="541" t="s">
        <v>102</v>
      </c>
      <c r="C51" s="534" t="s">
        <v>710</v>
      </c>
      <c r="D51" s="538"/>
    </row>
    <row r="52" spans="1:4" ht="16.5" customHeight="1" x14ac:dyDescent="0.15">
      <c r="B52" s="541" t="s">
        <v>140</v>
      </c>
      <c r="C52" s="534" t="s">
        <v>142</v>
      </c>
    </row>
    <row r="53" spans="1:4" ht="16.5" customHeight="1" x14ac:dyDescent="0.15">
      <c r="B53" s="541" t="s">
        <v>141</v>
      </c>
      <c r="C53" s="534" t="s">
        <v>144</v>
      </c>
    </row>
    <row r="54" spans="1:4" ht="16.5" customHeight="1" x14ac:dyDescent="0.15">
      <c r="B54" s="541" t="s">
        <v>143</v>
      </c>
      <c r="C54" s="534" t="s">
        <v>146</v>
      </c>
    </row>
    <row r="55" spans="1:4" ht="16.5" customHeight="1" x14ac:dyDescent="0.15">
      <c r="B55" s="546" t="s">
        <v>145</v>
      </c>
      <c r="C55" s="534" t="s">
        <v>690</v>
      </c>
    </row>
    <row r="56" spans="1:4" ht="16.5" customHeight="1" x14ac:dyDescent="0.15">
      <c r="A56" s="543" t="s">
        <v>127</v>
      </c>
      <c r="B56" s="544" t="s">
        <v>147</v>
      </c>
    </row>
  </sheetData>
  <phoneticPr fontId="22"/>
  <printOptions horizontalCentered="1"/>
  <pageMargins left="0.39370078740157483" right="0.19685039370078741" top="0.59055118110236227" bottom="0.27559055118110237" header="0.23622047244094491" footer="0.15748031496062992"/>
  <pageSetup paperSize="9" scale="91" orientation="portrait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BCDF9-1896-4BF7-ADFC-F7ED580C5865}">
  <sheetPr>
    <pageSetUpPr fitToPage="1"/>
  </sheetPr>
  <dimension ref="A1:O76"/>
  <sheetViews>
    <sheetView view="pageBreakPreview" zoomScaleNormal="100" zoomScaleSheetLayoutView="100" workbookViewId="0">
      <selection activeCell="AD1" sqref="AD1"/>
    </sheetView>
  </sheetViews>
  <sheetFormatPr defaultColWidth="3.625" defaultRowHeight="17.25" customHeight="1" x14ac:dyDescent="0.15"/>
  <cols>
    <col min="1" max="1" width="2.875" style="534" customWidth="1"/>
    <col min="2" max="2" width="5.375" style="534" customWidth="1"/>
    <col min="3" max="256" width="3.625" style="534"/>
    <col min="257" max="257" width="2.875" style="534" customWidth="1"/>
    <col min="258" max="258" width="4.125" style="534" customWidth="1"/>
    <col min="259" max="512" width="3.625" style="534"/>
    <col min="513" max="513" width="2.875" style="534" customWidth="1"/>
    <col min="514" max="514" width="4.125" style="534" customWidth="1"/>
    <col min="515" max="768" width="3.625" style="534"/>
    <col min="769" max="769" width="2.875" style="534" customWidth="1"/>
    <col min="770" max="770" width="4.125" style="534" customWidth="1"/>
    <col min="771" max="1024" width="3.625" style="534"/>
    <col min="1025" max="1025" width="2.875" style="534" customWidth="1"/>
    <col min="1026" max="1026" width="4.125" style="534" customWidth="1"/>
    <col min="1027" max="1280" width="3.625" style="534"/>
    <col min="1281" max="1281" width="2.875" style="534" customWidth="1"/>
    <col min="1282" max="1282" width="4.125" style="534" customWidth="1"/>
    <col min="1283" max="1536" width="3.625" style="534"/>
    <col min="1537" max="1537" width="2.875" style="534" customWidth="1"/>
    <col min="1538" max="1538" width="4.125" style="534" customWidth="1"/>
    <col min="1539" max="1792" width="3.625" style="534"/>
    <col min="1793" max="1793" width="2.875" style="534" customWidth="1"/>
    <col min="1794" max="1794" width="4.125" style="534" customWidth="1"/>
    <col min="1795" max="2048" width="3.625" style="534"/>
    <col min="2049" max="2049" width="2.875" style="534" customWidth="1"/>
    <col min="2050" max="2050" width="4.125" style="534" customWidth="1"/>
    <col min="2051" max="2304" width="3.625" style="534"/>
    <col min="2305" max="2305" width="2.875" style="534" customWidth="1"/>
    <col min="2306" max="2306" width="4.125" style="534" customWidth="1"/>
    <col min="2307" max="2560" width="3.625" style="534"/>
    <col min="2561" max="2561" width="2.875" style="534" customWidth="1"/>
    <col min="2562" max="2562" width="4.125" style="534" customWidth="1"/>
    <col min="2563" max="2816" width="3.625" style="534"/>
    <col min="2817" max="2817" width="2.875" style="534" customWidth="1"/>
    <col min="2818" max="2818" width="4.125" style="534" customWidth="1"/>
    <col min="2819" max="3072" width="3.625" style="534"/>
    <col min="3073" max="3073" width="2.875" style="534" customWidth="1"/>
    <col min="3074" max="3074" width="4.125" style="534" customWidth="1"/>
    <col min="3075" max="3328" width="3.625" style="534"/>
    <col min="3329" max="3329" width="2.875" style="534" customWidth="1"/>
    <col min="3330" max="3330" width="4.125" style="534" customWidth="1"/>
    <col min="3331" max="3584" width="3.625" style="534"/>
    <col min="3585" max="3585" width="2.875" style="534" customWidth="1"/>
    <col min="3586" max="3586" width="4.125" style="534" customWidth="1"/>
    <col min="3587" max="3840" width="3.625" style="534"/>
    <col min="3841" max="3841" width="2.875" style="534" customWidth="1"/>
    <col min="3842" max="3842" width="4.125" style="534" customWidth="1"/>
    <col min="3843" max="4096" width="3.625" style="534"/>
    <col min="4097" max="4097" width="2.875" style="534" customWidth="1"/>
    <col min="4098" max="4098" width="4.125" style="534" customWidth="1"/>
    <col min="4099" max="4352" width="3.625" style="534"/>
    <col min="4353" max="4353" width="2.875" style="534" customWidth="1"/>
    <col min="4354" max="4354" width="4.125" style="534" customWidth="1"/>
    <col min="4355" max="4608" width="3.625" style="534"/>
    <col min="4609" max="4609" width="2.875" style="534" customWidth="1"/>
    <col min="4610" max="4610" width="4.125" style="534" customWidth="1"/>
    <col min="4611" max="4864" width="3.625" style="534"/>
    <col min="4865" max="4865" width="2.875" style="534" customWidth="1"/>
    <col min="4866" max="4866" width="4.125" style="534" customWidth="1"/>
    <col min="4867" max="5120" width="3.625" style="534"/>
    <col min="5121" max="5121" width="2.875" style="534" customWidth="1"/>
    <col min="5122" max="5122" width="4.125" style="534" customWidth="1"/>
    <col min="5123" max="5376" width="3.625" style="534"/>
    <col min="5377" max="5377" width="2.875" style="534" customWidth="1"/>
    <col min="5378" max="5378" width="4.125" style="534" customWidth="1"/>
    <col min="5379" max="5632" width="3.625" style="534"/>
    <col min="5633" max="5633" width="2.875" style="534" customWidth="1"/>
    <col min="5634" max="5634" width="4.125" style="534" customWidth="1"/>
    <col min="5635" max="5888" width="3.625" style="534"/>
    <col min="5889" max="5889" width="2.875" style="534" customWidth="1"/>
    <col min="5890" max="5890" width="4.125" style="534" customWidth="1"/>
    <col min="5891" max="6144" width="3.625" style="534"/>
    <col min="6145" max="6145" width="2.875" style="534" customWidth="1"/>
    <col min="6146" max="6146" width="4.125" style="534" customWidth="1"/>
    <col min="6147" max="6400" width="3.625" style="534"/>
    <col min="6401" max="6401" width="2.875" style="534" customWidth="1"/>
    <col min="6402" max="6402" width="4.125" style="534" customWidth="1"/>
    <col min="6403" max="6656" width="3.625" style="534"/>
    <col min="6657" max="6657" width="2.875" style="534" customWidth="1"/>
    <col min="6658" max="6658" width="4.125" style="534" customWidth="1"/>
    <col min="6659" max="6912" width="3.625" style="534"/>
    <col min="6913" max="6913" width="2.875" style="534" customWidth="1"/>
    <col min="6914" max="6914" width="4.125" style="534" customWidth="1"/>
    <col min="6915" max="7168" width="3.625" style="534"/>
    <col min="7169" max="7169" width="2.875" style="534" customWidth="1"/>
    <col min="7170" max="7170" width="4.125" style="534" customWidth="1"/>
    <col min="7171" max="7424" width="3.625" style="534"/>
    <col min="7425" max="7425" width="2.875" style="534" customWidth="1"/>
    <col min="7426" max="7426" width="4.125" style="534" customWidth="1"/>
    <col min="7427" max="7680" width="3.625" style="534"/>
    <col min="7681" max="7681" width="2.875" style="534" customWidth="1"/>
    <col min="7682" max="7682" width="4.125" style="534" customWidth="1"/>
    <col min="7683" max="7936" width="3.625" style="534"/>
    <col min="7937" max="7937" width="2.875" style="534" customWidth="1"/>
    <col min="7938" max="7938" width="4.125" style="534" customWidth="1"/>
    <col min="7939" max="8192" width="3.625" style="534"/>
    <col min="8193" max="8193" width="2.875" style="534" customWidth="1"/>
    <col min="8194" max="8194" width="4.125" style="534" customWidth="1"/>
    <col min="8195" max="8448" width="3.625" style="534"/>
    <col min="8449" max="8449" width="2.875" style="534" customWidth="1"/>
    <col min="8450" max="8450" width="4.125" style="534" customWidth="1"/>
    <col min="8451" max="8704" width="3.625" style="534"/>
    <col min="8705" max="8705" width="2.875" style="534" customWidth="1"/>
    <col min="8706" max="8706" width="4.125" style="534" customWidth="1"/>
    <col min="8707" max="8960" width="3.625" style="534"/>
    <col min="8961" max="8961" width="2.875" style="534" customWidth="1"/>
    <col min="8962" max="8962" width="4.125" style="534" customWidth="1"/>
    <col min="8963" max="9216" width="3.625" style="534"/>
    <col min="9217" max="9217" width="2.875" style="534" customWidth="1"/>
    <col min="9218" max="9218" width="4.125" style="534" customWidth="1"/>
    <col min="9219" max="9472" width="3.625" style="534"/>
    <col min="9473" max="9473" width="2.875" style="534" customWidth="1"/>
    <col min="9474" max="9474" width="4.125" style="534" customWidth="1"/>
    <col min="9475" max="9728" width="3.625" style="534"/>
    <col min="9729" max="9729" width="2.875" style="534" customWidth="1"/>
    <col min="9730" max="9730" width="4.125" style="534" customWidth="1"/>
    <col min="9731" max="9984" width="3.625" style="534"/>
    <col min="9985" max="9985" width="2.875" style="534" customWidth="1"/>
    <col min="9986" max="9986" width="4.125" style="534" customWidth="1"/>
    <col min="9987" max="10240" width="3.625" style="534"/>
    <col min="10241" max="10241" width="2.875" style="534" customWidth="1"/>
    <col min="10242" max="10242" width="4.125" style="534" customWidth="1"/>
    <col min="10243" max="10496" width="3.625" style="534"/>
    <col min="10497" max="10497" width="2.875" style="534" customWidth="1"/>
    <col min="10498" max="10498" width="4.125" style="534" customWidth="1"/>
    <col min="10499" max="10752" width="3.625" style="534"/>
    <col min="10753" max="10753" width="2.875" style="534" customWidth="1"/>
    <col min="10754" max="10754" width="4.125" style="534" customWidth="1"/>
    <col min="10755" max="11008" width="3.625" style="534"/>
    <col min="11009" max="11009" width="2.875" style="534" customWidth="1"/>
    <col min="11010" max="11010" width="4.125" style="534" customWidth="1"/>
    <col min="11011" max="11264" width="3.625" style="534"/>
    <col min="11265" max="11265" width="2.875" style="534" customWidth="1"/>
    <col min="11266" max="11266" width="4.125" style="534" customWidth="1"/>
    <col min="11267" max="11520" width="3.625" style="534"/>
    <col min="11521" max="11521" width="2.875" style="534" customWidth="1"/>
    <col min="11522" max="11522" width="4.125" style="534" customWidth="1"/>
    <col min="11523" max="11776" width="3.625" style="534"/>
    <col min="11777" max="11777" width="2.875" style="534" customWidth="1"/>
    <col min="11778" max="11778" width="4.125" style="534" customWidth="1"/>
    <col min="11779" max="12032" width="3.625" style="534"/>
    <col min="12033" max="12033" width="2.875" style="534" customWidth="1"/>
    <col min="12034" max="12034" width="4.125" style="534" customWidth="1"/>
    <col min="12035" max="12288" width="3.625" style="534"/>
    <col min="12289" max="12289" width="2.875" style="534" customWidth="1"/>
    <col min="12290" max="12290" width="4.125" style="534" customWidth="1"/>
    <col min="12291" max="12544" width="3.625" style="534"/>
    <col min="12545" max="12545" width="2.875" style="534" customWidth="1"/>
    <col min="12546" max="12546" width="4.125" style="534" customWidth="1"/>
    <col min="12547" max="12800" width="3.625" style="534"/>
    <col min="12801" max="12801" width="2.875" style="534" customWidth="1"/>
    <col min="12802" max="12802" width="4.125" style="534" customWidth="1"/>
    <col min="12803" max="13056" width="3.625" style="534"/>
    <col min="13057" max="13057" width="2.875" style="534" customWidth="1"/>
    <col min="13058" max="13058" width="4.125" style="534" customWidth="1"/>
    <col min="13059" max="13312" width="3.625" style="534"/>
    <col min="13313" max="13313" width="2.875" style="534" customWidth="1"/>
    <col min="13314" max="13314" width="4.125" style="534" customWidth="1"/>
    <col min="13315" max="13568" width="3.625" style="534"/>
    <col min="13569" max="13569" width="2.875" style="534" customWidth="1"/>
    <col min="13570" max="13570" width="4.125" style="534" customWidth="1"/>
    <col min="13571" max="13824" width="3.625" style="534"/>
    <col min="13825" max="13825" width="2.875" style="534" customWidth="1"/>
    <col min="13826" max="13826" width="4.125" style="534" customWidth="1"/>
    <col min="13827" max="14080" width="3.625" style="534"/>
    <col min="14081" max="14081" width="2.875" style="534" customWidth="1"/>
    <col min="14082" max="14082" width="4.125" style="534" customWidth="1"/>
    <col min="14083" max="14336" width="3.625" style="534"/>
    <col min="14337" max="14337" width="2.875" style="534" customWidth="1"/>
    <col min="14338" max="14338" width="4.125" style="534" customWidth="1"/>
    <col min="14339" max="14592" width="3.625" style="534"/>
    <col min="14593" max="14593" width="2.875" style="534" customWidth="1"/>
    <col min="14594" max="14594" width="4.125" style="534" customWidth="1"/>
    <col min="14595" max="14848" width="3.625" style="534"/>
    <col min="14849" max="14849" width="2.875" style="534" customWidth="1"/>
    <col min="14850" max="14850" width="4.125" style="534" customWidth="1"/>
    <col min="14851" max="15104" width="3.625" style="534"/>
    <col min="15105" max="15105" width="2.875" style="534" customWidth="1"/>
    <col min="15106" max="15106" width="4.125" style="534" customWidth="1"/>
    <col min="15107" max="15360" width="3.625" style="534"/>
    <col min="15361" max="15361" width="2.875" style="534" customWidth="1"/>
    <col min="15362" max="15362" width="4.125" style="534" customWidth="1"/>
    <col min="15363" max="15616" width="3.625" style="534"/>
    <col min="15617" max="15617" width="2.875" style="534" customWidth="1"/>
    <col min="15618" max="15618" width="4.125" style="534" customWidth="1"/>
    <col min="15619" max="15872" width="3.625" style="534"/>
    <col min="15873" max="15873" width="2.875" style="534" customWidth="1"/>
    <col min="15874" max="15874" width="4.125" style="534" customWidth="1"/>
    <col min="15875" max="16128" width="3.625" style="534"/>
    <col min="16129" max="16129" width="2.875" style="534" customWidth="1"/>
    <col min="16130" max="16130" width="4.125" style="534" customWidth="1"/>
    <col min="16131" max="16384" width="3.625" style="534"/>
  </cols>
  <sheetData>
    <row r="1" spans="1:4" ht="17.25" customHeight="1" x14ac:dyDescent="0.15">
      <c r="B1" s="547" t="s">
        <v>96</v>
      </c>
    </row>
    <row r="2" spans="1:4" ht="17.25" customHeight="1" x14ac:dyDescent="0.15">
      <c r="B2" s="534" t="s">
        <v>734</v>
      </c>
    </row>
    <row r="5" spans="1:4" ht="17.25" customHeight="1" x14ac:dyDescent="0.15">
      <c r="A5" s="536" t="s">
        <v>97</v>
      </c>
      <c r="B5" s="534" t="s">
        <v>98</v>
      </c>
    </row>
    <row r="6" spans="1:4" ht="17.25" customHeight="1" x14ac:dyDescent="0.15">
      <c r="A6" s="537"/>
      <c r="B6" s="538" t="s">
        <v>99</v>
      </c>
      <c r="C6" s="534" t="s">
        <v>100</v>
      </c>
    </row>
    <row r="7" spans="1:4" ht="17.25" customHeight="1" x14ac:dyDescent="0.15">
      <c r="A7" s="537"/>
      <c r="C7" s="534" t="s">
        <v>711</v>
      </c>
    </row>
    <row r="8" spans="1:4" ht="17.25" customHeight="1" x14ac:dyDescent="0.15">
      <c r="A8" s="537"/>
      <c r="C8" s="534" t="s">
        <v>712</v>
      </c>
    </row>
    <row r="9" spans="1:4" ht="17.25" customHeight="1" x14ac:dyDescent="0.15">
      <c r="A9" s="537"/>
      <c r="C9" s="534" t="s">
        <v>713</v>
      </c>
    </row>
    <row r="10" spans="1:4" ht="17.25" customHeight="1" x14ac:dyDescent="0.15">
      <c r="A10" s="537"/>
      <c r="C10" s="534" t="s">
        <v>101</v>
      </c>
    </row>
    <row r="11" spans="1:4" ht="17.25" customHeight="1" x14ac:dyDescent="0.15">
      <c r="B11" s="538" t="s">
        <v>102</v>
      </c>
      <c r="C11" s="534" t="s">
        <v>714</v>
      </c>
    </row>
    <row r="12" spans="1:4" ht="17.25" customHeight="1" x14ac:dyDescent="0.15">
      <c r="C12" s="534" t="s">
        <v>103</v>
      </c>
      <c r="D12" s="534" t="s">
        <v>715</v>
      </c>
    </row>
    <row r="13" spans="1:4" ht="17.25" customHeight="1" x14ac:dyDescent="0.15">
      <c r="C13" s="534" t="s">
        <v>104</v>
      </c>
      <c r="D13" s="534" t="s">
        <v>716</v>
      </c>
    </row>
    <row r="15" spans="1:4" ht="17.25" customHeight="1" x14ac:dyDescent="0.15">
      <c r="A15" s="536" t="s">
        <v>105</v>
      </c>
      <c r="B15" s="534" t="s">
        <v>717</v>
      </c>
    </row>
    <row r="16" spans="1:4" ht="17.25" customHeight="1" x14ac:dyDescent="0.15">
      <c r="B16" s="534" t="s">
        <v>718</v>
      </c>
    </row>
    <row r="18" spans="1:8" ht="17.25" customHeight="1" x14ac:dyDescent="0.15">
      <c r="A18" s="548" t="s">
        <v>106</v>
      </c>
      <c r="B18" s="549" t="s">
        <v>719</v>
      </c>
      <c r="C18" s="549"/>
      <c r="D18" s="549"/>
      <c r="E18" s="535"/>
      <c r="F18" s="535"/>
      <c r="G18" s="535"/>
      <c r="H18" s="535"/>
    </row>
    <row r="19" spans="1:8" ht="17.25" customHeight="1" x14ac:dyDescent="0.15">
      <c r="A19" s="549"/>
      <c r="B19" s="550" t="s">
        <v>99</v>
      </c>
      <c r="C19" s="549" t="s">
        <v>720</v>
      </c>
      <c r="D19" s="549"/>
    </row>
    <row r="20" spans="1:8" ht="17.25" customHeight="1" x14ac:dyDescent="0.15">
      <c r="A20" s="549"/>
      <c r="B20" s="550" t="s">
        <v>107</v>
      </c>
      <c r="C20" s="549" t="s">
        <v>721</v>
      </c>
      <c r="D20" s="549"/>
    </row>
    <row r="21" spans="1:8" ht="17.25" customHeight="1" x14ac:dyDescent="0.15">
      <c r="A21" s="549"/>
      <c r="B21" s="550" t="s">
        <v>108</v>
      </c>
      <c r="C21" s="549" t="s">
        <v>722</v>
      </c>
      <c r="D21" s="549"/>
    </row>
    <row r="22" spans="1:8" ht="17.25" customHeight="1" x14ac:dyDescent="0.15">
      <c r="B22" s="538"/>
    </row>
    <row r="23" spans="1:8" ht="17.25" customHeight="1" x14ac:dyDescent="0.15">
      <c r="A23" s="536" t="s">
        <v>110</v>
      </c>
      <c r="B23" s="534" t="s">
        <v>723</v>
      </c>
    </row>
    <row r="24" spans="1:8" ht="17.25" customHeight="1" x14ac:dyDescent="0.15">
      <c r="B24" s="551" t="s">
        <v>99</v>
      </c>
      <c r="C24" s="535" t="s">
        <v>724</v>
      </c>
    </row>
    <row r="26" spans="1:8" ht="17.25" customHeight="1" x14ac:dyDescent="0.15">
      <c r="A26" s="548" t="s">
        <v>111</v>
      </c>
      <c r="B26" s="549" t="s">
        <v>112</v>
      </c>
      <c r="C26" s="549"/>
    </row>
    <row r="27" spans="1:8" ht="17.25" customHeight="1" x14ac:dyDescent="0.15">
      <c r="A27" s="549"/>
      <c r="B27" s="552" t="s">
        <v>99</v>
      </c>
      <c r="C27" s="549" t="s">
        <v>725</v>
      </c>
    </row>
    <row r="28" spans="1:8" ht="17.25" customHeight="1" x14ac:dyDescent="0.15">
      <c r="A28" s="549"/>
      <c r="B28" s="552" t="s">
        <v>107</v>
      </c>
      <c r="C28" s="549" t="s">
        <v>726</v>
      </c>
    </row>
    <row r="29" spans="1:8" ht="17.25" customHeight="1" x14ac:dyDescent="0.15">
      <c r="A29" s="549"/>
      <c r="B29" s="552" t="s">
        <v>108</v>
      </c>
      <c r="C29" s="549" t="s">
        <v>727</v>
      </c>
    </row>
    <row r="30" spans="1:8" ht="17.25" customHeight="1" x14ac:dyDescent="0.15">
      <c r="A30" s="549"/>
      <c r="B30" s="552" t="s">
        <v>109</v>
      </c>
      <c r="C30" s="549" t="s">
        <v>728</v>
      </c>
    </row>
    <row r="31" spans="1:8" ht="17.25" customHeight="1" x14ac:dyDescent="0.15">
      <c r="A31" s="549"/>
      <c r="B31" s="552" t="s">
        <v>729</v>
      </c>
      <c r="C31" s="549" t="s">
        <v>113</v>
      </c>
    </row>
    <row r="32" spans="1:8" ht="17.25" customHeight="1" x14ac:dyDescent="0.15">
      <c r="A32" s="549"/>
      <c r="B32" s="552" t="s">
        <v>730</v>
      </c>
      <c r="C32" s="549" t="s">
        <v>731</v>
      </c>
    </row>
    <row r="33" spans="1:4" ht="17.25" customHeight="1" x14ac:dyDescent="0.15">
      <c r="A33" s="549"/>
      <c r="B33" s="552" t="s">
        <v>732</v>
      </c>
      <c r="C33" s="549" t="s">
        <v>733</v>
      </c>
    </row>
    <row r="35" spans="1:4" ht="17.25" customHeight="1" x14ac:dyDescent="0.15">
      <c r="A35" s="536" t="s">
        <v>114</v>
      </c>
      <c r="B35" s="534" t="s">
        <v>115</v>
      </c>
    </row>
    <row r="36" spans="1:4" ht="20.25" customHeight="1" x14ac:dyDescent="0.15">
      <c r="B36" s="538" t="s">
        <v>99</v>
      </c>
      <c r="C36" s="534" t="s">
        <v>116</v>
      </c>
    </row>
    <row r="37" spans="1:4" ht="20.25" customHeight="1" x14ac:dyDescent="0.15">
      <c r="B37" s="538" t="s">
        <v>102</v>
      </c>
      <c r="C37" s="534" t="s">
        <v>117</v>
      </c>
    </row>
    <row r="41" spans="1:4" ht="17.25" customHeight="1" x14ac:dyDescent="0.15">
      <c r="D41" s="553"/>
    </row>
    <row r="42" spans="1:4" ht="17.25" customHeight="1" x14ac:dyDescent="0.15">
      <c r="D42" s="553"/>
    </row>
    <row r="43" spans="1:4" ht="17.25" customHeight="1" x14ac:dyDescent="0.15">
      <c r="D43" s="553"/>
    </row>
    <row r="61" spans="3:15" ht="17.25" customHeight="1" x14ac:dyDescent="0.15">
      <c r="C61" s="554"/>
    </row>
    <row r="62" spans="3:15" ht="17.25" customHeight="1" x14ac:dyDescent="0.15">
      <c r="D62" s="555"/>
      <c r="E62" s="555"/>
    </row>
    <row r="63" spans="3:15" ht="17.25" customHeight="1" x14ac:dyDescent="0.15">
      <c r="D63" s="555"/>
      <c r="E63" s="555"/>
      <c r="O63" s="555"/>
    </row>
    <row r="68" spans="2:4" ht="17.25" customHeight="1" x14ac:dyDescent="0.15">
      <c r="B68" s="554"/>
      <c r="C68" s="555"/>
      <c r="D68" s="555"/>
    </row>
    <row r="69" spans="2:4" ht="17.25" customHeight="1" x14ac:dyDescent="0.15">
      <c r="B69" s="554"/>
      <c r="C69" s="555"/>
      <c r="D69" s="555"/>
    </row>
    <row r="70" spans="2:4" ht="17.25" customHeight="1" x14ac:dyDescent="0.15">
      <c r="B70" s="554"/>
      <c r="C70" s="555"/>
      <c r="D70" s="554"/>
    </row>
    <row r="71" spans="2:4" ht="17.25" customHeight="1" x14ac:dyDescent="0.15">
      <c r="B71" s="554"/>
      <c r="C71" s="555"/>
      <c r="D71" s="554"/>
    </row>
    <row r="72" spans="2:4" ht="17.25" customHeight="1" x14ac:dyDescent="0.15">
      <c r="B72" s="554"/>
      <c r="C72" s="555"/>
      <c r="D72" s="554"/>
    </row>
    <row r="73" spans="2:4" ht="17.25" customHeight="1" x14ac:dyDescent="0.15">
      <c r="B73" s="554"/>
      <c r="C73" s="555"/>
      <c r="D73" s="555"/>
    </row>
    <row r="74" spans="2:4" ht="17.25" customHeight="1" x14ac:dyDescent="0.15">
      <c r="B74" s="554"/>
      <c r="C74" s="555"/>
      <c r="D74" s="555"/>
    </row>
    <row r="75" spans="2:4" ht="17.25" customHeight="1" x14ac:dyDescent="0.15">
      <c r="B75" s="554"/>
      <c r="C75" s="555"/>
      <c r="D75" s="555"/>
    </row>
    <row r="76" spans="2:4" ht="17.25" customHeight="1" x14ac:dyDescent="0.15">
      <c r="B76" s="554"/>
      <c r="C76" s="555"/>
      <c r="D76" s="555"/>
    </row>
  </sheetData>
  <phoneticPr fontId="22"/>
  <pageMargins left="0.43307086614173229" right="0.35433070866141736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D9D3F-7D2E-4BB4-BF2F-14DD437F2F3E}">
  <dimension ref="A1:F26"/>
  <sheetViews>
    <sheetView view="pageBreakPreview" zoomScaleNormal="100" zoomScaleSheetLayoutView="100" workbookViewId="0">
      <selection activeCell="H1" sqref="H1"/>
    </sheetView>
  </sheetViews>
  <sheetFormatPr defaultColWidth="10" defaultRowHeight="13.5" x14ac:dyDescent="0.15"/>
  <cols>
    <col min="1" max="1" width="10" style="557"/>
    <col min="2" max="3" width="14" style="557" customWidth="1"/>
    <col min="4" max="6" width="10" style="557"/>
    <col min="7" max="7" width="17.125" style="557" customWidth="1"/>
    <col min="8" max="16384" width="10" style="557"/>
  </cols>
  <sheetData>
    <row r="1" spans="1:6" ht="17.100000000000001" customHeight="1" x14ac:dyDescent="0.15">
      <c r="A1" s="556" t="s">
        <v>735</v>
      </c>
    </row>
    <row r="2" spans="1:6" ht="17.100000000000001" customHeight="1" x14ac:dyDescent="0.15"/>
    <row r="3" spans="1:6" ht="17.100000000000001" customHeight="1" x14ac:dyDescent="0.15">
      <c r="A3" s="556"/>
    </row>
    <row r="4" spans="1:6" ht="17.100000000000001" customHeight="1" x14ac:dyDescent="0.15">
      <c r="A4" s="558" t="s">
        <v>736</v>
      </c>
    </row>
    <row r="5" spans="1:6" ht="17.100000000000001" customHeight="1" x14ac:dyDescent="0.15">
      <c r="A5" s="557" t="s">
        <v>737</v>
      </c>
    </row>
    <row r="6" spans="1:6" ht="17.100000000000001" customHeight="1" x14ac:dyDescent="0.15">
      <c r="A6" s="559" t="s">
        <v>738</v>
      </c>
    </row>
    <row r="7" spans="1:6" ht="17.100000000000001" customHeight="1" x14ac:dyDescent="0.15">
      <c r="A7" s="559" t="s">
        <v>739</v>
      </c>
    </row>
    <row r="8" spans="1:6" ht="17.100000000000001" customHeight="1" x14ac:dyDescent="0.15">
      <c r="A8" s="557" t="s">
        <v>740</v>
      </c>
    </row>
    <row r="9" spans="1:6" ht="17.100000000000001" customHeight="1" x14ac:dyDescent="0.15">
      <c r="A9" s="557" t="s">
        <v>741</v>
      </c>
    </row>
    <row r="10" spans="1:6" ht="17.100000000000001" customHeight="1" x14ac:dyDescent="0.15">
      <c r="A10" s="557" t="s">
        <v>742</v>
      </c>
    </row>
    <row r="11" spans="1:6" ht="17.100000000000001" customHeight="1" x14ac:dyDescent="0.15">
      <c r="A11" s="556" t="s">
        <v>743</v>
      </c>
    </row>
    <row r="12" spans="1:6" ht="17.100000000000001" customHeight="1" x14ac:dyDescent="0.15">
      <c r="A12" s="560" t="s">
        <v>744</v>
      </c>
      <c r="B12" s="677" t="s">
        <v>745</v>
      </c>
      <c r="C12" s="677"/>
    </row>
    <row r="13" spans="1:6" ht="17.100000000000001" customHeight="1" x14ac:dyDescent="0.15">
      <c r="A13" s="561">
        <v>1</v>
      </c>
      <c r="B13" s="561" t="s">
        <v>207</v>
      </c>
      <c r="C13" s="561" t="s">
        <v>746</v>
      </c>
    </row>
    <row r="14" spans="1:6" ht="17.100000000000001" customHeight="1" x14ac:dyDescent="0.15">
      <c r="A14" s="562">
        <v>2</v>
      </c>
      <c r="B14" s="562" t="s">
        <v>340</v>
      </c>
      <c r="C14" s="562" t="s">
        <v>747</v>
      </c>
    </row>
    <row r="15" spans="1:6" ht="17.100000000000001" customHeight="1" x14ac:dyDescent="0.15">
      <c r="A15" s="561">
        <v>3</v>
      </c>
      <c r="B15" s="561" t="s">
        <v>341</v>
      </c>
      <c r="C15" s="561" t="s">
        <v>748</v>
      </c>
      <c r="F15" s="556"/>
    </row>
    <row r="16" spans="1:6" ht="17.100000000000001" customHeight="1" x14ac:dyDescent="0.15">
      <c r="A16" s="562">
        <v>4</v>
      </c>
      <c r="B16" s="562" t="s">
        <v>749</v>
      </c>
      <c r="C16" s="562" t="s">
        <v>325</v>
      </c>
    </row>
    <row r="17" spans="1:3" ht="17.100000000000001" customHeight="1" x14ac:dyDescent="0.15">
      <c r="A17" s="561">
        <v>5</v>
      </c>
      <c r="B17" s="561" t="s">
        <v>321</v>
      </c>
      <c r="C17" s="561" t="s">
        <v>750</v>
      </c>
    </row>
    <row r="18" spans="1:3" ht="17.100000000000001" customHeight="1" x14ac:dyDescent="0.15">
      <c r="A18" s="562">
        <v>6</v>
      </c>
      <c r="B18" s="562" t="s">
        <v>226</v>
      </c>
      <c r="C18" s="562" t="s">
        <v>751</v>
      </c>
    </row>
    <row r="19" spans="1:3" ht="17.100000000000001" customHeight="1" x14ac:dyDescent="0.15">
      <c r="A19" s="561">
        <v>7</v>
      </c>
      <c r="B19" s="561" t="s">
        <v>197</v>
      </c>
      <c r="C19" s="561" t="s">
        <v>752</v>
      </c>
    </row>
    <row r="20" spans="1:3" ht="17.100000000000001" customHeight="1" x14ac:dyDescent="0.15">
      <c r="A20" s="562">
        <v>8</v>
      </c>
      <c r="B20" s="562" t="s">
        <v>333</v>
      </c>
      <c r="C20" s="562" t="s">
        <v>202</v>
      </c>
    </row>
    <row r="21" spans="1:3" ht="17.100000000000001" customHeight="1" x14ac:dyDescent="0.15">
      <c r="A21" s="561">
        <v>9</v>
      </c>
      <c r="B21" s="561" t="s">
        <v>191</v>
      </c>
      <c r="C21" s="561" t="s">
        <v>332</v>
      </c>
    </row>
    <row r="22" spans="1:3" ht="17.100000000000001" customHeight="1" x14ac:dyDescent="0.15">
      <c r="A22" s="562">
        <v>10</v>
      </c>
      <c r="B22" s="562" t="s">
        <v>329</v>
      </c>
      <c r="C22" s="562" t="s">
        <v>753</v>
      </c>
    </row>
    <row r="23" spans="1:3" ht="17.100000000000001" customHeight="1" x14ac:dyDescent="0.15">
      <c r="A23" s="559" t="s">
        <v>754</v>
      </c>
    </row>
    <row r="24" spans="1:3" ht="17.100000000000001" customHeight="1" x14ac:dyDescent="0.15">
      <c r="A24" s="559" t="s">
        <v>755</v>
      </c>
    </row>
    <row r="25" spans="1:3" ht="17.100000000000001" customHeight="1" x14ac:dyDescent="0.15">
      <c r="A25" s="559" t="s">
        <v>756</v>
      </c>
    </row>
    <row r="26" spans="1:3" ht="17.100000000000001" customHeight="1" x14ac:dyDescent="0.15">
      <c r="A26" s="556"/>
    </row>
  </sheetData>
  <mergeCells count="1">
    <mergeCell ref="B12:C12"/>
  </mergeCells>
  <phoneticPr fontId="22"/>
  <pageMargins left="0.7" right="0.7" top="0.75" bottom="0.75" header="0.3" footer="0.3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86018-04B3-4093-AAA4-F5BA5A64BADE}">
  <dimension ref="A2:M28"/>
  <sheetViews>
    <sheetView zoomScaleNormal="100" zoomScaleSheetLayoutView="100" workbookViewId="0">
      <selection activeCell="F20" sqref="F20"/>
    </sheetView>
  </sheetViews>
  <sheetFormatPr defaultRowHeight="16.5" customHeight="1" x14ac:dyDescent="0.15"/>
  <cols>
    <col min="1" max="1" width="5.125" style="8" customWidth="1"/>
    <col min="2" max="7" width="13.625" style="8" customWidth="1"/>
    <col min="8" max="8" width="5.375" style="8" customWidth="1"/>
    <col min="9" max="10" width="8.875" style="8"/>
    <col min="11" max="11" width="15.375" style="8" customWidth="1"/>
    <col min="12" max="256" width="8.875" style="8"/>
    <col min="257" max="258" width="9" style="8" customWidth="1"/>
    <col min="259" max="259" width="23.875" style="8" customWidth="1"/>
    <col min="260" max="260" width="19.875" style="8" customWidth="1"/>
    <col min="261" max="261" width="17.625" style="8" customWidth="1"/>
    <col min="262" max="512" width="8.875" style="8"/>
    <col min="513" max="514" width="9" style="8" customWidth="1"/>
    <col min="515" max="515" width="23.875" style="8" customWidth="1"/>
    <col min="516" max="516" width="19.875" style="8" customWidth="1"/>
    <col min="517" max="517" width="17.625" style="8" customWidth="1"/>
    <col min="518" max="768" width="8.875" style="8"/>
    <col min="769" max="770" width="9" style="8" customWidth="1"/>
    <col min="771" max="771" width="23.875" style="8" customWidth="1"/>
    <col min="772" max="772" width="19.875" style="8" customWidth="1"/>
    <col min="773" max="773" width="17.625" style="8" customWidth="1"/>
    <col min="774" max="1024" width="8.875" style="8"/>
    <col min="1025" max="1026" width="9" style="8" customWidth="1"/>
    <col min="1027" max="1027" width="23.875" style="8" customWidth="1"/>
    <col min="1028" max="1028" width="19.875" style="8" customWidth="1"/>
    <col min="1029" max="1029" width="17.625" style="8" customWidth="1"/>
    <col min="1030" max="1280" width="8.875" style="8"/>
    <col min="1281" max="1282" width="9" style="8" customWidth="1"/>
    <col min="1283" max="1283" width="23.875" style="8" customWidth="1"/>
    <col min="1284" max="1284" width="19.875" style="8" customWidth="1"/>
    <col min="1285" max="1285" width="17.625" style="8" customWidth="1"/>
    <col min="1286" max="1536" width="8.875" style="8"/>
    <col min="1537" max="1538" width="9" style="8" customWidth="1"/>
    <col min="1539" max="1539" width="23.875" style="8" customWidth="1"/>
    <col min="1540" max="1540" width="19.875" style="8" customWidth="1"/>
    <col min="1541" max="1541" width="17.625" style="8" customWidth="1"/>
    <col min="1542" max="1792" width="8.875" style="8"/>
    <col min="1793" max="1794" width="9" style="8" customWidth="1"/>
    <col min="1795" max="1795" width="23.875" style="8" customWidth="1"/>
    <col min="1796" max="1796" width="19.875" style="8" customWidth="1"/>
    <col min="1797" max="1797" width="17.625" style="8" customWidth="1"/>
    <col min="1798" max="2048" width="8.875" style="8"/>
    <col min="2049" max="2050" width="9" style="8" customWidth="1"/>
    <col min="2051" max="2051" width="23.875" style="8" customWidth="1"/>
    <col min="2052" max="2052" width="19.875" style="8" customWidth="1"/>
    <col min="2053" max="2053" width="17.625" style="8" customWidth="1"/>
    <col min="2054" max="2304" width="8.875" style="8"/>
    <col min="2305" max="2306" width="9" style="8" customWidth="1"/>
    <col min="2307" max="2307" width="23.875" style="8" customWidth="1"/>
    <col min="2308" max="2308" width="19.875" style="8" customWidth="1"/>
    <col min="2309" max="2309" width="17.625" style="8" customWidth="1"/>
    <col min="2310" max="2560" width="8.875" style="8"/>
    <col min="2561" max="2562" width="9" style="8" customWidth="1"/>
    <col min="2563" max="2563" width="23.875" style="8" customWidth="1"/>
    <col min="2564" max="2564" width="19.875" style="8" customWidth="1"/>
    <col min="2565" max="2565" width="17.625" style="8" customWidth="1"/>
    <col min="2566" max="2816" width="8.875" style="8"/>
    <col min="2817" max="2818" width="9" style="8" customWidth="1"/>
    <col min="2819" max="2819" width="23.875" style="8" customWidth="1"/>
    <col min="2820" max="2820" width="19.875" style="8" customWidth="1"/>
    <col min="2821" max="2821" width="17.625" style="8" customWidth="1"/>
    <col min="2822" max="3072" width="8.875" style="8"/>
    <col min="3073" max="3074" width="9" style="8" customWidth="1"/>
    <col min="3075" max="3075" width="23.875" style="8" customWidth="1"/>
    <col min="3076" max="3076" width="19.875" style="8" customWidth="1"/>
    <col min="3077" max="3077" width="17.625" style="8" customWidth="1"/>
    <col min="3078" max="3328" width="8.875" style="8"/>
    <col min="3329" max="3330" width="9" style="8" customWidth="1"/>
    <col min="3331" max="3331" width="23.875" style="8" customWidth="1"/>
    <col min="3332" max="3332" width="19.875" style="8" customWidth="1"/>
    <col min="3333" max="3333" width="17.625" style="8" customWidth="1"/>
    <col min="3334" max="3584" width="8.875" style="8"/>
    <col min="3585" max="3586" width="9" style="8" customWidth="1"/>
    <col min="3587" max="3587" width="23.875" style="8" customWidth="1"/>
    <col min="3588" max="3588" width="19.875" style="8" customWidth="1"/>
    <col min="3589" max="3589" width="17.625" style="8" customWidth="1"/>
    <col min="3590" max="3840" width="8.875" style="8"/>
    <col min="3841" max="3842" width="9" style="8" customWidth="1"/>
    <col min="3843" max="3843" width="23.875" style="8" customWidth="1"/>
    <col min="3844" max="3844" width="19.875" style="8" customWidth="1"/>
    <col min="3845" max="3845" width="17.625" style="8" customWidth="1"/>
    <col min="3846" max="4096" width="8.875" style="8"/>
    <col min="4097" max="4098" width="9" style="8" customWidth="1"/>
    <col min="4099" max="4099" width="23.875" style="8" customWidth="1"/>
    <col min="4100" max="4100" width="19.875" style="8" customWidth="1"/>
    <col min="4101" max="4101" width="17.625" style="8" customWidth="1"/>
    <col min="4102" max="4352" width="8.875" style="8"/>
    <col min="4353" max="4354" width="9" style="8" customWidth="1"/>
    <col min="4355" max="4355" width="23.875" style="8" customWidth="1"/>
    <col min="4356" max="4356" width="19.875" style="8" customWidth="1"/>
    <col min="4357" max="4357" width="17.625" style="8" customWidth="1"/>
    <col min="4358" max="4608" width="8.875" style="8"/>
    <col min="4609" max="4610" width="9" style="8" customWidth="1"/>
    <col min="4611" max="4611" width="23.875" style="8" customWidth="1"/>
    <col min="4612" max="4612" width="19.875" style="8" customWidth="1"/>
    <col min="4613" max="4613" width="17.625" style="8" customWidth="1"/>
    <col min="4614" max="4864" width="8.875" style="8"/>
    <col min="4865" max="4866" width="9" style="8" customWidth="1"/>
    <col min="4867" max="4867" width="23.875" style="8" customWidth="1"/>
    <col min="4868" max="4868" width="19.875" style="8" customWidth="1"/>
    <col min="4869" max="4869" width="17.625" style="8" customWidth="1"/>
    <col min="4870" max="5120" width="8.875" style="8"/>
    <col min="5121" max="5122" width="9" style="8" customWidth="1"/>
    <col min="5123" max="5123" width="23.875" style="8" customWidth="1"/>
    <col min="5124" max="5124" width="19.875" style="8" customWidth="1"/>
    <col min="5125" max="5125" width="17.625" style="8" customWidth="1"/>
    <col min="5126" max="5376" width="8.875" style="8"/>
    <col min="5377" max="5378" width="9" style="8" customWidth="1"/>
    <col min="5379" max="5379" width="23.875" style="8" customWidth="1"/>
    <col min="5380" max="5380" width="19.875" style="8" customWidth="1"/>
    <col min="5381" max="5381" width="17.625" style="8" customWidth="1"/>
    <col min="5382" max="5632" width="8.875" style="8"/>
    <col min="5633" max="5634" width="9" style="8" customWidth="1"/>
    <col min="5635" max="5635" width="23.875" style="8" customWidth="1"/>
    <col min="5636" max="5636" width="19.875" style="8" customWidth="1"/>
    <col min="5637" max="5637" width="17.625" style="8" customWidth="1"/>
    <col min="5638" max="5888" width="8.875" style="8"/>
    <col min="5889" max="5890" width="9" style="8" customWidth="1"/>
    <col min="5891" max="5891" width="23.875" style="8" customWidth="1"/>
    <col min="5892" max="5892" width="19.875" style="8" customWidth="1"/>
    <col min="5893" max="5893" width="17.625" style="8" customWidth="1"/>
    <col min="5894" max="6144" width="8.875" style="8"/>
    <col min="6145" max="6146" width="9" style="8" customWidth="1"/>
    <col min="6147" max="6147" width="23.875" style="8" customWidth="1"/>
    <col min="6148" max="6148" width="19.875" style="8" customWidth="1"/>
    <col min="6149" max="6149" width="17.625" style="8" customWidth="1"/>
    <col min="6150" max="6400" width="8.875" style="8"/>
    <col min="6401" max="6402" width="9" style="8" customWidth="1"/>
    <col min="6403" max="6403" width="23.875" style="8" customWidth="1"/>
    <col min="6404" max="6404" width="19.875" style="8" customWidth="1"/>
    <col min="6405" max="6405" width="17.625" style="8" customWidth="1"/>
    <col min="6406" max="6656" width="8.875" style="8"/>
    <col min="6657" max="6658" width="9" style="8" customWidth="1"/>
    <col min="6659" max="6659" width="23.875" style="8" customWidth="1"/>
    <col min="6660" max="6660" width="19.875" style="8" customWidth="1"/>
    <col min="6661" max="6661" width="17.625" style="8" customWidth="1"/>
    <col min="6662" max="6912" width="8.875" style="8"/>
    <col min="6913" max="6914" width="9" style="8" customWidth="1"/>
    <col min="6915" max="6915" width="23.875" style="8" customWidth="1"/>
    <col min="6916" max="6916" width="19.875" style="8" customWidth="1"/>
    <col min="6917" max="6917" width="17.625" style="8" customWidth="1"/>
    <col min="6918" max="7168" width="8.875" style="8"/>
    <col min="7169" max="7170" width="9" style="8" customWidth="1"/>
    <col min="7171" max="7171" width="23.875" style="8" customWidth="1"/>
    <col min="7172" max="7172" width="19.875" style="8" customWidth="1"/>
    <col min="7173" max="7173" width="17.625" style="8" customWidth="1"/>
    <col min="7174" max="7424" width="8.875" style="8"/>
    <col min="7425" max="7426" width="9" style="8" customWidth="1"/>
    <col min="7427" max="7427" width="23.875" style="8" customWidth="1"/>
    <col min="7428" max="7428" width="19.875" style="8" customWidth="1"/>
    <col min="7429" max="7429" width="17.625" style="8" customWidth="1"/>
    <col min="7430" max="7680" width="8.875" style="8"/>
    <col min="7681" max="7682" width="9" style="8" customWidth="1"/>
    <col min="7683" max="7683" width="23.875" style="8" customWidth="1"/>
    <col min="7684" max="7684" width="19.875" style="8" customWidth="1"/>
    <col min="7685" max="7685" width="17.625" style="8" customWidth="1"/>
    <col min="7686" max="7936" width="8.875" style="8"/>
    <col min="7937" max="7938" width="9" style="8" customWidth="1"/>
    <col min="7939" max="7939" width="23.875" style="8" customWidth="1"/>
    <col min="7940" max="7940" width="19.875" style="8" customWidth="1"/>
    <col min="7941" max="7941" width="17.625" style="8" customWidth="1"/>
    <col min="7942" max="8192" width="8.875" style="8"/>
    <col min="8193" max="8194" width="9" style="8" customWidth="1"/>
    <col min="8195" max="8195" width="23.875" style="8" customWidth="1"/>
    <col min="8196" max="8196" width="19.875" style="8" customWidth="1"/>
    <col min="8197" max="8197" width="17.625" style="8" customWidth="1"/>
    <col min="8198" max="8448" width="8.875" style="8"/>
    <col min="8449" max="8450" width="9" style="8" customWidth="1"/>
    <col min="8451" max="8451" width="23.875" style="8" customWidth="1"/>
    <col min="8452" max="8452" width="19.875" style="8" customWidth="1"/>
    <col min="8453" max="8453" width="17.625" style="8" customWidth="1"/>
    <col min="8454" max="8704" width="8.875" style="8"/>
    <col min="8705" max="8706" width="9" style="8" customWidth="1"/>
    <col min="8707" max="8707" width="23.875" style="8" customWidth="1"/>
    <col min="8708" max="8708" width="19.875" style="8" customWidth="1"/>
    <col min="8709" max="8709" width="17.625" style="8" customWidth="1"/>
    <col min="8710" max="8960" width="8.875" style="8"/>
    <col min="8961" max="8962" width="9" style="8" customWidth="1"/>
    <col min="8963" max="8963" width="23.875" style="8" customWidth="1"/>
    <col min="8964" max="8964" width="19.875" style="8" customWidth="1"/>
    <col min="8965" max="8965" width="17.625" style="8" customWidth="1"/>
    <col min="8966" max="9216" width="8.875" style="8"/>
    <col min="9217" max="9218" width="9" style="8" customWidth="1"/>
    <col min="9219" max="9219" width="23.875" style="8" customWidth="1"/>
    <col min="9220" max="9220" width="19.875" style="8" customWidth="1"/>
    <col min="9221" max="9221" width="17.625" style="8" customWidth="1"/>
    <col min="9222" max="9472" width="8.875" style="8"/>
    <col min="9473" max="9474" width="9" style="8" customWidth="1"/>
    <col min="9475" max="9475" width="23.875" style="8" customWidth="1"/>
    <col min="9476" max="9476" width="19.875" style="8" customWidth="1"/>
    <col min="9477" max="9477" width="17.625" style="8" customWidth="1"/>
    <col min="9478" max="9728" width="8.875" style="8"/>
    <col min="9729" max="9730" width="9" style="8" customWidth="1"/>
    <col min="9731" max="9731" width="23.875" style="8" customWidth="1"/>
    <col min="9732" max="9732" width="19.875" style="8" customWidth="1"/>
    <col min="9733" max="9733" width="17.625" style="8" customWidth="1"/>
    <col min="9734" max="9984" width="8.875" style="8"/>
    <col min="9985" max="9986" width="9" style="8" customWidth="1"/>
    <col min="9987" max="9987" width="23.875" style="8" customWidth="1"/>
    <col min="9988" max="9988" width="19.875" style="8" customWidth="1"/>
    <col min="9989" max="9989" width="17.625" style="8" customWidth="1"/>
    <col min="9990" max="10240" width="8.875" style="8"/>
    <col min="10241" max="10242" width="9" style="8" customWidth="1"/>
    <col min="10243" max="10243" width="23.875" style="8" customWidth="1"/>
    <col min="10244" max="10244" width="19.875" style="8" customWidth="1"/>
    <col min="10245" max="10245" width="17.625" style="8" customWidth="1"/>
    <col min="10246" max="10496" width="8.875" style="8"/>
    <col min="10497" max="10498" width="9" style="8" customWidth="1"/>
    <col min="10499" max="10499" width="23.875" style="8" customWidth="1"/>
    <col min="10500" max="10500" width="19.875" style="8" customWidth="1"/>
    <col min="10501" max="10501" width="17.625" style="8" customWidth="1"/>
    <col min="10502" max="10752" width="8.875" style="8"/>
    <col min="10753" max="10754" width="9" style="8" customWidth="1"/>
    <col min="10755" max="10755" width="23.875" style="8" customWidth="1"/>
    <col min="10756" max="10756" width="19.875" style="8" customWidth="1"/>
    <col min="10757" max="10757" width="17.625" style="8" customWidth="1"/>
    <col min="10758" max="11008" width="8.875" style="8"/>
    <col min="11009" max="11010" width="9" style="8" customWidth="1"/>
    <col min="11011" max="11011" width="23.875" style="8" customWidth="1"/>
    <col min="11012" max="11012" width="19.875" style="8" customWidth="1"/>
    <col min="11013" max="11013" width="17.625" style="8" customWidth="1"/>
    <col min="11014" max="11264" width="8.875" style="8"/>
    <col min="11265" max="11266" width="9" style="8" customWidth="1"/>
    <col min="11267" max="11267" width="23.875" style="8" customWidth="1"/>
    <col min="11268" max="11268" width="19.875" style="8" customWidth="1"/>
    <col min="11269" max="11269" width="17.625" style="8" customWidth="1"/>
    <col min="11270" max="11520" width="8.875" style="8"/>
    <col min="11521" max="11522" width="9" style="8" customWidth="1"/>
    <col min="11523" max="11523" width="23.875" style="8" customWidth="1"/>
    <col min="11524" max="11524" width="19.875" style="8" customWidth="1"/>
    <col min="11525" max="11525" width="17.625" style="8" customWidth="1"/>
    <col min="11526" max="11776" width="8.875" style="8"/>
    <col min="11777" max="11778" width="9" style="8" customWidth="1"/>
    <col min="11779" max="11779" width="23.875" style="8" customWidth="1"/>
    <col min="11780" max="11780" width="19.875" style="8" customWidth="1"/>
    <col min="11781" max="11781" width="17.625" style="8" customWidth="1"/>
    <col min="11782" max="12032" width="8.875" style="8"/>
    <col min="12033" max="12034" width="9" style="8" customWidth="1"/>
    <col min="12035" max="12035" width="23.875" style="8" customWidth="1"/>
    <col min="12036" max="12036" width="19.875" style="8" customWidth="1"/>
    <col min="12037" max="12037" width="17.625" style="8" customWidth="1"/>
    <col min="12038" max="12288" width="8.875" style="8"/>
    <col min="12289" max="12290" width="9" style="8" customWidth="1"/>
    <col min="12291" max="12291" width="23.875" style="8" customWidth="1"/>
    <col min="12292" max="12292" width="19.875" style="8" customWidth="1"/>
    <col min="12293" max="12293" width="17.625" style="8" customWidth="1"/>
    <col min="12294" max="12544" width="8.875" style="8"/>
    <col min="12545" max="12546" width="9" style="8" customWidth="1"/>
    <col min="12547" max="12547" width="23.875" style="8" customWidth="1"/>
    <col min="12548" max="12548" width="19.875" style="8" customWidth="1"/>
    <col min="12549" max="12549" width="17.625" style="8" customWidth="1"/>
    <col min="12550" max="12800" width="8.875" style="8"/>
    <col min="12801" max="12802" width="9" style="8" customWidth="1"/>
    <col min="12803" max="12803" width="23.875" style="8" customWidth="1"/>
    <col min="12804" max="12804" width="19.875" style="8" customWidth="1"/>
    <col min="12805" max="12805" width="17.625" style="8" customWidth="1"/>
    <col min="12806" max="13056" width="8.875" style="8"/>
    <col min="13057" max="13058" width="9" style="8" customWidth="1"/>
    <col min="13059" max="13059" width="23.875" style="8" customWidth="1"/>
    <col min="13060" max="13060" width="19.875" style="8" customWidth="1"/>
    <col min="13061" max="13061" width="17.625" style="8" customWidth="1"/>
    <col min="13062" max="13312" width="8.875" style="8"/>
    <col min="13313" max="13314" width="9" style="8" customWidth="1"/>
    <col min="13315" max="13315" width="23.875" style="8" customWidth="1"/>
    <col min="13316" max="13316" width="19.875" style="8" customWidth="1"/>
    <col min="13317" max="13317" width="17.625" style="8" customWidth="1"/>
    <col min="13318" max="13568" width="8.875" style="8"/>
    <col min="13569" max="13570" width="9" style="8" customWidth="1"/>
    <col min="13571" max="13571" width="23.875" style="8" customWidth="1"/>
    <col min="13572" max="13572" width="19.875" style="8" customWidth="1"/>
    <col min="13573" max="13573" width="17.625" style="8" customWidth="1"/>
    <col min="13574" max="13824" width="8.875" style="8"/>
    <col min="13825" max="13826" width="9" style="8" customWidth="1"/>
    <col min="13827" max="13827" width="23.875" style="8" customWidth="1"/>
    <col min="13828" max="13828" width="19.875" style="8" customWidth="1"/>
    <col min="13829" max="13829" width="17.625" style="8" customWidth="1"/>
    <col min="13830" max="14080" width="8.875" style="8"/>
    <col min="14081" max="14082" width="9" style="8" customWidth="1"/>
    <col min="14083" max="14083" width="23.875" style="8" customWidth="1"/>
    <col min="14084" max="14084" width="19.875" style="8" customWidth="1"/>
    <col min="14085" max="14085" width="17.625" style="8" customWidth="1"/>
    <col min="14086" max="14336" width="8.875" style="8"/>
    <col min="14337" max="14338" width="9" style="8" customWidth="1"/>
    <col min="14339" max="14339" width="23.875" style="8" customWidth="1"/>
    <col min="14340" max="14340" width="19.875" style="8" customWidth="1"/>
    <col min="14341" max="14341" width="17.625" style="8" customWidth="1"/>
    <col min="14342" max="14592" width="8.875" style="8"/>
    <col min="14593" max="14594" width="9" style="8" customWidth="1"/>
    <col min="14595" max="14595" width="23.875" style="8" customWidth="1"/>
    <col min="14596" max="14596" width="19.875" style="8" customWidth="1"/>
    <col min="14597" max="14597" width="17.625" style="8" customWidth="1"/>
    <col min="14598" max="14848" width="8.875" style="8"/>
    <col min="14849" max="14850" width="9" style="8" customWidth="1"/>
    <col min="14851" max="14851" width="23.875" style="8" customWidth="1"/>
    <col min="14852" max="14852" width="19.875" style="8" customWidth="1"/>
    <col min="14853" max="14853" width="17.625" style="8" customWidth="1"/>
    <col min="14854" max="15104" width="8.875" style="8"/>
    <col min="15105" max="15106" width="9" style="8" customWidth="1"/>
    <col min="15107" max="15107" width="23.875" style="8" customWidth="1"/>
    <col min="15108" max="15108" width="19.875" style="8" customWidth="1"/>
    <col min="15109" max="15109" width="17.625" style="8" customWidth="1"/>
    <col min="15110" max="15360" width="8.875" style="8"/>
    <col min="15361" max="15362" width="9" style="8" customWidth="1"/>
    <col min="15363" max="15363" width="23.875" style="8" customWidth="1"/>
    <col min="15364" max="15364" width="19.875" style="8" customWidth="1"/>
    <col min="15365" max="15365" width="17.625" style="8" customWidth="1"/>
    <col min="15366" max="15616" width="8.875" style="8"/>
    <col min="15617" max="15618" width="9" style="8" customWidth="1"/>
    <col min="15619" max="15619" width="23.875" style="8" customWidth="1"/>
    <col min="15620" max="15620" width="19.875" style="8" customWidth="1"/>
    <col min="15621" max="15621" width="17.625" style="8" customWidth="1"/>
    <col min="15622" max="15872" width="8.875" style="8"/>
    <col min="15873" max="15874" width="9" style="8" customWidth="1"/>
    <col min="15875" max="15875" width="23.875" style="8" customWidth="1"/>
    <col min="15876" max="15876" width="19.875" style="8" customWidth="1"/>
    <col min="15877" max="15877" width="17.625" style="8" customWidth="1"/>
    <col min="15878" max="16128" width="8.875" style="8"/>
    <col min="16129" max="16130" width="9" style="8" customWidth="1"/>
    <col min="16131" max="16131" width="23.875" style="8" customWidth="1"/>
    <col min="16132" max="16132" width="19.875" style="8" customWidth="1"/>
    <col min="16133" max="16133" width="17.625" style="8" customWidth="1"/>
    <col min="16134" max="16384" width="8.875" style="8"/>
  </cols>
  <sheetData>
    <row r="2" spans="1:13" ht="27" customHeight="1" x14ac:dyDescent="0.15">
      <c r="A2" s="679" t="s">
        <v>48</v>
      </c>
      <c r="B2" s="679"/>
      <c r="C2" s="679"/>
      <c r="D2" s="679"/>
      <c r="E2" s="679"/>
      <c r="F2" s="680"/>
      <c r="G2" s="680"/>
      <c r="K2" s="110"/>
    </row>
    <row r="3" spans="1:13" ht="27" customHeight="1" thickBot="1" x14ac:dyDescent="0.2">
      <c r="A3" s="109"/>
      <c r="B3" s="109"/>
      <c r="C3" s="109"/>
      <c r="D3" s="109"/>
      <c r="E3" s="109"/>
    </row>
    <row r="4" spans="1:13" ht="25.35" customHeight="1" thickBot="1" x14ac:dyDescent="0.2">
      <c r="A4" s="118"/>
      <c r="B4" s="678" t="s">
        <v>49</v>
      </c>
      <c r="C4" s="681" t="s">
        <v>14</v>
      </c>
      <c r="D4" s="119" t="s">
        <v>50</v>
      </c>
      <c r="E4" s="120" t="s">
        <v>51</v>
      </c>
      <c r="F4" s="10"/>
      <c r="G4" s="10"/>
    </row>
    <row r="5" spans="1:13" ht="25.35" customHeight="1" thickBot="1" x14ac:dyDescent="0.2">
      <c r="A5" s="118"/>
      <c r="B5" s="678" t="s">
        <v>52</v>
      </c>
      <c r="C5" s="681"/>
      <c r="D5" s="119" t="s">
        <v>15</v>
      </c>
      <c r="E5" s="120" t="s">
        <v>53</v>
      </c>
      <c r="F5" s="10"/>
      <c r="G5" s="10"/>
    </row>
    <row r="6" spans="1:13" ht="25.35" customHeight="1" thickBot="1" x14ac:dyDescent="0.2">
      <c r="A6" s="118"/>
      <c r="B6" s="678" t="s">
        <v>54</v>
      </c>
      <c r="C6" s="681"/>
      <c r="D6" s="119" t="s">
        <v>55</v>
      </c>
      <c r="E6" s="120" t="s">
        <v>56</v>
      </c>
      <c r="F6" s="10"/>
      <c r="G6" s="111"/>
      <c r="H6" s="111"/>
      <c r="I6" s="111"/>
      <c r="K6" s="112"/>
      <c r="L6" s="113"/>
      <c r="M6" s="113"/>
    </row>
    <row r="7" spans="1:13" ht="25.35" customHeight="1" thickBot="1" x14ac:dyDescent="0.2">
      <c r="A7" s="10"/>
      <c r="B7" s="678" t="s">
        <v>57</v>
      </c>
      <c r="C7" s="681"/>
      <c r="D7" s="119" t="s">
        <v>58</v>
      </c>
      <c r="E7" s="120" t="s">
        <v>59</v>
      </c>
      <c r="F7" s="10"/>
      <c r="G7" s="118"/>
      <c r="H7" s="114"/>
      <c r="I7" s="114"/>
      <c r="K7" s="115"/>
      <c r="L7" s="113"/>
      <c r="M7" s="113"/>
    </row>
    <row r="8" spans="1:13" ht="25.35" customHeight="1" thickBot="1" x14ac:dyDescent="0.2">
      <c r="A8" s="10"/>
      <c r="B8" s="678" t="s">
        <v>60</v>
      </c>
      <c r="C8" s="678"/>
      <c r="D8" s="129" t="s">
        <v>61</v>
      </c>
      <c r="E8" s="120" t="s">
        <v>62</v>
      </c>
      <c r="F8" s="10"/>
      <c r="G8" s="118"/>
      <c r="H8" s="114"/>
      <c r="I8" s="114"/>
      <c r="K8" s="115"/>
      <c r="L8" s="113"/>
      <c r="M8" s="113"/>
    </row>
    <row r="9" spans="1:13" ht="25.35" customHeight="1" thickBot="1" x14ac:dyDescent="0.2">
      <c r="A9" s="10"/>
      <c r="B9" s="678"/>
      <c r="C9" s="678"/>
      <c r="D9" s="129" t="s">
        <v>63</v>
      </c>
      <c r="E9" s="120" t="s">
        <v>64</v>
      </c>
      <c r="F9" s="10"/>
      <c r="G9" s="118"/>
      <c r="H9" s="116"/>
      <c r="I9" s="116"/>
      <c r="K9" s="112"/>
      <c r="L9" s="117"/>
      <c r="M9" s="117"/>
    </row>
    <row r="10" spans="1:13" ht="25.35" customHeight="1" thickBot="1" x14ac:dyDescent="0.2">
      <c r="A10" s="10"/>
      <c r="B10" s="678"/>
      <c r="C10" s="678"/>
      <c r="D10" s="119" t="s">
        <v>65</v>
      </c>
      <c r="E10" s="120"/>
      <c r="F10" s="10"/>
      <c r="G10" s="118"/>
      <c r="H10" s="114"/>
      <c r="I10" s="114"/>
      <c r="K10" s="113"/>
      <c r="L10" s="113"/>
      <c r="M10" s="113"/>
    </row>
    <row r="11" spans="1:13" ht="25.35" customHeight="1" thickBot="1" x14ac:dyDescent="0.2">
      <c r="A11" s="10"/>
      <c r="B11" s="678" t="s">
        <v>66</v>
      </c>
      <c r="C11" s="681"/>
      <c r="D11" s="119"/>
      <c r="E11" s="120"/>
      <c r="F11" s="10"/>
      <c r="G11" s="118"/>
      <c r="H11" s="114"/>
      <c r="I11" s="114"/>
    </row>
    <row r="12" spans="1:13" ht="25.35" customHeight="1" thickBot="1" x14ac:dyDescent="0.2">
      <c r="A12" s="10"/>
      <c r="B12" s="678" t="s">
        <v>67</v>
      </c>
      <c r="C12" s="678"/>
      <c r="D12" s="119" t="s">
        <v>68</v>
      </c>
      <c r="E12" s="120"/>
      <c r="F12" s="10"/>
      <c r="G12" s="684"/>
      <c r="H12" s="114"/>
      <c r="I12" s="114"/>
    </row>
    <row r="13" spans="1:13" ht="25.35" customHeight="1" x14ac:dyDescent="0.15">
      <c r="A13" s="10"/>
      <c r="B13" s="10"/>
      <c r="C13" s="10"/>
      <c r="D13" s="10"/>
      <c r="E13" s="121"/>
      <c r="F13" s="10"/>
      <c r="G13" s="684"/>
      <c r="H13" s="114"/>
      <c r="I13" s="114"/>
    </row>
    <row r="14" spans="1:13" ht="25.35" customHeight="1" x14ac:dyDescent="0.15">
      <c r="A14" s="10"/>
      <c r="B14" s="10"/>
      <c r="C14" s="10"/>
      <c r="D14" s="10"/>
      <c r="E14" s="121"/>
      <c r="F14" s="10"/>
      <c r="G14" s="10"/>
    </row>
    <row r="15" spans="1:13" ht="25.35" customHeight="1" x14ac:dyDescent="0.15">
      <c r="A15" s="685" t="s">
        <v>69</v>
      </c>
      <c r="B15" s="686"/>
      <c r="C15" s="686"/>
      <c r="D15" s="686"/>
      <c r="E15" s="686"/>
      <c r="F15" s="686"/>
      <c r="G15" s="686"/>
    </row>
    <row r="16" spans="1:13" ht="25.35" customHeight="1" thickBot="1" x14ac:dyDescent="0.2">
      <c r="A16" s="10"/>
      <c r="B16" s="122"/>
      <c r="C16" s="122"/>
      <c r="D16" s="122"/>
      <c r="E16" s="122"/>
      <c r="F16" s="122"/>
      <c r="G16" s="10"/>
    </row>
    <row r="17" spans="1:11" ht="25.35" customHeight="1" thickBot="1" x14ac:dyDescent="0.2">
      <c r="A17" s="10"/>
      <c r="B17" s="687" t="s">
        <v>70</v>
      </c>
      <c r="C17" s="688"/>
      <c r="D17" s="683"/>
      <c r="E17" s="687" t="s">
        <v>71</v>
      </c>
      <c r="F17" s="688"/>
      <c r="G17" s="683"/>
    </row>
    <row r="18" spans="1:11" ht="25.35" customHeight="1" thickBot="1" x14ac:dyDescent="0.2">
      <c r="A18" s="10"/>
      <c r="B18" s="123" t="s">
        <v>72</v>
      </c>
      <c r="C18" s="682" t="s">
        <v>73</v>
      </c>
      <c r="D18" s="683"/>
      <c r="E18" s="123" t="s">
        <v>72</v>
      </c>
      <c r="F18" s="682" t="s">
        <v>73</v>
      </c>
      <c r="G18" s="683"/>
    </row>
    <row r="19" spans="1:11" ht="25.35" customHeight="1" thickBot="1" x14ac:dyDescent="0.2">
      <c r="A19" s="10"/>
      <c r="B19" s="123">
        <v>1</v>
      </c>
      <c r="C19" s="128" t="s">
        <v>74</v>
      </c>
      <c r="D19" s="124"/>
      <c r="E19" s="123">
        <v>1</v>
      </c>
      <c r="F19" s="128" t="s">
        <v>75</v>
      </c>
      <c r="G19" s="124" t="s">
        <v>76</v>
      </c>
    </row>
    <row r="20" spans="1:11" ht="25.35" customHeight="1" thickBot="1" x14ac:dyDescent="0.2">
      <c r="A20" s="10"/>
      <c r="B20" s="123">
        <v>2</v>
      </c>
      <c r="C20" s="128" t="s">
        <v>77</v>
      </c>
      <c r="D20" s="124"/>
      <c r="E20" s="123">
        <v>2</v>
      </c>
      <c r="F20" s="167" t="s">
        <v>78</v>
      </c>
      <c r="G20" s="124" t="s">
        <v>79</v>
      </c>
    </row>
    <row r="21" spans="1:11" ht="25.35" customHeight="1" thickBot="1" x14ac:dyDescent="0.2">
      <c r="A21" s="10"/>
      <c r="B21" s="123">
        <v>3</v>
      </c>
      <c r="C21" s="128" t="s">
        <v>80</v>
      </c>
      <c r="D21" s="124"/>
      <c r="E21" s="123">
        <v>3</v>
      </c>
      <c r="F21" s="165" t="s">
        <v>81</v>
      </c>
      <c r="G21" s="168" t="s">
        <v>82</v>
      </c>
      <c r="J21" s="169"/>
      <c r="K21" s="110" t="s">
        <v>251</v>
      </c>
    </row>
    <row r="22" spans="1:11" ht="25.35" customHeight="1" thickBot="1" x14ac:dyDescent="0.2">
      <c r="A22" s="10"/>
      <c r="B22" s="123">
        <v>4</v>
      </c>
      <c r="C22" s="128" t="s">
        <v>83</v>
      </c>
      <c r="D22" s="124"/>
      <c r="E22" s="123">
        <v>4</v>
      </c>
      <c r="F22" s="128" t="s">
        <v>84</v>
      </c>
      <c r="G22" s="124" t="s">
        <v>85</v>
      </c>
      <c r="J22" s="170"/>
      <c r="K22" s="110" t="s">
        <v>252</v>
      </c>
    </row>
    <row r="23" spans="1:11" ht="25.35" customHeight="1" thickBot="1" x14ac:dyDescent="0.2">
      <c r="A23" s="10"/>
      <c r="B23" s="123">
        <v>5</v>
      </c>
      <c r="C23" s="128" t="s">
        <v>86</v>
      </c>
      <c r="D23" s="124"/>
      <c r="E23" s="123">
        <v>5</v>
      </c>
      <c r="F23" s="128" t="s">
        <v>87</v>
      </c>
      <c r="G23" s="124" t="s">
        <v>88</v>
      </c>
    </row>
    <row r="24" spans="1:11" ht="25.35" customHeight="1" thickBot="1" x14ac:dyDescent="0.2">
      <c r="A24" s="10"/>
      <c r="B24" s="123">
        <v>6</v>
      </c>
      <c r="C24" s="128" t="s">
        <v>89</v>
      </c>
      <c r="D24" s="124"/>
      <c r="E24" s="123">
        <v>6</v>
      </c>
      <c r="F24" s="128" t="s">
        <v>90</v>
      </c>
      <c r="G24" s="166" t="s">
        <v>91</v>
      </c>
    </row>
    <row r="25" spans="1:11" ht="25.35" customHeight="1" thickBot="1" x14ac:dyDescent="0.2">
      <c r="A25" s="10"/>
      <c r="B25" s="123">
        <v>7</v>
      </c>
      <c r="C25" s="128" t="s">
        <v>92</v>
      </c>
      <c r="D25" s="125"/>
      <c r="E25" s="123"/>
      <c r="F25" s="128"/>
      <c r="G25" s="125"/>
    </row>
    <row r="26" spans="1:11" ht="25.35" customHeight="1" thickBot="1" x14ac:dyDescent="0.2">
      <c r="A26" s="10"/>
      <c r="B26" s="123">
        <v>8</v>
      </c>
      <c r="C26" s="128" t="s">
        <v>93</v>
      </c>
      <c r="D26" s="125"/>
      <c r="E26" s="123"/>
      <c r="F26" s="128"/>
      <c r="G26" s="125"/>
    </row>
    <row r="27" spans="1:11" ht="25.35" customHeight="1" thickBot="1" x14ac:dyDescent="0.2">
      <c r="A27" s="10"/>
      <c r="B27" s="123">
        <v>9</v>
      </c>
      <c r="C27" s="128" t="s">
        <v>94</v>
      </c>
      <c r="D27" s="125"/>
      <c r="E27" s="123"/>
      <c r="F27" s="128"/>
      <c r="G27" s="125"/>
    </row>
    <row r="28" spans="1:11" ht="25.35" customHeight="1" thickBot="1" x14ac:dyDescent="0.2">
      <c r="A28" s="10"/>
      <c r="B28" s="123">
        <v>10</v>
      </c>
      <c r="C28" s="128" t="s">
        <v>95</v>
      </c>
      <c r="D28" s="125"/>
      <c r="E28" s="123"/>
      <c r="F28" s="128"/>
      <c r="G28" s="125"/>
    </row>
  </sheetData>
  <mergeCells count="14">
    <mergeCell ref="C18:D18"/>
    <mergeCell ref="F18:G18"/>
    <mergeCell ref="B11:C11"/>
    <mergeCell ref="B12:C12"/>
    <mergeCell ref="G12:G13"/>
    <mergeCell ref="A15:G15"/>
    <mergeCell ref="B17:D17"/>
    <mergeCell ref="E17:G17"/>
    <mergeCell ref="B8:C10"/>
    <mergeCell ref="A2:G2"/>
    <mergeCell ref="B4:C4"/>
    <mergeCell ref="B5:C5"/>
    <mergeCell ref="B6:C6"/>
    <mergeCell ref="B7:C7"/>
  </mergeCells>
  <phoneticPr fontId="22"/>
  <pageMargins left="0.81" right="0.37" top="0.76" bottom="0.41" header="0.31" footer="0.2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3"/>
  <sheetViews>
    <sheetView view="pageBreakPreview" zoomScaleNormal="100" zoomScaleSheetLayoutView="100" workbookViewId="0">
      <selection activeCell="AB1" sqref="AB1"/>
    </sheetView>
  </sheetViews>
  <sheetFormatPr defaultColWidth="3.625" defaultRowHeight="20.25" customHeight="1" x14ac:dyDescent="0.15"/>
  <cols>
    <col min="1" max="1" width="3.625" style="172" customWidth="1"/>
    <col min="2" max="24" width="3.625" style="172"/>
    <col min="25" max="25" width="3.625" style="172" customWidth="1"/>
    <col min="26" max="255" width="3.625" style="172"/>
    <col min="256" max="256" width="3.625" style="172" customWidth="1"/>
    <col min="257" max="279" width="3.625" style="172"/>
    <col min="280" max="280" width="3.625" style="172" customWidth="1"/>
    <col min="281" max="511" width="3.625" style="172"/>
    <col min="512" max="512" width="3.625" style="172" customWidth="1"/>
    <col min="513" max="535" width="3.625" style="172"/>
    <col min="536" max="536" width="3.625" style="172" customWidth="1"/>
    <col min="537" max="767" width="3.625" style="172"/>
    <col min="768" max="768" width="3.625" style="172" customWidth="1"/>
    <col min="769" max="791" width="3.625" style="172"/>
    <col min="792" max="792" width="3.625" style="172" customWidth="1"/>
    <col min="793" max="1023" width="3.625" style="172"/>
    <col min="1024" max="1024" width="3.625" style="172" customWidth="1"/>
    <col min="1025" max="1047" width="3.625" style="172"/>
    <col min="1048" max="1048" width="3.625" style="172" customWidth="1"/>
    <col min="1049" max="1279" width="3.625" style="172"/>
    <col min="1280" max="1280" width="3.625" style="172" customWidth="1"/>
    <col min="1281" max="1303" width="3.625" style="172"/>
    <col min="1304" max="1304" width="3.625" style="172" customWidth="1"/>
    <col min="1305" max="1535" width="3.625" style="172"/>
    <col min="1536" max="1536" width="3.625" style="172" customWidth="1"/>
    <col min="1537" max="1559" width="3.625" style="172"/>
    <col min="1560" max="1560" width="3.625" style="172" customWidth="1"/>
    <col min="1561" max="1791" width="3.625" style="172"/>
    <col min="1792" max="1792" width="3.625" style="172" customWidth="1"/>
    <col min="1793" max="1815" width="3.625" style="172"/>
    <col min="1816" max="1816" width="3.625" style="172" customWidth="1"/>
    <col min="1817" max="2047" width="3.625" style="172"/>
    <col min="2048" max="2048" width="3.625" style="172" customWidth="1"/>
    <col min="2049" max="2071" width="3.625" style="172"/>
    <col min="2072" max="2072" width="3.625" style="172" customWidth="1"/>
    <col min="2073" max="2303" width="3.625" style="172"/>
    <col min="2304" max="2304" width="3.625" style="172" customWidth="1"/>
    <col min="2305" max="2327" width="3.625" style="172"/>
    <col min="2328" max="2328" width="3.625" style="172" customWidth="1"/>
    <col min="2329" max="2559" width="3.625" style="172"/>
    <col min="2560" max="2560" width="3.625" style="172" customWidth="1"/>
    <col min="2561" max="2583" width="3.625" style="172"/>
    <col min="2584" max="2584" width="3.625" style="172" customWidth="1"/>
    <col min="2585" max="2815" width="3.625" style="172"/>
    <col min="2816" max="2816" width="3.625" style="172" customWidth="1"/>
    <col min="2817" max="2839" width="3.625" style="172"/>
    <col min="2840" max="2840" width="3.625" style="172" customWidth="1"/>
    <col min="2841" max="3071" width="3.625" style="172"/>
    <col min="3072" max="3072" width="3.625" style="172" customWidth="1"/>
    <col min="3073" max="3095" width="3.625" style="172"/>
    <col min="3096" max="3096" width="3.625" style="172" customWidth="1"/>
    <col min="3097" max="3327" width="3.625" style="172"/>
    <col min="3328" max="3328" width="3.625" style="172" customWidth="1"/>
    <col min="3329" max="3351" width="3.625" style="172"/>
    <col min="3352" max="3352" width="3.625" style="172" customWidth="1"/>
    <col min="3353" max="3583" width="3.625" style="172"/>
    <col min="3584" max="3584" width="3.625" style="172" customWidth="1"/>
    <col min="3585" max="3607" width="3.625" style="172"/>
    <col min="3608" max="3608" width="3.625" style="172" customWidth="1"/>
    <col min="3609" max="3839" width="3.625" style="172"/>
    <col min="3840" max="3840" width="3.625" style="172" customWidth="1"/>
    <col min="3841" max="3863" width="3.625" style="172"/>
    <col min="3864" max="3864" width="3.625" style="172" customWidth="1"/>
    <col min="3865" max="4095" width="3.625" style="172"/>
    <col min="4096" max="4096" width="3.625" style="172" customWidth="1"/>
    <col min="4097" max="4119" width="3.625" style="172"/>
    <col min="4120" max="4120" width="3.625" style="172" customWidth="1"/>
    <col min="4121" max="4351" width="3.625" style="172"/>
    <col min="4352" max="4352" width="3.625" style="172" customWidth="1"/>
    <col min="4353" max="4375" width="3.625" style="172"/>
    <col min="4376" max="4376" width="3.625" style="172" customWidth="1"/>
    <col min="4377" max="4607" width="3.625" style="172"/>
    <col min="4608" max="4608" width="3.625" style="172" customWidth="1"/>
    <col min="4609" max="4631" width="3.625" style="172"/>
    <col min="4632" max="4632" width="3.625" style="172" customWidth="1"/>
    <col min="4633" max="4863" width="3.625" style="172"/>
    <col min="4864" max="4864" width="3.625" style="172" customWidth="1"/>
    <col min="4865" max="4887" width="3.625" style="172"/>
    <col min="4888" max="4888" width="3.625" style="172" customWidth="1"/>
    <col min="4889" max="5119" width="3.625" style="172"/>
    <col min="5120" max="5120" width="3.625" style="172" customWidth="1"/>
    <col min="5121" max="5143" width="3.625" style="172"/>
    <col min="5144" max="5144" width="3.625" style="172" customWidth="1"/>
    <col min="5145" max="5375" width="3.625" style="172"/>
    <col min="5376" max="5376" width="3.625" style="172" customWidth="1"/>
    <col min="5377" max="5399" width="3.625" style="172"/>
    <col min="5400" max="5400" width="3.625" style="172" customWidth="1"/>
    <col min="5401" max="5631" width="3.625" style="172"/>
    <col min="5632" max="5632" width="3.625" style="172" customWidth="1"/>
    <col min="5633" max="5655" width="3.625" style="172"/>
    <col min="5656" max="5656" width="3.625" style="172" customWidth="1"/>
    <col min="5657" max="5887" width="3.625" style="172"/>
    <col min="5888" max="5888" width="3.625" style="172" customWidth="1"/>
    <col min="5889" max="5911" width="3.625" style="172"/>
    <col min="5912" max="5912" width="3.625" style="172" customWidth="1"/>
    <col min="5913" max="6143" width="3.625" style="172"/>
    <col min="6144" max="6144" width="3.625" style="172" customWidth="1"/>
    <col min="6145" max="6167" width="3.625" style="172"/>
    <col min="6168" max="6168" width="3.625" style="172" customWidth="1"/>
    <col min="6169" max="6399" width="3.625" style="172"/>
    <col min="6400" max="6400" width="3.625" style="172" customWidth="1"/>
    <col min="6401" max="6423" width="3.625" style="172"/>
    <col min="6424" max="6424" width="3.625" style="172" customWidth="1"/>
    <col min="6425" max="6655" width="3.625" style="172"/>
    <col min="6656" max="6656" width="3.625" style="172" customWidth="1"/>
    <col min="6657" max="6679" width="3.625" style="172"/>
    <col min="6680" max="6680" width="3.625" style="172" customWidth="1"/>
    <col min="6681" max="6911" width="3.625" style="172"/>
    <col min="6912" max="6912" width="3.625" style="172" customWidth="1"/>
    <col min="6913" max="6935" width="3.625" style="172"/>
    <col min="6936" max="6936" width="3.625" style="172" customWidth="1"/>
    <col min="6937" max="7167" width="3.625" style="172"/>
    <col min="7168" max="7168" width="3.625" style="172" customWidth="1"/>
    <col min="7169" max="7191" width="3.625" style="172"/>
    <col min="7192" max="7192" width="3.625" style="172" customWidth="1"/>
    <col min="7193" max="7423" width="3.625" style="172"/>
    <col min="7424" max="7424" width="3.625" style="172" customWidth="1"/>
    <col min="7425" max="7447" width="3.625" style="172"/>
    <col min="7448" max="7448" width="3.625" style="172" customWidth="1"/>
    <col min="7449" max="7679" width="3.625" style="172"/>
    <col min="7680" max="7680" width="3.625" style="172" customWidth="1"/>
    <col min="7681" max="7703" width="3.625" style="172"/>
    <col min="7704" max="7704" width="3.625" style="172" customWidth="1"/>
    <col min="7705" max="7935" width="3.625" style="172"/>
    <col min="7936" max="7936" width="3.625" style="172" customWidth="1"/>
    <col min="7937" max="7959" width="3.625" style="172"/>
    <col min="7960" max="7960" width="3.625" style="172" customWidth="1"/>
    <col min="7961" max="8191" width="3.625" style="172"/>
    <col min="8192" max="8192" width="3.625" style="172" customWidth="1"/>
    <col min="8193" max="8215" width="3.625" style="172"/>
    <col min="8216" max="8216" width="3.625" style="172" customWidth="1"/>
    <col min="8217" max="8447" width="3.625" style="172"/>
    <col min="8448" max="8448" width="3.625" style="172" customWidth="1"/>
    <col min="8449" max="8471" width="3.625" style="172"/>
    <col min="8472" max="8472" width="3.625" style="172" customWidth="1"/>
    <col min="8473" max="8703" width="3.625" style="172"/>
    <col min="8704" max="8704" width="3.625" style="172" customWidth="1"/>
    <col min="8705" max="8727" width="3.625" style="172"/>
    <col min="8728" max="8728" width="3.625" style="172" customWidth="1"/>
    <col min="8729" max="8959" width="3.625" style="172"/>
    <col min="8960" max="8960" width="3.625" style="172" customWidth="1"/>
    <col min="8961" max="8983" width="3.625" style="172"/>
    <col min="8984" max="8984" width="3.625" style="172" customWidth="1"/>
    <col min="8985" max="9215" width="3.625" style="172"/>
    <col min="9216" max="9216" width="3.625" style="172" customWidth="1"/>
    <col min="9217" max="9239" width="3.625" style="172"/>
    <col min="9240" max="9240" width="3.625" style="172" customWidth="1"/>
    <col min="9241" max="9471" width="3.625" style="172"/>
    <col min="9472" max="9472" width="3.625" style="172" customWidth="1"/>
    <col min="9473" max="9495" width="3.625" style="172"/>
    <col min="9496" max="9496" width="3.625" style="172" customWidth="1"/>
    <col min="9497" max="9727" width="3.625" style="172"/>
    <col min="9728" max="9728" width="3.625" style="172" customWidth="1"/>
    <col min="9729" max="9751" width="3.625" style="172"/>
    <col min="9752" max="9752" width="3.625" style="172" customWidth="1"/>
    <col min="9753" max="9983" width="3.625" style="172"/>
    <col min="9984" max="9984" width="3.625" style="172" customWidth="1"/>
    <col min="9985" max="10007" width="3.625" style="172"/>
    <col min="10008" max="10008" width="3.625" style="172" customWidth="1"/>
    <col min="10009" max="10239" width="3.625" style="172"/>
    <col min="10240" max="10240" width="3.625" style="172" customWidth="1"/>
    <col min="10241" max="10263" width="3.625" style="172"/>
    <col min="10264" max="10264" width="3.625" style="172" customWidth="1"/>
    <col min="10265" max="10495" width="3.625" style="172"/>
    <col min="10496" max="10496" width="3.625" style="172" customWidth="1"/>
    <col min="10497" max="10519" width="3.625" style="172"/>
    <col min="10520" max="10520" width="3.625" style="172" customWidth="1"/>
    <col min="10521" max="10751" width="3.625" style="172"/>
    <col min="10752" max="10752" width="3.625" style="172" customWidth="1"/>
    <col min="10753" max="10775" width="3.625" style="172"/>
    <col min="10776" max="10776" width="3.625" style="172" customWidth="1"/>
    <col min="10777" max="11007" width="3.625" style="172"/>
    <col min="11008" max="11008" width="3.625" style="172" customWidth="1"/>
    <col min="11009" max="11031" width="3.625" style="172"/>
    <col min="11032" max="11032" width="3.625" style="172" customWidth="1"/>
    <col min="11033" max="11263" width="3.625" style="172"/>
    <col min="11264" max="11264" width="3.625" style="172" customWidth="1"/>
    <col min="11265" max="11287" width="3.625" style="172"/>
    <col min="11288" max="11288" width="3.625" style="172" customWidth="1"/>
    <col min="11289" max="11519" width="3.625" style="172"/>
    <col min="11520" max="11520" width="3.625" style="172" customWidth="1"/>
    <col min="11521" max="11543" width="3.625" style="172"/>
    <col min="11544" max="11544" width="3.625" style="172" customWidth="1"/>
    <col min="11545" max="11775" width="3.625" style="172"/>
    <col min="11776" max="11776" width="3.625" style="172" customWidth="1"/>
    <col min="11777" max="11799" width="3.625" style="172"/>
    <col min="11800" max="11800" width="3.625" style="172" customWidth="1"/>
    <col min="11801" max="12031" width="3.625" style="172"/>
    <col min="12032" max="12032" width="3.625" style="172" customWidth="1"/>
    <col min="12033" max="12055" width="3.625" style="172"/>
    <col min="12056" max="12056" width="3.625" style="172" customWidth="1"/>
    <col min="12057" max="12287" width="3.625" style="172"/>
    <col min="12288" max="12288" width="3.625" style="172" customWidth="1"/>
    <col min="12289" max="12311" width="3.625" style="172"/>
    <col min="12312" max="12312" width="3.625" style="172" customWidth="1"/>
    <col min="12313" max="12543" width="3.625" style="172"/>
    <col min="12544" max="12544" width="3.625" style="172" customWidth="1"/>
    <col min="12545" max="12567" width="3.625" style="172"/>
    <col min="12568" max="12568" width="3.625" style="172" customWidth="1"/>
    <col min="12569" max="12799" width="3.625" style="172"/>
    <col min="12800" max="12800" width="3.625" style="172" customWidth="1"/>
    <col min="12801" max="12823" width="3.625" style="172"/>
    <col min="12824" max="12824" width="3.625" style="172" customWidth="1"/>
    <col min="12825" max="13055" width="3.625" style="172"/>
    <col min="13056" max="13056" width="3.625" style="172" customWidth="1"/>
    <col min="13057" max="13079" width="3.625" style="172"/>
    <col min="13080" max="13080" width="3.625" style="172" customWidth="1"/>
    <col min="13081" max="13311" width="3.625" style="172"/>
    <col min="13312" max="13312" width="3.625" style="172" customWidth="1"/>
    <col min="13313" max="13335" width="3.625" style="172"/>
    <col min="13336" max="13336" width="3.625" style="172" customWidth="1"/>
    <col min="13337" max="13567" width="3.625" style="172"/>
    <col min="13568" max="13568" width="3.625" style="172" customWidth="1"/>
    <col min="13569" max="13591" width="3.625" style="172"/>
    <col min="13592" max="13592" width="3.625" style="172" customWidth="1"/>
    <col min="13593" max="13823" width="3.625" style="172"/>
    <col min="13824" max="13824" width="3.625" style="172" customWidth="1"/>
    <col min="13825" max="13847" width="3.625" style="172"/>
    <col min="13848" max="13848" width="3.625" style="172" customWidth="1"/>
    <col min="13849" max="14079" width="3.625" style="172"/>
    <col min="14080" max="14080" width="3.625" style="172" customWidth="1"/>
    <col min="14081" max="14103" width="3.625" style="172"/>
    <col min="14104" max="14104" width="3.625" style="172" customWidth="1"/>
    <col min="14105" max="14335" width="3.625" style="172"/>
    <col min="14336" max="14336" width="3.625" style="172" customWidth="1"/>
    <col min="14337" max="14359" width="3.625" style="172"/>
    <col min="14360" max="14360" width="3.625" style="172" customWidth="1"/>
    <col min="14361" max="14591" width="3.625" style="172"/>
    <col min="14592" max="14592" width="3.625" style="172" customWidth="1"/>
    <col min="14593" max="14615" width="3.625" style="172"/>
    <col min="14616" max="14616" width="3.625" style="172" customWidth="1"/>
    <col min="14617" max="14847" width="3.625" style="172"/>
    <col min="14848" max="14848" width="3.625" style="172" customWidth="1"/>
    <col min="14849" max="14871" width="3.625" style="172"/>
    <col min="14872" max="14872" width="3.625" style="172" customWidth="1"/>
    <col min="14873" max="15103" width="3.625" style="172"/>
    <col min="15104" max="15104" width="3.625" style="172" customWidth="1"/>
    <col min="15105" max="15127" width="3.625" style="172"/>
    <col min="15128" max="15128" width="3.625" style="172" customWidth="1"/>
    <col min="15129" max="15359" width="3.625" style="172"/>
    <col min="15360" max="15360" width="3.625" style="172" customWidth="1"/>
    <col min="15361" max="15383" width="3.625" style="172"/>
    <col min="15384" max="15384" width="3.625" style="172" customWidth="1"/>
    <col min="15385" max="15615" width="3.625" style="172"/>
    <col min="15616" max="15616" width="3.625" style="172" customWidth="1"/>
    <col min="15617" max="15639" width="3.625" style="172"/>
    <col min="15640" max="15640" width="3.625" style="172" customWidth="1"/>
    <col min="15641" max="15871" width="3.625" style="172"/>
    <col min="15872" max="15872" width="3.625" style="172" customWidth="1"/>
    <col min="15873" max="15895" width="3.625" style="172"/>
    <col min="15896" max="15896" width="3.625" style="172" customWidth="1"/>
    <col min="15897" max="16127" width="3.625" style="172"/>
    <col min="16128" max="16128" width="3.625" style="172" customWidth="1"/>
    <col min="16129" max="16151" width="3.625" style="172"/>
    <col min="16152" max="16152" width="3.625" style="172" customWidth="1"/>
    <col min="16153" max="16384" width="3.625" style="172"/>
  </cols>
  <sheetData>
    <row r="1" spans="1:19" ht="20.25" customHeight="1" x14ac:dyDescent="0.15">
      <c r="A1" s="171" t="s">
        <v>148</v>
      </c>
    </row>
    <row r="3" spans="1:19" ht="20.25" customHeight="1" x14ac:dyDescent="0.15">
      <c r="A3" s="172" t="s">
        <v>375</v>
      </c>
    </row>
    <row r="4" spans="1:19" ht="20.25" customHeight="1" x14ac:dyDescent="0.15">
      <c r="A4" s="172" t="s">
        <v>149</v>
      </c>
    </row>
    <row r="6" spans="1:19" ht="20.25" customHeight="1" x14ac:dyDescent="0.15">
      <c r="A6" s="172" t="s">
        <v>150</v>
      </c>
    </row>
    <row r="7" spans="1:19" ht="20.25" customHeight="1" x14ac:dyDescent="0.15">
      <c r="A7" s="174" t="s">
        <v>97</v>
      </c>
      <c r="B7" s="172" t="s">
        <v>151</v>
      </c>
      <c r="G7" s="172" t="s">
        <v>152</v>
      </c>
    </row>
    <row r="8" spans="1:19" ht="20.25" customHeight="1" x14ac:dyDescent="0.15">
      <c r="B8" s="176" t="s">
        <v>99</v>
      </c>
      <c r="C8" s="172" t="s">
        <v>262</v>
      </c>
    </row>
    <row r="9" spans="1:19" ht="20.25" customHeight="1" x14ac:dyDescent="0.15">
      <c r="B9" s="176" t="s">
        <v>102</v>
      </c>
      <c r="C9" s="173" t="s">
        <v>376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</row>
    <row r="10" spans="1:19" ht="20.25" customHeight="1" x14ac:dyDescent="0.15">
      <c r="B10" s="176" t="s">
        <v>140</v>
      </c>
      <c r="C10" s="173" t="s">
        <v>263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</row>
    <row r="11" spans="1:19" ht="20.25" customHeight="1" x14ac:dyDescent="0.15">
      <c r="B11" s="176"/>
      <c r="C11" s="172" t="s">
        <v>387</v>
      </c>
    </row>
    <row r="12" spans="1:19" ht="20.25" customHeight="1" x14ac:dyDescent="0.15">
      <c r="B12" s="176" t="s">
        <v>141</v>
      </c>
      <c r="C12" s="172" t="s">
        <v>261</v>
      </c>
    </row>
    <row r="13" spans="1:19" ht="20.25" customHeight="1" x14ac:dyDescent="0.15">
      <c r="B13" s="176"/>
      <c r="C13" s="172" t="s">
        <v>307</v>
      </c>
    </row>
    <row r="15" spans="1:19" ht="20.25" customHeight="1" x14ac:dyDescent="0.15">
      <c r="A15" s="174" t="s">
        <v>105</v>
      </c>
      <c r="B15" s="172" t="s">
        <v>153</v>
      </c>
      <c r="E15" s="172" t="s">
        <v>154</v>
      </c>
    </row>
    <row r="16" spans="1:19" ht="20.25" customHeight="1" x14ac:dyDescent="0.15">
      <c r="B16" s="176" t="s">
        <v>99</v>
      </c>
      <c r="C16" s="178" t="s">
        <v>264</v>
      </c>
    </row>
    <row r="17" spans="1:8" ht="20.25" customHeight="1" x14ac:dyDescent="0.15">
      <c r="B17" s="176" t="s">
        <v>102</v>
      </c>
      <c r="C17" s="178" t="s">
        <v>308</v>
      </c>
    </row>
    <row r="18" spans="1:8" ht="20.25" customHeight="1" x14ac:dyDescent="0.15">
      <c r="C18" s="178"/>
    </row>
    <row r="19" spans="1:8" ht="20.25" customHeight="1" x14ac:dyDescent="0.15">
      <c r="A19" s="174" t="s">
        <v>106</v>
      </c>
      <c r="B19" s="172" t="s">
        <v>155</v>
      </c>
      <c r="C19" s="178"/>
      <c r="H19" s="172" t="s">
        <v>156</v>
      </c>
    </row>
    <row r="20" spans="1:8" ht="20.25" customHeight="1" x14ac:dyDescent="0.15">
      <c r="B20" s="176" t="s">
        <v>99</v>
      </c>
      <c r="C20" s="178" t="s">
        <v>157</v>
      </c>
    </row>
    <row r="21" spans="1:8" ht="20.25" customHeight="1" x14ac:dyDescent="0.15">
      <c r="B21" s="176" t="s">
        <v>102</v>
      </c>
      <c r="C21" s="172" t="s">
        <v>158</v>
      </c>
    </row>
    <row r="22" spans="1:8" ht="20.25" customHeight="1" x14ac:dyDescent="0.15">
      <c r="B22" s="176" t="s">
        <v>140</v>
      </c>
      <c r="C22" s="178" t="s">
        <v>159</v>
      </c>
    </row>
    <row r="23" spans="1:8" ht="20.25" customHeight="1" x14ac:dyDescent="0.15">
      <c r="B23" s="176" t="s">
        <v>141</v>
      </c>
      <c r="C23" s="176" t="s">
        <v>160</v>
      </c>
    </row>
    <row r="25" spans="1:8" ht="20.25" customHeight="1" x14ac:dyDescent="0.15">
      <c r="A25" s="174" t="s">
        <v>110</v>
      </c>
      <c r="B25" s="172" t="s">
        <v>161</v>
      </c>
      <c r="F25" s="172" t="s">
        <v>162</v>
      </c>
    </row>
    <row r="26" spans="1:8" ht="20.25" customHeight="1" x14ac:dyDescent="0.15">
      <c r="B26" s="176" t="s">
        <v>99</v>
      </c>
      <c r="C26" s="172" t="s">
        <v>163</v>
      </c>
    </row>
    <row r="27" spans="1:8" ht="20.25" customHeight="1" x14ac:dyDescent="0.15">
      <c r="C27" s="177" t="s">
        <v>103</v>
      </c>
      <c r="D27" s="172" t="s">
        <v>164</v>
      </c>
    </row>
    <row r="28" spans="1:8" ht="20.25" customHeight="1" x14ac:dyDescent="0.15">
      <c r="C28" s="177" t="s">
        <v>104</v>
      </c>
      <c r="D28" s="172" t="s">
        <v>165</v>
      </c>
    </row>
    <row r="29" spans="1:8" ht="20.25" customHeight="1" x14ac:dyDescent="0.15">
      <c r="B29" s="176" t="s">
        <v>102</v>
      </c>
      <c r="C29" s="172" t="s">
        <v>166</v>
      </c>
    </row>
    <row r="30" spans="1:8" ht="20.25" customHeight="1" x14ac:dyDescent="0.15">
      <c r="C30" s="177" t="s">
        <v>103</v>
      </c>
      <c r="D30" s="172" t="s">
        <v>167</v>
      </c>
    </row>
    <row r="32" spans="1:8" ht="20.25" customHeight="1" x14ac:dyDescent="0.15">
      <c r="A32" s="174" t="s">
        <v>168</v>
      </c>
      <c r="B32" s="172" t="s">
        <v>169</v>
      </c>
      <c r="F32" s="172" t="s">
        <v>170</v>
      </c>
    </row>
    <row r="33" spans="3:3" ht="20.25" customHeight="1" x14ac:dyDescent="0.15">
      <c r="C33" s="171" t="s">
        <v>171</v>
      </c>
    </row>
  </sheetData>
  <phoneticPr fontId="22"/>
  <printOptions horizontalCentered="1"/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13</vt:i4>
      </vt:variant>
    </vt:vector>
  </HeadingPairs>
  <TitlesOfParts>
    <vt:vector size="37" baseType="lpstr">
      <vt:lpstr>Sheet1</vt:lpstr>
      <vt:lpstr>パンフあたま</vt:lpstr>
      <vt:lpstr>大会役員</vt:lpstr>
      <vt:lpstr>大会役員と担当割り当て</vt:lpstr>
      <vt:lpstr>大会運営上の注意</vt:lpstr>
      <vt:lpstr>審判上の注意</vt:lpstr>
      <vt:lpstr>審判運営</vt:lpstr>
      <vt:lpstr>大会担当　審判担当 (前回)</vt:lpstr>
      <vt:lpstr>競技上の注意</vt:lpstr>
      <vt:lpstr>大会日程について </vt:lpstr>
      <vt:lpstr>タイムテーブル</vt:lpstr>
      <vt:lpstr>選手の動線について</vt:lpstr>
      <vt:lpstr>6・5年生男子</vt:lpstr>
      <vt:lpstr>4・3年生男子</vt:lpstr>
      <vt:lpstr>6年生女子</vt:lpstr>
      <vt:lpstr>5年生女子</vt:lpstr>
      <vt:lpstr>4年生女子</vt:lpstr>
      <vt:lpstr>3年生女子</vt:lpstr>
      <vt:lpstr>座席表</vt:lpstr>
      <vt:lpstr>大会結果</vt:lpstr>
      <vt:lpstr> 申込状況</vt:lpstr>
      <vt:lpstr>会場図_コート番号表</vt:lpstr>
      <vt:lpstr>第10回観覧席_会場設営図</vt:lpstr>
      <vt:lpstr>第10回第2体育館</vt:lpstr>
      <vt:lpstr>'3年生女子'!Print_Area</vt:lpstr>
      <vt:lpstr>'4・3年生男子'!Print_Area</vt:lpstr>
      <vt:lpstr>'4年生女子'!Print_Area</vt:lpstr>
      <vt:lpstr>'5年生女子'!Print_Area</vt:lpstr>
      <vt:lpstr>'6・5年生男子'!Print_Area</vt:lpstr>
      <vt:lpstr>'6年生女子'!Print_Area</vt:lpstr>
      <vt:lpstr>会場図_コート番号表!Print_Area</vt:lpstr>
      <vt:lpstr>座席表!Print_Area</vt:lpstr>
      <vt:lpstr>審判運営!Print_Area</vt:lpstr>
      <vt:lpstr>選手の動線について!Print_Area</vt:lpstr>
      <vt:lpstr>大会運営上の注意!Print_Area</vt:lpstr>
      <vt:lpstr>大会結果!Print_Area</vt:lpstr>
      <vt:lpstr>第10回観覧席_会場設営図!Print_Area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Realize</dc:creator>
  <cp:keywords/>
  <dc:description/>
  <cp:lastModifiedBy>良彦 太田</cp:lastModifiedBy>
  <cp:revision/>
  <cp:lastPrinted>2024-06-06T01:19:21Z</cp:lastPrinted>
  <dcterms:created xsi:type="dcterms:W3CDTF">2017-03-15T04:36:05Z</dcterms:created>
  <dcterms:modified xsi:type="dcterms:W3CDTF">2024-06-06T01:19:24Z</dcterms:modified>
  <cp:category/>
  <cp:contentStatus/>
</cp:coreProperties>
</file>