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https://d.docs.live.net/ce9c1f8280875c4f/Documents/ホームページ Gifu-Bad/Gifu-Syou-BAD/each_games/info/2020/"/>
    </mc:Choice>
  </mc:AlternateContent>
  <xr:revisionPtr revIDLastSave="0" documentId="8_{6E6B62E5-B65F-4F97-B475-66EC43334EEB}" xr6:coauthVersionLast="45" xr6:coauthVersionMax="45" xr10:uidLastSave="{00000000-0000-0000-0000-000000000000}"/>
  <bookViews>
    <workbookView xWindow="765" yWindow="480" windowWidth="25695" windowHeight="14865" tabRatio="754" activeTab="4" xr2:uid="{00000000-000D-0000-FFFF-FFFF00000000}"/>
  </bookViews>
  <sheets>
    <sheet name="訂正箇所" sheetId="80" r:id="rId1"/>
    <sheet name="パンフあたま" sheetId="1" r:id="rId2"/>
    <sheet name="大会役員" sheetId="73" r:id="rId3"/>
    <sheet name="審判上の注意" sheetId="53" r:id="rId4"/>
    <sheet name="大会運営上の注意" sheetId="51" r:id="rId5"/>
    <sheet name="競技上の注意" sheetId="52" r:id="rId6"/>
    <sheet name="タイムテーブル " sheetId="83" r:id="rId7"/>
    <sheet name="男子組合せ" sheetId="92" r:id="rId8"/>
    <sheet name="女子組合せ" sheetId="93" r:id="rId9"/>
    <sheet name="男子2部組合せ" sheetId="94" r:id="rId10"/>
    <sheet name="女子2部組合せ" sheetId="95" r:id="rId11"/>
    <sheet name="で愛ドームコート・座席表" sheetId="81" r:id="rId12"/>
    <sheet name="ふれ愛ドームコート" sheetId="84" r:id="rId13"/>
    <sheet name="大会結果報告書" sheetId="45" r:id="rId14"/>
    <sheet name="P11_メモリアルセンター利用者名簿" sheetId="85" r:id="rId15"/>
    <sheet name="P12_健康状態確認シート" sheetId="86" r:id="rId16"/>
  </sheets>
  <externalReferences>
    <externalReference r:id="rId17"/>
    <externalReference r:id="rId18"/>
    <externalReference r:id="rId19"/>
  </externalReferences>
  <definedNames>
    <definedName name="_xlnm.Print_Area" localSheetId="14">P11_メモリアルセンター利用者名簿!$A$1:$H$35</definedName>
    <definedName name="_xlnm.Print_Area" localSheetId="6">'タイムテーブル '!$A$1:$AX$32</definedName>
    <definedName name="_xlnm.Print_Area" localSheetId="10">女子2部組合せ!$A$1:$T$131</definedName>
    <definedName name="ああ">#REF!</definedName>
    <definedName name="あああ">#REF!</definedName>
    <definedName name="クラブ名">#REF!</definedName>
    <definedName name="単女" localSheetId="14">[1]辞書!$B$11:$J$225</definedName>
    <definedName name="単女" localSheetId="15">[1]辞書!$B$11:$J$225</definedName>
    <definedName name="単女" localSheetId="2">[2]辞書!$B$11:$J$225</definedName>
    <definedName name="単女">[3]辞書!$B$11:$J$225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36" i="93" l="1"/>
  <c r="M234" i="93"/>
  <c r="J234" i="93"/>
  <c r="J232" i="93"/>
  <c r="G232" i="93"/>
  <c r="M230" i="93"/>
  <c r="J230" i="93"/>
  <c r="G230" i="93"/>
  <c r="D230" i="93"/>
  <c r="M184" i="93"/>
  <c r="M182" i="93"/>
  <c r="J182" i="93"/>
  <c r="J180" i="93"/>
  <c r="G180" i="93"/>
  <c r="M178" i="93"/>
  <c r="J178" i="93"/>
  <c r="G178" i="93"/>
  <c r="D178" i="93"/>
  <c r="M96" i="93"/>
  <c r="M94" i="93"/>
  <c r="J94" i="93"/>
  <c r="J92" i="93"/>
  <c r="G92" i="93"/>
  <c r="M90" i="93"/>
  <c r="J90" i="93"/>
  <c r="G90" i="93"/>
  <c r="D90" i="93"/>
  <c r="M41" i="93"/>
  <c r="M39" i="93"/>
  <c r="J39" i="93"/>
  <c r="J37" i="93"/>
  <c r="G37" i="93"/>
  <c r="M35" i="93"/>
  <c r="J35" i="93"/>
  <c r="G35" i="93"/>
  <c r="D35" i="93"/>
  <c r="M187" i="92"/>
  <c r="M185" i="92"/>
  <c r="J185" i="92"/>
  <c r="J183" i="92"/>
  <c r="G183" i="92"/>
  <c r="M181" i="92"/>
  <c r="J181" i="92"/>
  <c r="G181" i="92"/>
  <c r="D181" i="92"/>
  <c r="M134" i="92"/>
  <c r="M132" i="92"/>
  <c r="J132" i="92"/>
  <c r="J130" i="92"/>
  <c r="G130" i="92"/>
  <c r="M128" i="92"/>
  <c r="J128" i="92"/>
  <c r="G128" i="92"/>
  <c r="D128" i="92"/>
  <c r="M83" i="92"/>
  <c r="M81" i="92"/>
  <c r="J81" i="92"/>
  <c r="J79" i="92"/>
  <c r="G79" i="92"/>
  <c r="M77" i="92"/>
  <c r="J77" i="92"/>
  <c r="G77" i="92"/>
  <c r="D77" i="92"/>
  <c r="M42" i="92"/>
  <c r="M40" i="92"/>
  <c r="J40" i="92"/>
  <c r="J38" i="92"/>
  <c r="G38" i="92"/>
  <c r="M36" i="92"/>
  <c r="J36" i="92"/>
  <c r="G36" i="92"/>
  <c r="D36" i="92"/>
  <c r="EV91" i="84" l="1"/>
  <c r="FI89" i="81" l="1"/>
  <c r="R75" i="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Satoru Iwata</author>
  </authors>
  <commentList>
    <comment ref="B9" authorId="0" shapeId="0" xr:uid="{D392D7F3-FF46-4C03-BB8A-C1762EA85C3E}">
      <text>
        <r>
          <rPr>
            <b/>
            <sz val="9"/>
            <color indexed="81"/>
            <rFont val="ＭＳ Ｐゴシック"/>
            <family val="3"/>
            <charset val="128"/>
          </rPr>
          <t xml:space="preserve">タイムテーブルに明記してある記号を入れてください。
（例）
「6年男子1部」は「6B1」
「4年女子」は4G
他、
「コーチ」「保護者」
</t>
        </r>
      </text>
    </comment>
  </commentList>
</comments>
</file>

<file path=xl/sharedStrings.xml><?xml version="1.0" encoding="utf-8"?>
<sst xmlns="http://schemas.openxmlformats.org/spreadsheetml/2006/main" count="2667" uniqueCount="1009">
  <si>
    <t>②</t>
    <phoneticPr fontId="15"/>
  </si>
  <si>
    <t>③</t>
    <phoneticPr fontId="15"/>
  </si>
  <si>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15"/>
  </si>
  <si>
    <t>２回出たらフォルトとします。</t>
    <rPh sb="1" eb="2">
      <t>カイ</t>
    </rPh>
    <rPh sb="2" eb="3">
      <t>デ</t>
    </rPh>
    <phoneticPr fontId="15"/>
  </si>
  <si>
    <t>審判は、この点についてよく見て下さい。</t>
    <rPh sb="0" eb="2">
      <t>シンパン</t>
    </rPh>
    <rPh sb="6" eb="7">
      <t>テン</t>
    </rPh>
    <rPh sb="13" eb="14">
      <t>ミ</t>
    </rPh>
    <rPh sb="15" eb="16">
      <t>クダ</t>
    </rPh>
    <phoneticPr fontId="15"/>
  </si>
  <si>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15"/>
  </si>
  <si>
    <t>①</t>
    <phoneticPr fontId="15"/>
  </si>
  <si>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15"/>
  </si>
  <si>
    <t>大会会長</t>
    <rPh sb="0" eb="2">
      <t>タイカイ</t>
    </rPh>
    <rPh sb="2" eb="4">
      <t>カイチョウ</t>
    </rPh>
    <phoneticPr fontId="15"/>
  </si>
  <si>
    <t>召集</t>
    <rPh sb="0" eb="2">
      <t>ショウシュウ</t>
    </rPh>
    <phoneticPr fontId="15"/>
  </si>
  <si>
    <t>接待</t>
    <rPh sb="0" eb="2">
      <t>セッタイ</t>
    </rPh>
    <phoneticPr fontId="15"/>
  </si>
  <si>
    <t>期　日</t>
    <rPh sb="0" eb="1">
      <t>キ</t>
    </rPh>
    <rPh sb="2" eb="3">
      <t>ヒ</t>
    </rPh>
    <phoneticPr fontId="15"/>
  </si>
  <si>
    <t>場　所</t>
    <rPh sb="0" eb="1">
      <t>バ</t>
    </rPh>
    <rPh sb="2" eb="3">
      <t>ショ</t>
    </rPh>
    <phoneticPr fontId="15"/>
  </si>
  <si>
    <t>主　催</t>
    <rPh sb="0" eb="1">
      <t>シュ</t>
    </rPh>
    <rPh sb="2" eb="3">
      <t>モヨオ</t>
    </rPh>
    <phoneticPr fontId="15"/>
  </si>
  <si>
    <t>岐阜県小学生バドミントン連盟</t>
    <rPh sb="0" eb="3">
      <t>ギフケン</t>
    </rPh>
    <rPh sb="3" eb="6">
      <t>ショウガクセイ</t>
    </rPh>
    <rPh sb="12" eb="14">
      <t>レンメイ</t>
    </rPh>
    <phoneticPr fontId="15"/>
  </si>
  <si>
    <t>後　援</t>
    <rPh sb="0" eb="1">
      <t>アト</t>
    </rPh>
    <rPh sb="2" eb="3">
      <t>エン</t>
    </rPh>
    <phoneticPr fontId="15"/>
  </si>
  <si>
    <t>協　賛</t>
    <rPh sb="0" eb="1">
      <t>キョウ</t>
    </rPh>
    <rPh sb="2" eb="3">
      <t>サン</t>
    </rPh>
    <phoneticPr fontId="15"/>
  </si>
  <si>
    <t>ヨネックス株式会社</t>
    <rPh sb="5" eb="7">
      <t>カブシキ</t>
    </rPh>
    <rPh sb="7" eb="9">
      <t>カイシャ</t>
    </rPh>
    <phoneticPr fontId="15"/>
  </si>
  <si>
    <t>大会役員</t>
    <rPh sb="0" eb="2">
      <t>タイカイ</t>
    </rPh>
    <rPh sb="2" eb="4">
      <t>ヤクイン</t>
    </rPh>
    <phoneticPr fontId="15"/>
  </si>
  <si>
    <t>大会副会長</t>
    <rPh sb="0" eb="2">
      <t>タイカイ</t>
    </rPh>
    <rPh sb="2" eb="3">
      <t>フク</t>
    </rPh>
    <rPh sb="3" eb="4">
      <t>カイ</t>
    </rPh>
    <rPh sb="4" eb="5">
      <t>チョウ</t>
    </rPh>
    <phoneticPr fontId="15"/>
  </si>
  <si>
    <t>大会委員長</t>
    <rPh sb="0" eb="2">
      <t>タイカイ</t>
    </rPh>
    <rPh sb="2" eb="5">
      <t>イインチョウ</t>
    </rPh>
    <phoneticPr fontId="15"/>
  </si>
  <si>
    <t>大会副委員長</t>
    <rPh sb="0" eb="2">
      <t>タイカイ</t>
    </rPh>
    <rPh sb="2" eb="3">
      <t>フク</t>
    </rPh>
    <rPh sb="3" eb="6">
      <t>イインチョウ</t>
    </rPh>
    <phoneticPr fontId="15"/>
  </si>
  <si>
    <t>総務委員長</t>
    <rPh sb="0" eb="2">
      <t>ソウム</t>
    </rPh>
    <rPh sb="2" eb="5">
      <t>イインチョウ</t>
    </rPh>
    <phoneticPr fontId="15"/>
  </si>
  <si>
    <t>　</t>
    <phoneticPr fontId="15"/>
  </si>
  <si>
    <t>記録</t>
    <rPh sb="0" eb="2">
      <t>キロク</t>
    </rPh>
    <phoneticPr fontId="15"/>
  </si>
  <si>
    <t>岩田　悟</t>
    <rPh sb="0" eb="2">
      <t>イワタ</t>
    </rPh>
    <rPh sb="3" eb="4">
      <t>サトル</t>
    </rPh>
    <phoneticPr fontId="15"/>
  </si>
  <si>
    <t>尾藤　宏治</t>
    <rPh sb="0" eb="2">
      <t>ビトウ</t>
    </rPh>
    <rPh sb="3" eb="5">
      <t>コウジ</t>
    </rPh>
    <phoneticPr fontId="15"/>
  </si>
  <si>
    <t>松井　康信</t>
    <rPh sb="0" eb="2">
      <t>マツイ</t>
    </rPh>
    <rPh sb="3" eb="5">
      <t>ヤスノブ</t>
    </rPh>
    <phoneticPr fontId="15"/>
  </si>
  <si>
    <t>小倉　一宣</t>
    <rPh sb="0" eb="2">
      <t>オグラ</t>
    </rPh>
    <rPh sb="3" eb="4">
      <t>イチ</t>
    </rPh>
    <rPh sb="4" eb="5">
      <t>セン</t>
    </rPh>
    <phoneticPr fontId="15"/>
  </si>
  <si>
    <t>各係・審判　担当表</t>
    <rPh sb="0" eb="2">
      <t>カクカカリ</t>
    </rPh>
    <rPh sb="3" eb="5">
      <t>シンパン</t>
    </rPh>
    <rPh sb="6" eb="8">
      <t>タントウ</t>
    </rPh>
    <rPh sb="8" eb="9">
      <t>ヒョウ</t>
    </rPh>
    <phoneticPr fontId="15"/>
  </si>
  <si>
    <t>パソコン・賞状</t>
    <rPh sb="5" eb="7">
      <t>ショウジョウ</t>
    </rPh>
    <phoneticPr fontId="15"/>
  </si>
  <si>
    <t>大会名</t>
    <rPh sb="0" eb="2">
      <t>タイカイ</t>
    </rPh>
    <rPh sb="2" eb="3">
      <t>メイ</t>
    </rPh>
    <phoneticPr fontId="15"/>
  </si>
  <si>
    <t>作成日付</t>
    <rPh sb="0" eb="2">
      <t>さくせい</t>
    </rPh>
    <rPh sb="2" eb="4">
      <t>ひづけ</t>
    </rPh>
    <phoneticPr fontId="15" type="Hiragana"/>
  </si>
  <si>
    <t>大会責任者</t>
    <rPh sb="0" eb="2">
      <t>たいかい</t>
    </rPh>
    <rPh sb="2" eb="5">
      <t>せきにんしゃ</t>
    </rPh>
    <phoneticPr fontId="15" type="Hiragana"/>
  </si>
  <si>
    <t>期日</t>
    <rPh sb="0" eb="2">
      <t>きじつ</t>
    </rPh>
    <phoneticPr fontId="15" type="Hiragana"/>
  </si>
  <si>
    <t>会場</t>
    <rPh sb="0" eb="2">
      <t>かいじょう</t>
    </rPh>
    <phoneticPr fontId="15" type="Hiragana"/>
  </si>
  <si>
    <t>連絡先</t>
    <rPh sb="0" eb="3">
      <t>れんらくさき</t>
    </rPh>
    <phoneticPr fontId="15" type="Hiragana"/>
  </si>
  <si>
    <t>gifu_syoubad@nifty.com</t>
    <phoneticPr fontId="15"/>
  </si>
  <si>
    <t>順位</t>
    <rPh sb="0" eb="2">
      <t>じゅんい</t>
    </rPh>
    <phoneticPr fontId="15" type="Hiragana"/>
  </si>
  <si>
    <t>氏　　　名</t>
    <rPh sb="0" eb="1">
      <t>し</t>
    </rPh>
    <rPh sb="4" eb="5">
      <t>めい</t>
    </rPh>
    <phoneticPr fontId="15" type="Hiragana"/>
  </si>
  <si>
    <t>所属</t>
    <rPh sb="0" eb="2">
      <t>しょぞく</t>
    </rPh>
    <phoneticPr fontId="15" type="Hiragana"/>
  </si>
  <si>
    <t>優勝</t>
    <rPh sb="0" eb="2">
      <t>ゆうしょう</t>
    </rPh>
    <phoneticPr fontId="15" type="Hiragana"/>
  </si>
  <si>
    <t>準優勝</t>
    <rPh sb="0" eb="3">
      <t>じゅんゆうしょう</t>
    </rPh>
    <phoneticPr fontId="15" type="Hiragana"/>
  </si>
  <si>
    <t>3位</t>
    <rPh sb="1" eb="2">
      <t>い</t>
    </rPh>
    <phoneticPr fontId="15" type="Hiragana"/>
  </si>
  <si>
    <t>(各新聞岐阜支社ＦＡＸ番号：五十音順）</t>
    <rPh sb="1" eb="2">
      <t>かく</t>
    </rPh>
    <rPh sb="2" eb="4">
      <t>しんぶん</t>
    </rPh>
    <rPh sb="4" eb="6">
      <t>ぎふ</t>
    </rPh>
    <rPh sb="6" eb="8">
      <t>ししゃ</t>
    </rPh>
    <rPh sb="11" eb="13">
      <t>ばんごう</t>
    </rPh>
    <rPh sb="14" eb="17">
      <t>ごじゅうおん</t>
    </rPh>
    <rPh sb="17" eb="18">
      <t>じゅん</t>
    </rPh>
    <phoneticPr fontId="15" type="Hiragana"/>
  </si>
  <si>
    <t>岐阜新聞</t>
    <rPh sb="0" eb="2">
      <t>ぎふ</t>
    </rPh>
    <rPh sb="2" eb="4">
      <t>しんぶん</t>
    </rPh>
    <phoneticPr fontId="15" type="Hiragana"/>
  </si>
  <si>
    <t>058-265-2769</t>
    <phoneticPr fontId="15" type="Hiragana"/>
  </si>
  <si>
    <t>中日新聞</t>
    <rPh sb="0" eb="2">
      <t>ちゅうにち</t>
    </rPh>
    <rPh sb="2" eb="4">
      <t>しんぶん</t>
    </rPh>
    <phoneticPr fontId="15" type="Hiragana"/>
  </si>
  <si>
    <t>058-262-8706</t>
    <phoneticPr fontId="15" type="Hiragana"/>
  </si>
  <si>
    <t>大会運営規程</t>
    <rPh sb="0" eb="2">
      <t>タイカイ</t>
    </rPh>
    <rPh sb="2" eb="4">
      <t>ウンエイ</t>
    </rPh>
    <rPh sb="4" eb="6">
      <t>キテイ</t>
    </rPh>
    <phoneticPr fontId="15"/>
  </si>
  <si>
    <t>時間内に全ての試合を行わなくてはならないため、御理解と御協力をお願いします。</t>
    <rPh sb="0" eb="2">
      <t>ジカン</t>
    </rPh>
    <rPh sb="2" eb="3">
      <t>ナイ</t>
    </rPh>
    <rPh sb="4" eb="5">
      <t>スベ</t>
    </rPh>
    <rPh sb="7" eb="9">
      <t>シアイ</t>
    </rPh>
    <rPh sb="10" eb="11">
      <t>オコナ</t>
    </rPh>
    <rPh sb="23" eb="26">
      <t>ゴリカイ</t>
    </rPh>
    <rPh sb="27" eb="30">
      <t>ゴキョウリョク</t>
    </rPh>
    <rPh sb="32" eb="33">
      <t>ネガ</t>
    </rPh>
    <phoneticPr fontId="15"/>
  </si>
  <si>
    <t>1</t>
    <phoneticPr fontId="15"/>
  </si>
  <si>
    <t>（1）</t>
    <phoneticPr fontId="15"/>
  </si>
  <si>
    <t>（2）</t>
    <phoneticPr fontId="15"/>
  </si>
  <si>
    <t>2</t>
    <phoneticPr fontId="15"/>
  </si>
  <si>
    <t>（3）</t>
    <phoneticPr fontId="15"/>
  </si>
  <si>
    <t>※</t>
    <phoneticPr fontId="15"/>
  </si>
  <si>
    <t>3</t>
    <phoneticPr fontId="15"/>
  </si>
  <si>
    <t>4</t>
    <phoneticPr fontId="15"/>
  </si>
  <si>
    <t>5</t>
    <phoneticPr fontId="15"/>
  </si>
  <si>
    <t>（4）</t>
    <phoneticPr fontId="15"/>
  </si>
  <si>
    <t>ワンミス</t>
    <phoneticPr fontId="15"/>
  </si>
  <si>
    <t>主審は試合を始められることを確認したら、速やかに試合を開始すること。</t>
    <rPh sb="0" eb="2">
      <t>シュシン</t>
    </rPh>
    <rPh sb="3" eb="5">
      <t>シアイ</t>
    </rPh>
    <rPh sb="6" eb="7">
      <t>ハジ</t>
    </rPh>
    <rPh sb="14" eb="16">
      <t>カクニン</t>
    </rPh>
    <rPh sb="20" eb="21">
      <t>スミ</t>
    </rPh>
    <rPh sb="24" eb="26">
      <t>シアイ</t>
    </rPh>
    <rPh sb="27" eb="29">
      <t>カイシ</t>
    </rPh>
    <phoneticPr fontId="15"/>
  </si>
  <si>
    <t>指導者（コーチ）</t>
    <rPh sb="0" eb="3">
      <t>シドウシャ</t>
    </rPh>
    <phoneticPr fontId="15"/>
  </si>
  <si>
    <t>各クラブの指導者は、コーチングする試合が行われるときのみアリーナ内へ入場すること。</t>
    <rPh sb="0" eb="1">
      <t>カク</t>
    </rPh>
    <rPh sb="5" eb="8">
      <t>シドウシャ</t>
    </rPh>
    <rPh sb="17" eb="19">
      <t>シアイ</t>
    </rPh>
    <rPh sb="20" eb="21">
      <t>オコナ</t>
    </rPh>
    <rPh sb="32" eb="33">
      <t>ナイ</t>
    </rPh>
    <rPh sb="34" eb="36">
      <t>ニュウジョウ</t>
    </rPh>
    <phoneticPr fontId="15"/>
  </si>
  <si>
    <t>アリーナ内への入場について</t>
    <rPh sb="4" eb="5">
      <t>ナイ</t>
    </rPh>
    <rPh sb="7" eb="9">
      <t>ニュウジョウ</t>
    </rPh>
    <phoneticPr fontId="15"/>
  </si>
  <si>
    <t>アリーナ内へは体育館シューズを履いていないと入場できません。</t>
    <rPh sb="4" eb="5">
      <t>ナイ</t>
    </rPh>
    <rPh sb="7" eb="10">
      <t>タイイクカン</t>
    </rPh>
    <rPh sb="15" eb="16">
      <t>ハ</t>
    </rPh>
    <rPh sb="22" eb="24">
      <t>ニュウジョウ</t>
    </rPh>
    <phoneticPr fontId="15"/>
  </si>
  <si>
    <t>その他、連絡事項</t>
    <rPh sb="2" eb="3">
      <t>タ</t>
    </rPh>
    <rPh sb="4" eb="6">
      <t>レンラク</t>
    </rPh>
    <rPh sb="6" eb="8">
      <t>ジコウ</t>
    </rPh>
    <phoneticPr fontId="15"/>
  </si>
  <si>
    <t>マナーが悪い選手・保護者・クラブは今後、登録の取り消しなどを検討します。</t>
    <rPh sb="4" eb="5">
      <t>ワル</t>
    </rPh>
    <rPh sb="6" eb="8">
      <t>センシュ</t>
    </rPh>
    <rPh sb="9" eb="12">
      <t>ホゴシャ</t>
    </rPh>
    <rPh sb="17" eb="19">
      <t>コンゴ</t>
    </rPh>
    <rPh sb="20" eb="22">
      <t>トウロク</t>
    </rPh>
    <rPh sb="23" eb="24">
      <t>ト</t>
    </rPh>
    <rPh sb="25" eb="26">
      <t>ケ</t>
    </rPh>
    <rPh sb="30" eb="32">
      <t>ケントウ</t>
    </rPh>
    <phoneticPr fontId="15"/>
  </si>
  <si>
    <t>大会運営に関する如何なることについての申し立ては、クラブ代表者が申し出ることとする。</t>
    <rPh sb="0" eb="2">
      <t>タイカイ</t>
    </rPh>
    <rPh sb="2" eb="4">
      <t>ウンエイ</t>
    </rPh>
    <rPh sb="5" eb="6">
      <t>カン</t>
    </rPh>
    <rPh sb="8" eb="10">
      <t>イカ</t>
    </rPh>
    <rPh sb="19" eb="20">
      <t>モウ</t>
    </rPh>
    <rPh sb="21" eb="22">
      <t>タ</t>
    </rPh>
    <rPh sb="28" eb="30">
      <t>ダイヒョウ</t>
    </rPh>
    <rPh sb="30" eb="31">
      <t>シャ</t>
    </rPh>
    <rPh sb="32" eb="33">
      <t>モウ</t>
    </rPh>
    <rPh sb="34" eb="35">
      <t>デ</t>
    </rPh>
    <phoneticPr fontId="15"/>
  </si>
  <si>
    <t>競技規程</t>
    <rPh sb="0" eb="2">
      <t>キョウギ</t>
    </rPh>
    <rPh sb="2" eb="4">
      <t>キテイ</t>
    </rPh>
    <phoneticPr fontId="15"/>
  </si>
  <si>
    <t>ローカルルールを設ける。</t>
    <phoneticPr fontId="15"/>
  </si>
  <si>
    <t>本大会ローカルルール</t>
    <rPh sb="0" eb="3">
      <t>ホンタイカイ</t>
    </rPh>
    <phoneticPr fontId="15"/>
  </si>
  <si>
    <t>スコアリングシステム</t>
    <phoneticPr fontId="15"/>
  </si>
  <si>
    <t>（競技規則第7条、第1項、第5項、付録3）</t>
    <rPh sb="1" eb="3">
      <t>キョウギ</t>
    </rPh>
    <rPh sb="3" eb="5">
      <t>キソク</t>
    </rPh>
    <rPh sb="5" eb="6">
      <t>ダイ</t>
    </rPh>
    <rPh sb="7" eb="8">
      <t>ジョウ</t>
    </rPh>
    <rPh sb="9" eb="10">
      <t>ダイ</t>
    </rPh>
    <rPh sb="11" eb="12">
      <t>コウ</t>
    </rPh>
    <rPh sb="13" eb="14">
      <t>ダイ</t>
    </rPh>
    <rPh sb="15" eb="16">
      <t>コウ</t>
    </rPh>
    <rPh sb="17" eb="19">
      <t>フロク</t>
    </rPh>
    <phoneticPr fontId="15"/>
  </si>
  <si>
    <t>インターバル</t>
    <phoneticPr fontId="15"/>
  </si>
  <si>
    <t>（競技規則第16条第2項）</t>
    <rPh sb="1" eb="3">
      <t>キョウギ</t>
    </rPh>
    <rPh sb="3" eb="5">
      <t>キソク</t>
    </rPh>
    <rPh sb="5" eb="6">
      <t>ダイ</t>
    </rPh>
    <rPh sb="8" eb="9">
      <t>ジョウ</t>
    </rPh>
    <rPh sb="9" eb="10">
      <t>ダイ</t>
    </rPh>
    <rPh sb="11" eb="12">
      <t>コウ</t>
    </rPh>
    <phoneticPr fontId="15"/>
  </si>
  <si>
    <t>第1ゲームと第2ゲームの間、第2ゲームと第3ゲームの間に60秒を超えないインターバルを認める。</t>
    <rPh sb="0" eb="1">
      <t>ダイ</t>
    </rPh>
    <rPh sb="6" eb="7">
      <t>ダイ</t>
    </rPh>
    <rPh sb="12" eb="13">
      <t>アイダ</t>
    </rPh>
    <rPh sb="14" eb="15">
      <t>ダイ</t>
    </rPh>
    <rPh sb="20" eb="21">
      <t>ダイ</t>
    </rPh>
    <rPh sb="26" eb="27">
      <t>アイダ</t>
    </rPh>
    <rPh sb="30" eb="31">
      <t>ビョウ</t>
    </rPh>
    <rPh sb="32" eb="33">
      <t>コ</t>
    </rPh>
    <rPh sb="43" eb="44">
      <t>ミト</t>
    </rPh>
    <phoneticPr fontId="15"/>
  </si>
  <si>
    <t>指導者からのアドバイス</t>
    <rPh sb="0" eb="3">
      <t>シドウシャ</t>
    </rPh>
    <phoneticPr fontId="15"/>
  </si>
  <si>
    <t>（競技規則第16条第5項）</t>
    <rPh sb="1" eb="3">
      <t>キョウギ</t>
    </rPh>
    <rPh sb="3" eb="5">
      <t>キソク</t>
    </rPh>
    <rPh sb="5" eb="6">
      <t>ダイ</t>
    </rPh>
    <rPh sb="8" eb="9">
      <t>ジョウ</t>
    </rPh>
    <rPh sb="9" eb="10">
      <t>ダイ</t>
    </rPh>
    <rPh sb="11" eb="12">
      <t>コウ</t>
    </rPh>
    <phoneticPr fontId="15"/>
  </si>
  <si>
    <t>インプレー中のアドバイスは禁止とする。</t>
    <rPh sb="5" eb="6">
      <t>チュウ</t>
    </rPh>
    <rPh sb="13" eb="15">
      <t>キンシ</t>
    </rPh>
    <phoneticPr fontId="15"/>
  </si>
  <si>
    <t>試合の進行を止めるようなアドバイスは禁止とする。</t>
    <rPh sb="0" eb="2">
      <t>シアイ</t>
    </rPh>
    <rPh sb="3" eb="5">
      <t>シンコウ</t>
    </rPh>
    <rPh sb="6" eb="7">
      <t>ト</t>
    </rPh>
    <rPh sb="18" eb="20">
      <t>キンシ</t>
    </rPh>
    <phoneticPr fontId="15"/>
  </si>
  <si>
    <t>コーチ席で大きな声を発することは禁止とする。</t>
    <rPh sb="3" eb="4">
      <t>セキ</t>
    </rPh>
    <rPh sb="5" eb="6">
      <t>オオ</t>
    </rPh>
    <rPh sb="8" eb="9">
      <t>コエ</t>
    </rPh>
    <rPh sb="10" eb="11">
      <t>ハッ</t>
    </rPh>
    <rPh sb="16" eb="18">
      <t>キンシ</t>
    </rPh>
    <phoneticPr fontId="15"/>
  </si>
  <si>
    <t>観覧席から選手へ対するアドバイスは禁止とする。</t>
    <rPh sb="0" eb="3">
      <t>カンランセキ</t>
    </rPh>
    <rPh sb="5" eb="7">
      <t>センシュ</t>
    </rPh>
    <rPh sb="8" eb="9">
      <t>タイ</t>
    </rPh>
    <rPh sb="17" eb="19">
      <t>キンシ</t>
    </rPh>
    <phoneticPr fontId="15"/>
  </si>
  <si>
    <t>プレーの遅延</t>
    <rPh sb="4" eb="6">
      <t>チエン</t>
    </rPh>
    <phoneticPr fontId="15"/>
  </si>
  <si>
    <t>（競技規則第16条第4項）</t>
    <rPh sb="1" eb="3">
      <t>キョウギ</t>
    </rPh>
    <rPh sb="3" eb="5">
      <t>キソク</t>
    </rPh>
    <rPh sb="5" eb="6">
      <t>ダイ</t>
    </rPh>
    <rPh sb="8" eb="9">
      <t>ジョウ</t>
    </rPh>
    <rPh sb="9" eb="10">
      <t>ダイ</t>
    </rPh>
    <rPh sb="11" eb="12">
      <t>コウ</t>
    </rPh>
    <phoneticPr fontId="15"/>
  </si>
  <si>
    <t>選手は、シャトル交換・汗拭き・給水等をする時は、必ず審判の許可を得ること。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phoneticPr fontId="15"/>
  </si>
  <si>
    <t>異議の申し立て</t>
    <rPh sb="0" eb="2">
      <t>イギ</t>
    </rPh>
    <rPh sb="3" eb="4">
      <t>モウ</t>
    </rPh>
    <rPh sb="5" eb="6">
      <t>タ</t>
    </rPh>
    <phoneticPr fontId="15"/>
  </si>
  <si>
    <t>（大会運営規程第6章第33～36条）</t>
    <rPh sb="1" eb="3">
      <t>タイカイ</t>
    </rPh>
    <rPh sb="3" eb="5">
      <t>ウンエイ</t>
    </rPh>
    <rPh sb="5" eb="7">
      <t>キテイ</t>
    </rPh>
    <rPh sb="7" eb="8">
      <t>ダイ</t>
    </rPh>
    <rPh sb="9" eb="10">
      <t>ショウ</t>
    </rPh>
    <rPh sb="10" eb="11">
      <t>ダイ</t>
    </rPh>
    <rPh sb="16" eb="17">
      <t>ジョウ</t>
    </rPh>
    <phoneticPr fontId="15"/>
  </si>
  <si>
    <t>本大会における如何なることへの異議がある場合は、クラブ代表者が申し出ることとする。</t>
    <rPh sb="0" eb="3">
      <t>ホンタイカイ</t>
    </rPh>
    <rPh sb="7" eb="9">
      <t>イカ</t>
    </rPh>
    <rPh sb="15" eb="17">
      <t>イギ</t>
    </rPh>
    <rPh sb="20" eb="22">
      <t>バアイ</t>
    </rPh>
    <rPh sb="27" eb="29">
      <t>ダイヒョウ</t>
    </rPh>
    <rPh sb="29" eb="30">
      <t>シャ</t>
    </rPh>
    <rPh sb="31" eb="32">
      <t>モウ</t>
    </rPh>
    <rPh sb="33" eb="34">
      <t>デ</t>
    </rPh>
    <phoneticPr fontId="15"/>
  </si>
  <si>
    <t>審判上の注意</t>
    <rPh sb="0" eb="2">
      <t>シンパン</t>
    </rPh>
    <rPh sb="2" eb="3">
      <t>ジョウ</t>
    </rPh>
    <rPh sb="4" eb="6">
      <t>チュウイ</t>
    </rPh>
    <phoneticPr fontId="15"/>
  </si>
  <si>
    <t>はじめに</t>
    <phoneticPr fontId="15"/>
  </si>
  <si>
    <t>審判の練習について</t>
    <rPh sb="0" eb="2">
      <t>シンパン</t>
    </rPh>
    <rPh sb="3" eb="5">
      <t>レンシュウ</t>
    </rPh>
    <phoneticPr fontId="15"/>
  </si>
  <si>
    <t>　大会を行うに審判の協力をいただかなくては、大会を開催することができません。</t>
    <rPh sb="1" eb="3">
      <t>タイカイ</t>
    </rPh>
    <rPh sb="4" eb="5">
      <t>オコナ</t>
    </rPh>
    <rPh sb="7" eb="9">
      <t>シンパン</t>
    </rPh>
    <rPh sb="10" eb="12">
      <t>キョウリョク</t>
    </rPh>
    <rPh sb="22" eb="24">
      <t>タイカイ</t>
    </rPh>
    <rPh sb="25" eb="27">
      <t>カイサイ</t>
    </rPh>
    <phoneticPr fontId="15"/>
  </si>
  <si>
    <t>　審判の協力をしていただくには、日頃から練習が必要です。主審をする際の審判用紙の記入を</t>
    <rPh sb="1" eb="3">
      <t>シンパン</t>
    </rPh>
    <rPh sb="4" eb="6">
      <t>キョウリョク</t>
    </rPh>
    <rPh sb="16" eb="18">
      <t>ヒゴロ</t>
    </rPh>
    <rPh sb="20" eb="22">
      <t>レンシュウ</t>
    </rPh>
    <rPh sb="23" eb="25">
      <t>ヒツヨウ</t>
    </rPh>
    <rPh sb="28" eb="30">
      <t>シュシン</t>
    </rPh>
    <rPh sb="33" eb="34">
      <t>サイ</t>
    </rPh>
    <rPh sb="35" eb="37">
      <t>シンパン</t>
    </rPh>
    <rPh sb="37" eb="39">
      <t>ヨウシ</t>
    </rPh>
    <rPh sb="40" eb="42">
      <t>キニュウ</t>
    </rPh>
    <phoneticPr fontId="15"/>
  </si>
  <si>
    <t>始め、試合を運ぶに声のかけ方、線審をする際のジャッジの仕方などの練習が必要です。</t>
    <rPh sb="0" eb="1">
      <t>ハジ</t>
    </rPh>
    <rPh sb="3" eb="5">
      <t>シアイ</t>
    </rPh>
    <rPh sb="6" eb="7">
      <t>ハコ</t>
    </rPh>
    <rPh sb="9" eb="10">
      <t>コエ</t>
    </rPh>
    <rPh sb="13" eb="14">
      <t>カタ</t>
    </rPh>
    <rPh sb="15" eb="17">
      <t>センシン</t>
    </rPh>
    <rPh sb="20" eb="21">
      <t>サイ</t>
    </rPh>
    <rPh sb="27" eb="29">
      <t>シカタ</t>
    </rPh>
    <rPh sb="32" eb="34">
      <t>レンシュウ</t>
    </rPh>
    <rPh sb="35" eb="37">
      <t>ヒツヨウ</t>
    </rPh>
    <phoneticPr fontId="15"/>
  </si>
  <si>
    <t>審判の練習は各クラブで行うようにお願いします。</t>
    <rPh sb="0" eb="2">
      <t>シンパン</t>
    </rPh>
    <rPh sb="3" eb="5">
      <t>レンシュウ</t>
    </rPh>
    <rPh sb="6" eb="7">
      <t>カク</t>
    </rPh>
    <rPh sb="11" eb="12">
      <t>オコナ</t>
    </rPh>
    <rPh sb="17" eb="18">
      <t>ネガ</t>
    </rPh>
    <phoneticPr fontId="15"/>
  </si>
  <si>
    <t>審判資格を有する方は審判手帳を持参してください。</t>
    <rPh sb="0" eb="2">
      <t>シンパン</t>
    </rPh>
    <rPh sb="2" eb="4">
      <t>シカク</t>
    </rPh>
    <rPh sb="5" eb="6">
      <t>ユウ</t>
    </rPh>
    <rPh sb="8" eb="9">
      <t>カタ</t>
    </rPh>
    <rPh sb="10" eb="12">
      <t>シンパン</t>
    </rPh>
    <rPh sb="12" eb="14">
      <t>テチョウ</t>
    </rPh>
    <rPh sb="15" eb="17">
      <t>ジサン</t>
    </rPh>
    <phoneticPr fontId="15"/>
  </si>
  <si>
    <t>審判手帳に記入した日付と大会名を確認して捺印後、返却します。</t>
    <rPh sb="0" eb="2">
      <t>シンパン</t>
    </rPh>
    <rPh sb="2" eb="4">
      <t>テチョウ</t>
    </rPh>
    <rPh sb="5" eb="7">
      <t>キニュウ</t>
    </rPh>
    <rPh sb="9" eb="11">
      <t>ヒヅケ</t>
    </rPh>
    <rPh sb="12" eb="14">
      <t>タイカイ</t>
    </rPh>
    <rPh sb="14" eb="15">
      <t>メイ</t>
    </rPh>
    <rPh sb="16" eb="18">
      <t>カクニン</t>
    </rPh>
    <rPh sb="20" eb="22">
      <t>ナツイン</t>
    </rPh>
    <rPh sb="22" eb="23">
      <t>ゴ</t>
    </rPh>
    <rPh sb="24" eb="26">
      <t>ヘンキャク</t>
    </rPh>
    <phoneticPr fontId="15"/>
  </si>
  <si>
    <t>本大会「競技規程」を理解すること。</t>
  </si>
  <si>
    <t>審判への説明会</t>
    <rPh sb="0" eb="2">
      <t>シンパン</t>
    </rPh>
    <rPh sb="4" eb="6">
      <t>セツメイ</t>
    </rPh>
    <rPh sb="6" eb="7">
      <t>カイ</t>
    </rPh>
    <phoneticPr fontId="15"/>
  </si>
  <si>
    <t>大会開催中の審判の流れ</t>
    <rPh sb="0" eb="2">
      <t>タイカイ</t>
    </rPh>
    <rPh sb="2" eb="5">
      <t>カイサイチュウ</t>
    </rPh>
    <rPh sb="6" eb="8">
      <t>シンパン</t>
    </rPh>
    <rPh sb="9" eb="10">
      <t>ナガ</t>
    </rPh>
    <phoneticPr fontId="15"/>
  </si>
  <si>
    <t>（5）</t>
    <phoneticPr fontId="15"/>
  </si>
  <si>
    <t>試合を行う。</t>
    <rPh sb="0" eb="2">
      <t>シアイ</t>
    </rPh>
    <rPh sb="3" eb="4">
      <t>オコナ</t>
    </rPh>
    <phoneticPr fontId="15"/>
  </si>
  <si>
    <t>試合前のワンミスは、主審が指示すること。</t>
    <rPh sb="0" eb="2">
      <t>シアイ</t>
    </rPh>
    <rPh sb="2" eb="3">
      <t>マエ</t>
    </rPh>
    <rPh sb="10" eb="12">
      <t>シュシン</t>
    </rPh>
    <rPh sb="13" eb="15">
      <t>シジ</t>
    </rPh>
    <phoneticPr fontId="15"/>
  </si>
  <si>
    <t>小川　和民</t>
    <rPh sb="0" eb="2">
      <t>オガワ</t>
    </rPh>
    <rPh sb="3" eb="4">
      <t>カズ</t>
    </rPh>
    <rPh sb="4" eb="5">
      <t>ミン</t>
    </rPh>
    <phoneticPr fontId="20"/>
  </si>
  <si>
    <t>田中　勝弘</t>
    <rPh sb="0" eb="2">
      <t>タナカ</t>
    </rPh>
    <rPh sb="3" eb="5">
      <t>カツヒロ</t>
    </rPh>
    <phoneticPr fontId="20"/>
  </si>
  <si>
    <t>大橋　奈麻輝</t>
    <rPh sb="0" eb="2">
      <t>オオハシ</t>
    </rPh>
    <rPh sb="3" eb="4">
      <t>ナ</t>
    </rPh>
    <rPh sb="4" eb="5">
      <t>アサ</t>
    </rPh>
    <rPh sb="5" eb="6">
      <t>カガヤ</t>
    </rPh>
    <phoneticPr fontId="20"/>
  </si>
  <si>
    <t>秋田　雄司</t>
    <rPh sb="0" eb="2">
      <t>アキタ</t>
    </rPh>
    <rPh sb="3" eb="4">
      <t>オス</t>
    </rPh>
    <rPh sb="4" eb="5">
      <t>ツカサ</t>
    </rPh>
    <phoneticPr fontId="20"/>
  </si>
  <si>
    <t>林　数信</t>
    <rPh sb="0" eb="1">
      <t>ハヤシ</t>
    </rPh>
    <rPh sb="2" eb="3">
      <t>カズ</t>
    </rPh>
    <rPh sb="3" eb="4">
      <t>ノブ</t>
    </rPh>
    <phoneticPr fontId="20"/>
  </si>
  <si>
    <t>小島　敏弘</t>
    <rPh sb="0" eb="2">
      <t>コジマ</t>
    </rPh>
    <rPh sb="3" eb="5">
      <t>トシヒロ</t>
    </rPh>
    <phoneticPr fontId="20"/>
  </si>
  <si>
    <t>津田　安英</t>
    <rPh sb="0" eb="2">
      <t>ツダ</t>
    </rPh>
    <rPh sb="3" eb="5">
      <t>ヤスヒデ</t>
    </rPh>
    <phoneticPr fontId="20"/>
  </si>
  <si>
    <t>受付</t>
    <rPh sb="0" eb="2">
      <t>ウケツケ</t>
    </rPh>
    <phoneticPr fontId="15"/>
  </si>
  <si>
    <t>救護</t>
    <rPh sb="0" eb="2">
      <t>キュウゴ</t>
    </rPh>
    <phoneticPr fontId="15"/>
  </si>
  <si>
    <t>3B</t>
    <phoneticPr fontId="15"/>
  </si>
  <si>
    <t>1B</t>
    <phoneticPr fontId="15"/>
  </si>
  <si>
    <t>4G</t>
  </si>
  <si>
    <t>競技統括</t>
    <rPh sb="0" eb="2">
      <t>キョウギ</t>
    </rPh>
    <rPh sb="2" eb="4">
      <t>トウカツ</t>
    </rPh>
    <phoneticPr fontId="15"/>
  </si>
  <si>
    <t>渡邉　美知成</t>
    <rPh sb="0" eb="2">
      <t>ワタナベ</t>
    </rPh>
    <rPh sb="3" eb="5">
      <t>ミチ</t>
    </rPh>
    <rPh sb="5" eb="6">
      <t>ナ</t>
    </rPh>
    <phoneticPr fontId="15"/>
  </si>
  <si>
    <t>林　　数信</t>
    <rPh sb="0" eb="1">
      <t>ハヤシ</t>
    </rPh>
    <rPh sb="3" eb="4">
      <t>カズ</t>
    </rPh>
    <rPh sb="4" eb="5">
      <t>シン</t>
    </rPh>
    <phoneticPr fontId="15"/>
  </si>
  <si>
    <t>競技役員</t>
    <rPh sb="0" eb="2">
      <t>キョウギ</t>
    </rPh>
    <rPh sb="2" eb="4">
      <t>ヤクイン</t>
    </rPh>
    <phoneticPr fontId="15"/>
  </si>
  <si>
    <t>総務副委員長</t>
    <rPh sb="0" eb="2">
      <t>ソウム</t>
    </rPh>
    <rPh sb="2" eb="3">
      <t>フク</t>
    </rPh>
    <rPh sb="3" eb="6">
      <t>イインチョウ</t>
    </rPh>
    <phoneticPr fontId="15"/>
  </si>
  <si>
    <t>競技委員長</t>
    <rPh sb="0" eb="2">
      <t>キョウギ</t>
    </rPh>
    <rPh sb="2" eb="5">
      <t>イインチョウ</t>
    </rPh>
    <phoneticPr fontId="15"/>
  </si>
  <si>
    <t>競技副委員長</t>
    <rPh sb="0" eb="2">
      <t>キョウギ</t>
    </rPh>
    <rPh sb="2" eb="3">
      <t>フク</t>
    </rPh>
    <rPh sb="3" eb="6">
      <t>イインチョウ</t>
    </rPh>
    <phoneticPr fontId="15"/>
  </si>
  <si>
    <t>審判委員長</t>
    <rPh sb="0" eb="2">
      <t>シンパン</t>
    </rPh>
    <rPh sb="2" eb="5">
      <t>イインチョウ</t>
    </rPh>
    <phoneticPr fontId="15"/>
  </si>
  <si>
    <t>副審判委員長</t>
    <rPh sb="0" eb="1">
      <t>フク</t>
    </rPh>
    <rPh sb="1" eb="3">
      <t>シンパン</t>
    </rPh>
    <rPh sb="3" eb="6">
      <t>イインチョウ</t>
    </rPh>
    <phoneticPr fontId="15"/>
  </si>
  <si>
    <t>令和元年度（財）日本バドミントン協会大会運営規程に準じ行い、ローカル規程を設ける。</t>
    <rPh sb="0" eb="2">
      <t>レイワ</t>
    </rPh>
    <rPh sb="2" eb="4">
      <t>ガンネン</t>
    </rPh>
    <rPh sb="3" eb="5">
      <t>ネンド</t>
    </rPh>
    <rPh sb="6" eb="7">
      <t>ザイ</t>
    </rPh>
    <rPh sb="8" eb="10">
      <t>ニホン</t>
    </rPh>
    <rPh sb="16" eb="18">
      <t>キョウカイ</t>
    </rPh>
    <rPh sb="18" eb="20">
      <t>タイカイ</t>
    </rPh>
    <rPh sb="20" eb="22">
      <t>ウンエイ</t>
    </rPh>
    <rPh sb="22" eb="24">
      <t>キテイ</t>
    </rPh>
    <rPh sb="25" eb="26">
      <t>ジュン</t>
    </rPh>
    <rPh sb="27" eb="28">
      <t>オコナ</t>
    </rPh>
    <rPh sb="34" eb="36">
      <t>キテイ</t>
    </rPh>
    <rPh sb="37" eb="38">
      <t>モウ</t>
    </rPh>
    <phoneticPr fontId="15"/>
  </si>
  <si>
    <t>令和元年度（財）日本バドミントン協会競技規則・大会運営規程・公認審判員規程に準じ行い、</t>
    <rPh sb="0" eb="1">
      <t>レイ</t>
    </rPh>
    <rPh sb="1" eb="2">
      <t>ワ</t>
    </rPh>
    <rPh sb="2" eb="4">
      <t>ガンネン</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rPh sb="38" eb="39">
      <t>ジュン</t>
    </rPh>
    <rPh sb="40" eb="41">
      <t>オコナ</t>
    </rPh>
    <phoneticPr fontId="15"/>
  </si>
  <si>
    <t>で愛①</t>
    <rPh sb="1" eb="2">
      <t>アイ</t>
    </rPh>
    <phoneticPr fontId="15"/>
  </si>
  <si>
    <t>で愛②</t>
    <rPh sb="1" eb="2">
      <t>アイ</t>
    </rPh>
    <phoneticPr fontId="15"/>
  </si>
  <si>
    <t>で愛③</t>
    <rPh sb="1" eb="2">
      <t>アイ</t>
    </rPh>
    <phoneticPr fontId="15"/>
  </si>
  <si>
    <t>で愛④</t>
    <rPh sb="1" eb="2">
      <t>アイ</t>
    </rPh>
    <phoneticPr fontId="15"/>
  </si>
  <si>
    <t>で愛⑤</t>
    <rPh sb="1" eb="2">
      <t>アイ</t>
    </rPh>
    <phoneticPr fontId="15"/>
  </si>
  <si>
    <t>で愛⑥</t>
    <rPh sb="1" eb="2">
      <t>アイ</t>
    </rPh>
    <phoneticPr fontId="15"/>
  </si>
  <si>
    <t>で愛⑦</t>
    <rPh sb="1" eb="2">
      <t>アイ</t>
    </rPh>
    <phoneticPr fontId="15"/>
  </si>
  <si>
    <t>で愛⑧</t>
    <rPh sb="1" eb="2">
      <t>アイ</t>
    </rPh>
    <phoneticPr fontId="15"/>
  </si>
  <si>
    <t>で愛⑨</t>
    <rPh sb="1" eb="2">
      <t>アイ</t>
    </rPh>
    <phoneticPr fontId="15"/>
  </si>
  <si>
    <t>で愛⑩</t>
    <rPh sb="1" eb="2">
      <t>アイ</t>
    </rPh>
    <phoneticPr fontId="15"/>
  </si>
  <si>
    <t>で愛⑪</t>
    <rPh sb="1" eb="2">
      <t>アイ</t>
    </rPh>
    <phoneticPr fontId="15"/>
  </si>
  <si>
    <t>で愛⑫</t>
    <rPh sb="1" eb="2">
      <t>アイ</t>
    </rPh>
    <phoneticPr fontId="15"/>
  </si>
  <si>
    <t>ふれ愛①</t>
    <rPh sb="2" eb="3">
      <t>アイ</t>
    </rPh>
    <phoneticPr fontId="15"/>
  </si>
  <si>
    <t>ふれ愛②</t>
    <rPh sb="2" eb="3">
      <t>アイ</t>
    </rPh>
    <phoneticPr fontId="15"/>
  </si>
  <si>
    <t>ふれ愛③</t>
    <rPh sb="2" eb="3">
      <t>アイ</t>
    </rPh>
    <phoneticPr fontId="15"/>
  </si>
  <si>
    <t>ふれ愛④</t>
    <rPh sb="2" eb="3">
      <t>アイ</t>
    </rPh>
    <phoneticPr fontId="15"/>
  </si>
  <si>
    <t>ふれ愛⑤</t>
    <rPh sb="2" eb="3">
      <t>アイ</t>
    </rPh>
    <phoneticPr fontId="15"/>
  </si>
  <si>
    <t>ふれ愛⑥</t>
    <rPh sb="2" eb="3">
      <t>アイ</t>
    </rPh>
    <phoneticPr fontId="15"/>
  </si>
  <si>
    <t>ふれ愛⑦</t>
    <rPh sb="2" eb="3">
      <t>アイ</t>
    </rPh>
    <phoneticPr fontId="15"/>
  </si>
  <si>
    <t>ふれ愛⑧</t>
    <rPh sb="2" eb="3">
      <t>アイ</t>
    </rPh>
    <phoneticPr fontId="15"/>
  </si>
  <si>
    <t>ふれ愛⑨</t>
    <rPh sb="2" eb="3">
      <t>アイ</t>
    </rPh>
    <phoneticPr fontId="15"/>
  </si>
  <si>
    <t>ふれ愛⑩</t>
    <rPh sb="2" eb="3">
      <t>アイ</t>
    </rPh>
    <phoneticPr fontId="15"/>
  </si>
  <si>
    <t>審判は、相互審判で行います。</t>
    <rPh sb="0" eb="2">
      <t>シンパン</t>
    </rPh>
    <rPh sb="4" eb="6">
      <t>ソウゴ</t>
    </rPh>
    <rPh sb="6" eb="8">
      <t>シンパン</t>
    </rPh>
    <rPh sb="9" eb="10">
      <t>オコナ</t>
    </rPh>
    <phoneticPr fontId="15"/>
  </si>
  <si>
    <t>（2）</t>
  </si>
  <si>
    <t>（3）</t>
  </si>
  <si>
    <t>試合終了後は主審のみ、審判用紙を提出し、残りの方は選手と一緒に観覧席に戻ってください。</t>
    <rPh sb="0" eb="2">
      <t>シアイ</t>
    </rPh>
    <rPh sb="2" eb="4">
      <t>シュウリョウ</t>
    </rPh>
    <rPh sb="4" eb="5">
      <t>ゴ</t>
    </rPh>
    <rPh sb="6" eb="8">
      <t>シュシン</t>
    </rPh>
    <rPh sb="11" eb="13">
      <t>シンパン</t>
    </rPh>
    <rPh sb="13" eb="15">
      <t>ヨウシ</t>
    </rPh>
    <rPh sb="16" eb="18">
      <t>テイシュツ</t>
    </rPh>
    <rPh sb="20" eb="21">
      <t>ノコ</t>
    </rPh>
    <rPh sb="23" eb="24">
      <t>カタ</t>
    </rPh>
    <rPh sb="25" eb="27">
      <t>センシュ</t>
    </rPh>
    <rPh sb="28" eb="30">
      <t>イッショ</t>
    </rPh>
    <rPh sb="31" eb="34">
      <t>カンランセキ</t>
    </rPh>
    <rPh sb="35" eb="36">
      <t>モド</t>
    </rPh>
    <phoneticPr fontId="15"/>
  </si>
  <si>
    <t>行いません</t>
    <rPh sb="0" eb="1">
      <t>オコナ</t>
    </rPh>
    <phoneticPr fontId="15"/>
  </si>
  <si>
    <t>審判として集まった４名で、主審・点審・線審を決める</t>
    <rPh sb="0" eb="2">
      <t>シンパン</t>
    </rPh>
    <rPh sb="5" eb="6">
      <t>アツ</t>
    </rPh>
    <rPh sb="10" eb="11">
      <t>メイ</t>
    </rPh>
    <rPh sb="13" eb="15">
      <t>シュシン</t>
    </rPh>
    <rPh sb="16" eb="17">
      <t>テン</t>
    </rPh>
    <rPh sb="17" eb="18">
      <t>シン</t>
    </rPh>
    <rPh sb="19" eb="21">
      <t>センシン</t>
    </rPh>
    <rPh sb="22" eb="23">
      <t>キ</t>
    </rPh>
    <phoneticPr fontId="15"/>
  </si>
  <si>
    <t>進行係から審判用紙・シャトル等を受け取る。</t>
    <rPh sb="0" eb="2">
      <t>シンコウ</t>
    </rPh>
    <rPh sb="2" eb="3">
      <t>カカリ</t>
    </rPh>
    <rPh sb="5" eb="7">
      <t>シンパン</t>
    </rPh>
    <rPh sb="7" eb="9">
      <t>ヨウシ</t>
    </rPh>
    <rPh sb="14" eb="15">
      <t>トウ</t>
    </rPh>
    <rPh sb="16" eb="17">
      <t>ウ</t>
    </rPh>
    <rPh sb="18" eb="19">
      <t>ト</t>
    </rPh>
    <phoneticPr fontId="15"/>
  </si>
  <si>
    <t>試合が終わったら、主審は審判用紙をジャッジへ提出し、シャトル等の入ったかごを本部に返す。</t>
    <rPh sb="0" eb="2">
      <t>シアイ</t>
    </rPh>
    <rPh sb="3" eb="4">
      <t>オ</t>
    </rPh>
    <rPh sb="9" eb="11">
      <t>シュシン</t>
    </rPh>
    <rPh sb="12" eb="14">
      <t>シンパン</t>
    </rPh>
    <rPh sb="14" eb="16">
      <t>ヨウシ</t>
    </rPh>
    <rPh sb="22" eb="24">
      <t>テイシュツ</t>
    </rPh>
    <rPh sb="30" eb="31">
      <t>トウ</t>
    </rPh>
    <rPh sb="32" eb="33">
      <t>ハイ</t>
    </rPh>
    <rPh sb="38" eb="40">
      <t>ホンブ</t>
    </rPh>
    <rPh sb="41" eb="42">
      <t>カエ</t>
    </rPh>
    <phoneticPr fontId="15"/>
  </si>
  <si>
    <t>（4）</t>
  </si>
  <si>
    <t>（5）</t>
  </si>
  <si>
    <t>（6）</t>
  </si>
  <si>
    <t>（7）</t>
  </si>
  <si>
    <t>５</t>
    <phoneticPr fontId="15"/>
  </si>
  <si>
    <t>出場する選手と一緒に、各クラブ２名集合してください。</t>
    <rPh sb="0" eb="2">
      <t>シュツジョウ</t>
    </rPh>
    <rPh sb="4" eb="6">
      <t>センシュ</t>
    </rPh>
    <rPh sb="7" eb="9">
      <t>イッショ</t>
    </rPh>
    <rPh sb="11" eb="12">
      <t>カク</t>
    </rPh>
    <rPh sb="16" eb="17">
      <t>メイ</t>
    </rPh>
    <rPh sb="17" eb="19">
      <t>シュウゴウ</t>
    </rPh>
    <phoneticPr fontId="15"/>
  </si>
  <si>
    <t>審判としてコートに入る各チーム２名（合計４名）の方で、主審・点審・線審（２名）を行います。</t>
    <rPh sb="0" eb="2">
      <t>シンパン</t>
    </rPh>
    <rPh sb="9" eb="10">
      <t>ハイ</t>
    </rPh>
    <rPh sb="11" eb="12">
      <t>カク</t>
    </rPh>
    <rPh sb="16" eb="17">
      <t>メイ</t>
    </rPh>
    <rPh sb="18" eb="20">
      <t>ゴウケイ</t>
    </rPh>
    <rPh sb="21" eb="22">
      <t>メイ</t>
    </rPh>
    <rPh sb="24" eb="25">
      <t>カタ</t>
    </rPh>
    <rPh sb="27" eb="29">
      <t>シュシン</t>
    </rPh>
    <rPh sb="30" eb="31">
      <t>テン</t>
    </rPh>
    <rPh sb="31" eb="32">
      <t>シン</t>
    </rPh>
    <rPh sb="33" eb="35">
      <t>センシン</t>
    </rPh>
    <rPh sb="37" eb="38">
      <t>メイ</t>
    </rPh>
    <rPh sb="40" eb="41">
      <t>オコナ</t>
    </rPh>
    <phoneticPr fontId="15"/>
  </si>
  <si>
    <t>６</t>
    <phoneticPr fontId="15"/>
  </si>
  <si>
    <t>一人の選手が試合するにあたり、２名の審判を準備してください。</t>
    <rPh sb="0" eb="2">
      <t>ヒトリ</t>
    </rPh>
    <rPh sb="3" eb="5">
      <t>センシュ</t>
    </rPh>
    <rPh sb="6" eb="8">
      <t>シアイ</t>
    </rPh>
    <rPh sb="16" eb="17">
      <t>メイ</t>
    </rPh>
    <rPh sb="18" eb="20">
      <t>シンパン</t>
    </rPh>
    <rPh sb="21" eb="23">
      <t>ジュンビ</t>
    </rPh>
    <phoneticPr fontId="15"/>
  </si>
  <si>
    <t>詳しくは、下記を参考にしてください。</t>
    <rPh sb="0" eb="1">
      <t>クワ</t>
    </rPh>
    <rPh sb="5" eb="7">
      <t>カキ</t>
    </rPh>
    <rPh sb="8" eb="10">
      <t>サンコウ</t>
    </rPh>
    <phoneticPr fontId="15"/>
  </si>
  <si>
    <t>今回は、相互審判で行います。いつもと違います。</t>
    <rPh sb="0" eb="2">
      <t>コンカイ</t>
    </rPh>
    <rPh sb="4" eb="6">
      <t>ソウゴ</t>
    </rPh>
    <rPh sb="6" eb="8">
      <t>シンパン</t>
    </rPh>
    <rPh sb="9" eb="10">
      <t>オコナ</t>
    </rPh>
    <rPh sb="18" eb="19">
      <t>チガ</t>
    </rPh>
    <phoneticPr fontId="15"/>
  </si>
  <si>
    <t>令和　３年　１月１０日（日）</t>
    <rPh sb="0" eb="1">
      <t>レイ</t>
    </rPh>
    <rPh sb="1" eb="2">
      <t>ワ</t>
    </rPh>
    <rPh sb="4" eb="5">
      <t>ネン</t>
    </rPh>
    <rPh sb="7" eb="8">
      <t>ガツ</t>
    </rPh>
    <rPh sb="10" eb="11">
      <t>ヒ</t>
    </rPh>
    <rPh sb="12" eb="13">
      <t>ヒ</t>
    </rPh>
    <phoneticPr fontId="15"/>
  </si>
  <si>
    <t>岐阜メモリアルセンター（で愛・ふれ愛ドーム）</t>
    <rPh sb="0" eb="2">
      <t>ギフ</t>
    </rPh>
    <rPh sb="13" eb="14">
      <t>アイ</t>
    </rPh>
    <rPh sb="17" eb="18">
      <t>アイ</t>
    </rPh>
    <phoneticPr fontId="15"/>
  </si>
  <si>
    <t>岐阜県バドミントン協会</t>
    <rPh sb="0" eb="3">
      <t>ギフケン</t>
    </rPh>
    <rPh sb="9" eb="11">
      <t>キョウカイ</t>
    </rPh>
    <phoneticPr fontId="15"/>
  </si>
  <si>
    <t>主　管</t>
    <rPh sb="0" eb="1">
      <t>オモ</t>
    </rPh>
    <rPh sb="2" eb="3">
      <t>カン</t>
    </rPh>
    <phoneticPr fontId="15"/>
  </si>
  <si>
    <t>岐阜県教育委員会</t>
    <rPh sb="0" eb="3">
      <t>ギフケン</t>
    </rPh>
    <rPh sb="3" eb="5">
      <t>キョウイク</t>
    </rPh>
    <rPh sb="5" eb="8">
      <t>イインカイ</t>
    </rPh>
    <phoneticPr fontId="15"/>
  </si>
  <si>
    <t>東</t>
    <rPh sb="0" eb="1">
      <t>ヒガシ</t>
    </rPh>
    <phoneticPr fontId="15"/>
  </si>
  <si>
    <t>6コート</t>
    <phoneticPr fontId="29"/>
  </si>
  <si>
    <t>5コート</t>
    <phoneticPr fontId="29"/>
  </si>
  <si>
    <t>4コート</t>
    <phoneticPr fontId="29"/>
  </si>
  <si>
    <t>3コート</t>
    <phoneticPr fontId="29"/>
  </si>
  <si>
    <t>2コート</t>
    <phoneticPr fontId="29"/>
  </si>
  <si>
    <t>1コート</t>
    <phoneticPr fontId="29"/>
  </si>
  <si>
    <t>北</t>
    <rPh sb="0" eb="1">
      <t>キタ</t>
    </rPh>
    <phoneticPr fontId="15"/>
  </si>
  <si>
    <t>南</t>
    <rPh sb="0" eb="1">
      <t>ミナミ</t>
    </rPh>
    <phoneticPr fontId="15"/>
  </si>
  <si>
    <t>12コート</t>
    <phoneticPr fontId="29"/>
  </si>
  <si>
    <t>11コート</t>
    <phoneticPr fontId="29"/>
  </si>
  <si>
    <t>10コート</t>
    <phoneticPr fontId="29"/>
  </si>
  <si>
    <t>9コート</t>
    <phoneticPr fontId="29"/>
  </si>
  <si>
    <t>8コート</t>
    <phoneticPr fontId="29"/>
  </si>
  <si>
    <t>7コート</t>
    <phoneticPr fontId="29"/>
  </si>
  <si>
    <t>西</t>
    <rPh sb="0" eb="1">
      <t>ニシ</t>
    </rPh>
    <phoneticPr fontId="15"/>
  </si>
  <si>
    <t>本部</t>
    <rPh sb="0" eb="2">
      <t>ホンブ</t>
    </rPh>
    <phoneticPr fontId="15"/>
  </si>
  <si>
    <t>開会式・閉会式は行いません</t>
    <rPh sb="0" eb="2">
      <t>カイカイ</t>
    </rPh>
    <rPh sb="2" eb="3">
      <t>シキ</t>
    </rPh>
    <rPh sb="4" eb="7">
      <t>ヘイカイシキ</t>
    </rPh>
    <rPh sb="8" eb="9">
      <t>オコナ</t>
    </rPh>
    <phoneticPr fontId="15"/>
  </si>
  <si>
    <t>3G</t>
  </si>
  <si>
    <t>2G</t>
  </si>
  <si>
    <t>1G</t>
  </si>
  <si>
    <t>ｆｆｆ</t>
    <phoneticPr fontId="15"/>
  </si>
  <si>
    <t>種別</t>
    <rPh sb="0" eb="2">
      <t>シュベツ</t>
    </rPh>
    <phoneticPr fontId="15"/>
  </si>
  <si>
    <t>試合
番号</t>
    <rPh sb="0" eb="2">
      <t>シアイ</t>
    </rPh>
    <rPh sb="3" eb="5">
      <t>バンゴウ</t>
    </rPh>
    <phoneticPr fontId="15"/>
  </si>
  <si>
    <t>時間</t>
    <rPh sb="0" eb="2">
      <t>ジカン</t>
    </rPh>
    <phoneticPr fontId="15"/>
  </si>
  <si>
    <t>タイムテーブル(１年女子：1G　２年女子：2G　３年女子：3G　４年女子：4G　５年女子１部：5G1　５年女子２部：5G2　６年女子１部：6G1　６年女子２部：6G2)</t>
    <rPh sb="9" eb="10">
      <t>ネン</t>
    </rPh>
    <rPh sb="17" eb="18">
      <t>ネン</t>
    </rPh>
    <rPh sb="25" eb="26">
      <t>ネン</t>
    </rPh>
    <rPh sb="33" eb="34">
      <t>ネン</t>
    </rPh>
    <rPh sb="41" eb="42">
      <t>ネン</t>
    </rPh>
    <rPh sb="45" eb="46">
      <t>ブ</t>
    </rPh>
    <rPh sb="52" eb="53">
      <t>ネン</t>
    </rPh>
    <rPh sb="56" eb="57">
      <t>ブ</t>
    </rPh>
    <rPh sb="63" eb="64">
      <t>ネン</t>
    </rPh>
    <rPh sb="67" eb="68">
      <t>ブ</t>
    </rPh>
    <rPh sb="74" eb="75">
      <t>ネン</t>
    </rPh>
    <rPh sb="78" eb="79">
      <t>ブ</t>
    </rPh>
    <phoneticPr fontId="15"/>
  </si>
  <si>
    <t>タイムテーブル(１年男子：1B　２年男子：2B　３年男子：3B　４年男子：4B　５年男子１部：5B1　５年男子２部：5B2　６年男子１部：6B1　６年男子２部：6B2)</t>
    <rPh sb="9" eb="10">
      <t>ネン</t>
    </rPh>
    <rPh sb="17" eb="18">
      <t>ネン</t>
    </rPh>
    <rPh sb="25" eb="26">
      <t>ネン</t>
    </rPh>
    <rPh sb="33" eb="34">
      <t>ネン</t>
    </rPh>
    <rPh sb="41" eb="42">
      <t>ネン</t>
    </rPh>
    <rPh sb="45" eb="46">
      <t>ブ</t>
    </rPh>
    <rPh sb="52" eb="53">
      <t>ネン</t>
    </rPh>
    <rPh sb="56" eb="57">
      <t>ブ</t>
    </rPh>
    <rPh sb="63" eb="64">
      <t>ネン</t>
    </rPh>
    <rPh sb="67" eb="68">
      <t>ブ</t>
    </rPh>
    <rPh sb="74" eb="75">
      <t>ネン</t>
    </rPh>
    <rPh sb="78" eb="79">
      <t>ブ</t>
    </rPh>
    <phoneticPr fontId="15"/>
  </si>
  <si>
    <t>3B</t>
  </si>
  <si>
    <t>1G</t>
    <phoneticPr fontId="15"/>
  </si>
  <si>
    <t>2G</t>
    <phoneticPr fontId="15"/>
  </si>
  <si>
    <t>2G</t>
    <phoneticPr fontId="15"/>
  </si>
  <si>
    <t>3G</t>
    <phoneticPr fontId="15"/>
  </si>
  <si>
    <t>1B</t>
  </si>
  <si>
    <t>2B</t>
  </si>
  <si>
    <t>2B</t>
    <phoneticPr fontId="15"/>
  </si>
  <si>
    <t>1G</t>
    <phoneticPr fontId="15"/>
  </si>
  <si>
    <t>2G</t>
    <phoneticPr fontId="15"/>
  </si>
  <si>
    <t>2G</t>
    <phoneticPr fontId="15"/>
  </si>
  <si>
    <t>3B</t>
    <phoneticPr fontId="15"/>
  </si>
  <si>
    <t>6G2</t>
  </si>
  <si>
    <t>6G2</t>
    <phoneticPr fontId="15"/>
  </si>
  <si>
    <t>4G</t>
    <phoneticPr fontId="15"/>
  </si>
  <si>
    <t>4G</t>
    <phoneticPr fontId="15"/>
  </si>
  <si>
    <t>5G2</t>
  </si>
  <si>
    <t>5G2</t>
    <phoneticPr fontId="15"/>
  </si>
  <si>
    <t>5G2</t>
    <phoneticPr fontId="15"/>
  </si>
  <si>
    <t>6G2</t>
    <phoneticPr fontId="15"/>
  </si>
  <si>
    <t>6G2</t>
    <phoneticPr fontId="15"/>
  </si>
  <si>
    <t>4B</t>
  </si>
  <si>
    <t>4B</t>
    <phoneticPr fontId="15"/>
  </si>
  <si>
    <t>4B</t>
    <phoneticPr fontId="15"/>
  </si>
  <si>
    <t>5G2</t>
    <phoneticPr fontId="15"/>
  </si>
  <si>
    <t>5B2</t>
  </si>
  <si>
    <t>5B2</t>
    <phoneticPr fontId="15"/>
  </si>
  <si>
    <t>6G2</t>
    <phoneticPr fontId="15"/>
  </si>
  <si>
    <t>6B2</t>
  </si>
  <si>
    <t>6B2</t>
    <phoneticPr fontId="15"/>
  </si>
  <si>
    <t>4G</t>
    <phoneticPr fontId="15"/>
  </si>
  <si>
    <t>6G2</t>
    <phoneticPr fontId="15"/>
  </si>
  <si>
    <t>6G2</t>
    <phoneticPr fontId="15"/>
  </si>
  <si>
    <t>5B2</t>
    <phoneticPr fontId="15"/>
  </si>
  <si>
    <t>6B2</t>
    <phoneticPr fontId="15"/>
  </si>
  <si>
    <t>5G2</t>
    <phoneticPr fontId="15"/>
  </si>
  <si>
    <t>6B2</t>
    <phoneticPr fontId="15"/>
  </si>
  <si>
    <t>5B2</t>
    <phoneticPr fontId="15"/>
  </si>
  <si>
    <t>6B1</t>
  </si>
  <si>
    <t>6B1</t>
    <phoneticPr fontId="15"/>
  </si>
  <si>
    <t>6G1</t>
  </si>
  <si>
    <t>5G1</t>
  </si>
  <si>
    <t>5G1</t>
    <phoneticPr fontId="15"/>
  </si>
  <si>
    <t>6G1</t>
    <phoneticPr fontId="15"/>
  </si>
  <si>
    <t>5B1</t>
  </si>
  <si>
    <t>5B1</t>
    <phoneticPr fontId="15"/>
  </si>
  <si>
    <t>6B1</t>
    <phoneticPr fontId="15"/>
  </si>
  <si>
    <t>6B1</t>
    <phoneticPr fontId="15"/>
  </si>
  <si>
    <t>5B1</t>
    <phoneticPr fontId="15"/>
  </si>
  <si>
    <t>6G1</t>
    <phoneticPr fontId="15"/>
  </si>
  <si>
    <t>5コート</t>
    <phoneticPr fontId="29"/>
  </si>
  <si>
    <t>4コート</t>
    <phoneticPr fontId="29"/>
  </si>
  <si>
    <t>3コート</t>
    <phoneticPr fontId="29"/>
  </si>
  <si>
    <t>2コート</t>
    <phoneticPr fontId="29"/>
  </si>
  <si>
    <t>1コート</t>
    <phoneticPr fontId="29"/>
  </si>
  <si>
    <t>10コート</t>
    <phoneticPr fontId="29"/>
  </si>
  <si>
    <t>9コート</t>
    <phoneticPr fontId="29"/>
  </si>
  <si>
    <t>8コート</t>
    <phoneticPr fontId="29"/>
  </si>
  <si>
    <t>7コート</t>
    <phoneticPr fontId="29"/>
  </si>
  <si>
    <t>6コート</t>
    <phoneticPr fontId="29"/>
  </si>
  <si>
    <t>選手控え</t>
    <rPh sb="0" eb="2">
      <t>センシュ</t>
    </rPh>
    <rPh sb="2" eb="3">
      <t>ヒカ</t>
    </rPh>
    <phoneticPr fontId="15"/>
  </si>
  <si>
    <t>杉山　忠国</t>
    <rPh sb="0" eb="2">
      <t>スギヤマ</t>
    </rPh>
    <rPh sb="3" eb="4">
      <t>タダ</t>
    </rPh>
    <rPh sb="4" eb="5">
      <t>クニ</t>
    </rPh>
    <phoneticPr fontId="15"/>
  </si>
  <si>
    <t>戸崎　守雄</t>
    <rPh sb="0" eb="2">
      <t>トサキ</t>
    </rPh>
    <rPh sb="3" eb="5">
      <t>モリオ</t>
    </rPh>
    <phoneticPr fontId="15"/>
  </si>
  <si>
    <t>加納　義之</t>
    <rPh sb="0" eb="2">
      <t>カノウ</t>
    </rPh>
    <rPh sb="3" eb="5">
      <t>ヨシユキ</t>
    </rPh>
    <phoneticPr fontId="15"/>
  </si>
  <si>
    <t>水野　新吾</t>
    <rPh sb="0" eb="2">
      <t>ミズノ</t>
    </rPh>
    <rPh sb="3" eb="5">
      <t>シンゴ</t>
    </rPh>
    <phoneticPr fontId="15"/>
  </si>
  <si>
    <t>多田　達也</t>
    <rPh sb="0" eb="2">
      <t>タダ</t>
    </rPh>
    <rPh sb="3" eb="5">
      <t>タツヤ</t>
    </rPh>
    <phoneticPr fontId="15"/>
  </si>
  <si>
    <t>廣澤　竜司</t>
    <rPh sb="0" eb="2">
      <t>ヒロサワ</t>
    </rPh>
    <rPh sb="3" eb="5">
      <t>リュウジ</t>
    </rPh>
    <phoneticPr fontId="3"/>
  </si>
  <si>
    <t>小川　和民</t>
    <rPh sb="0" eb="2">
      <t>オガワ</t>
    </rPh>
    <rPh sb="3" eb="4">
      <t>カズ</t>
    </rPh>
    <rPh sb="4" eb="5">
      <t>ミン</t>
    </rPh>
    <phoneticPr fontId="3"/>
  </si>
  <si>
    <t>太田　良彦</t>
    <rPh sb="0" eb="2">
      <t>オオタ</t>
    </rPh>
    <rPh sb="3" eb="5">
      <t>ヨシヒコ</t>
    </rPh>
    <phoneticPr fontId="3"/>
  </si>
  <si>
    <t>小倉　一宣</t>
    <rPh sb="0" eb="2">
      <t>オグラ</t>
    </rPh>
    <rPh sb="3" eb="5">
      <t>カズノブ</t>
    </rPh>
    <phoneticPr fontId="3"/>
  </si>
  <si>
    <t>レフェリー</t>
    <phoneticPr fontId="15"/>
  </si>
  <si>
    <t>土屋　理江子</t>
  </si>
  <si>
    <t>渡邉　美智成</t>
  </si>
  <si>
    <t>三浦　公雄</t>
  </si>
  <si>
    <t>川尻　朋尚</t>
    <rPh sb="0" eb="2">
      <t>カワジリ</t>
    </rPh>
    <rPh sb="3" eb="5">
      <t>トモナオ</t>
    </rPh>
    <phoneticPr fontId="48"/>
  </si>
  <si>
    <t>可知　治</t>
    <rPh sb="0" eb="2">
      <t>カチ</t>
    </rPh>
    <rPh sb="3" eb="4">
      <t>オサム</t>
    </rPh>
    <phoneticPr fontId="15"/>
  </si>
  <si>
    <t>5年生2部、6年生2部はすべての試合を21ポイント1ゲームとする。</t>
    <rPh sb="1" eb="3">
      <t>ネンセイ</t>
    </rPh>
    <rPh sb="4" eb="5">
      <t>ブ</t>
    </rPh>
    <rPh sb="7" eb="8">
      <t>ネン</t>
    </rPh>
    <rPh sb="8" eb="9">
      <t>セイ</t>
    </rPh>
    <rPh sb="10" eb="11">
      <t>ブ</t>
    </rPh>
    <rPh sb="16" eb="18">
      <t>シアイ</t>
    </rPh>
    <phoneticPr fontId="15"/>
  </si>
  <si>
    <t>1年生、2年生は21ポイント1ゲームとし、準々決勝より15ポイント3ゲームとする。</t>
    <rPh sb="1" eb="3">
      <t>ネンセイ</t>
    </rPh>
    <rPh sb="5" eb="7">
      <t>ネンセイ</t>
    </rPh>
    <rPh sb="21" eb="22">
      <t>ジュン</t>
    </rPh>
    <rPh sb="23" eb="25">
      <t>ケッショウ</t>
    </rPh>
    <phoneticPr fontId="15"/>
  </si>
  <si>
    <t>3年生、4年生、5年生1部、6年生1部は、準々決勝敗者による5位シード参考リーグ戦を行う。</t>
    <rPh sb="1" eb="3">
      <t>ネンセイ</t>
    </rPh>
    <rPh sb="5" eb="7">
      <t>ネンセイ</t>
    </rPh>
    <rPh sb="9" eb="11">
      <t>ネンセイ</t>
    </rPh>
    <rPh sb="12" eb="13">
      <t>ブ</t>
    </rPh>
    <rPh sb="15" eb="17">
      <t>ネンセイ</t>
    </rPh>
    <rPh sb="18" eb="19">
      <t>ブ</t>
    </rPh>
    <rPh sb="21" eb="25">
      <t>ジュンジュンケッショウ</t>
    </rPh>
    <rPh sb="25" eb="27">
      <t>ハイシャ</t>
    </rPh>
    <rPh sb="31" eb="32">
      <t>イ</t>
    </rPh>
    <rPh sb="35" eb="37">
      <t>サンコウ</t>
    </rPh>
    <rPh sb="40" eb="41">
      <t>セン</t>
    </rPh>
    <rPh sb="42" eb="43">
      <t>オコナ</t>
    </rPh>
    <phoneticPr fontId="15"/>
  </si>
  <si>
    <t>5位シード参考リーグ戦は21ポイント1ゲームとする。</t>
    <rPh sb="1" eb="2">
      <t>イ</t>
    </rPh>
    <rPh sb="5" eb="7">
      <t>サンコウ</t>
    </rPh>
    <rPh sb="10" eb="11">
      <t>セン</t>
    </rPh>
    <phoneticPr fontId="48"/>
  </si>
  <si>
    <t>（6）</t>
    <phoneticPr fontId="15"/>
  </si>
  <si>
    <t>15ポイントのゲームで、スコアが14点オールになった場合には、20点までの延長とする。</t>
    <rPh sb="18" eb="19">
      <t>テン</t>
    </rPh>
    <rPh sb="26" eb="28">
      <t>バアイ</t>
    </rPh>
    <rPh sb="33" eb="34">
      <t>テン</t>
    </rPh>
    <rPh sb="37" eb="39">
      <t>エンチョウ</t>
    </rPh>
    <phoneticPr fontId="15"/>
  </si>
  <si>
    <t>21ポイントのゲームでは、一方のサイドのスコアが11点になったとき、60秒を超えないインターバルを認める。</t>
    <rPh sb="13" eb="15">
      <t>イッポウ</t>
    </rPh>
    <rPh sb="26" eb="27">
      <t>テン</t>
    </rPh>
    <rPh sb="36" eb="37">
      <t>ビョウ</t>
    </rPh>
    <rPh sb="38" eb="39">
      <t>コ</t>
    </rPh>
    <rPh sb="49" eb="50">
      <t>ミト</t>
    </rPh>
    <phoneticPr fontId="15"/>
  </si>
  <si>
    <t>15ポイントのゲームでは、一方のサイドのスコアが８点になったとき、60秒を超えないインターバルを認める。</t>
    <rPh sb="13" eb="15">
      <t>イッポウ</t>
    </rPh>
    <rPh sb="25" eb="26">
      <t>テン</t>
    </rPh>
    <rPh sb="35" eb="36">
      <t>ビョウ</t>
    </rPh>
    <rPh sb="37" eb="38">
      <t>コ</t>
    </rPh>
    <rPh sb="48" eb="49">
      <t>ミト</t>
    </rPh>
    <phoneticPr fontId="15"/>
  </si>
  <si>
    <t>大会運営について</t>
    <rPh sb="0" eb="2">
      <t>タイカイ</t>
    </rPh>
    <rPh sb="2" eb="4">
      <t>ウンエイ</t>
    </rPh>
    <phoneticPr fontId="15"/>
  </si>
  <si>
    <t>コロナウィルス感染防止の観点から、種別ごとに試合時間を以下のとおりとします。</t>
    <rPh sb="7" eb="9">
      <t>カンセン</t>
    </rPh>
    <rPh sb="9" eb="11">
      <t>ボウシ</t>
    </rPh>
    <rPh sb="12" eb="14">
      <t>カンテン</t>
    </rPh>
    <rPh sb="17" eb="19">
      <t>シュベツ</t>
    </rPh>
    <rPh sb="22" eb="24">
      <t>シアイ</t>
    </rPh>
    <rPh sb="24" eb="26">
      <t>ジカン</t>
    </rPh>
    <rPh sb="27" eb="29">
      <t>イカ</t>
    </rPh>
    <phoneticPr fontId="15"/>
  </si>
  <si>
    <t>・１年生～３年生　男女</t>
    <rPh sb="2" eb="3">
      <t>ネン</t>
    </rPh>
    <rPh sb="3" eb="4">
      <t>ナマ</t>
    </rPh>
    <rPh sb="6" eb="8">
      <t>ネンセイ</t>
    </rPh>
    <rPh sb="9" eb="11">
      <t>ダンジョ</t>
    </rPh>
    <phoneticPr fontId="15"/>
  </si>
  <si>
    <t>・４年生及び５・６年生２部　男女</t>
    <rPh sb="2" eb="3">
      <t>ネン</t>
    </rPh>
    <rPh sb="3" eb="4">
      <t>ナマ</t>
    </rPh>
    <rPh sb="4" eb="5">
      <t>オヨ</t>
    </rPh>
    <rPh sb="9" eb="11">
      <t>ネンセイ</t>
    </rPh>
    <rPh sb="12" eb="13">
      <t>ブ</t>
    </rPh>
    <rPh sb="14" eb="16">
      <t>ダンジョ</t>
    </rPh>
    <phoneticPr fontId="15"/>
  </si>
  <si>
    <t>・５・６年生１部　男女</t>
    <rPh sb="4" eb="6">
      <t>ネンセイ</t>
    </rPh>
    <rPh sb="7" eb="8">
      <t>ブ</t>
    </rPh>
    <rPh sb="9" eb="11">
      <t>ダンジョ</t>
    </rPh>
    <phoneticPr fontId="15"/>
  </si>
  <si>
    <t>　９：００～１１：００</t>
    <phoneticPr fontId="15"/>
  </si>
  <si>
    <t>１１：００～１４：００</t>
    <phoneticPr fontId="15"/>
  </si>
  <si>
    <t>１４：００～１６：００</t>
    <phoneticPr fontId="15"/>
  </si>
  <si>
    <t>②</t>
    <phoneticPr fontId="15"/>
  </si>
  <si>
    <t>タイムテーブルを参考にして、試合開始３０分前には試合ができる準備をしてください。</t>
    <rPh sb="8" eb="10">
      <t>サンコウ</t>
    </rPh>
    <rPh sb="14" eb="16">
      <t>シアイ</t>
    </rPh>
    <rPh sb="16" eb="18">
      <t>カイシ</t>
    </rPh>
    <rPh sb="20" eb="21">
      <t>フン</t>
    </rPh>
    <rPh sb="21" eb="22">
      <t>マエ</t>
    </rPh>
    <rPh sb="24" eb="26">
      <t>シアイ</t>
    </rPh>
    <rPh sb="30" eb="32">
      <t>ジュンビ</t>
    </rPh>
    <phoneticPr fontId="15"/>
  </si>
  <si>
    <t>③</t>
    <phoneticPr fontId="15"/>
  </si>
  <si>
    <t>タイムテーブルを参考にして、来場時間を考慮し、密にならないように注意してください。</t>
    <rPh sb="8" eb="10">
      <t>サンコウ</t>
    </rPh>
    <rPh sb="14" eb="16">
      <t>ライジョウ</t>
    </rPh>
    <rPh sb="16" eb="18">
      <t>ジカン</t>
    </rPh>
    <rPh sb="19" eb="21">
      <t>コウリョ</t>
    </rPh>
    <rPh sb="23" eb="24">
      <t>ミツ</t>
    </rPh>
    <rPh sb="32" eb="34">
      <t>チュウイ</t>
    </rPh>
    <phoneticPr fontId="15"/>
  </si>
  <si>
    <t>感染予防対策における種別ごとの試合時間について</t>
    <rPh sb="0" eb="2">
      <t>カンセン</t>
    </rPh>
    <rPh sb="2" eb="4">
      <t>ヨボウ</t>
    </rPh>
    <rPh sb="4" eb="6">
      <t>タイサク</t>
    </rPh>
    <rPh sb="10" eb="12">
      <t>シュベツ</t>
    </rPh>
    <rPh sb="15" eb="17">
      <t>シアイ</t>
    </rPh>
    <rPh sb="17" eb="19">
      <t>ジカン</t>
    </rPh>
    <phoneticPr fontId="15"/>
  </si>
  <si>
    <t>④</t>
    <phoneticPr fontId="15"/>
  </si>
  <si>
    <t>（2）</t>
    <phoneticPr fontId="15"/>
  </si>
  <si>
    <t>受付について</t>
    <rPh sb="0" eb="2">
      <t>ウケツケ</t>
    </rPh>
    <phoneticPr fontId="15"/>
  </si>
  <si>
    <t>①</t>
    <phoneticPr fontId="15"/>
  </si>
  <si>
    <t>1年生～3年生の試合があるチーム</t>
    <rPh sb="1" eb="3">
      <t>ネンセイ</t>
    </rPh>
    <rPh sb="5" eb="7">
      <t>ネンセイ</t>
    </rPh>
    <rPh sb="8" eb="10">
      <t>シアイ</t>
    </rPh>
    <phoneticPr fontId="15"/>
  </si>
  <si>
    <t>1年生～3年生の試合がないチーム</t>
    <rPh sb="1" eb="3">
      <t>ネンセイ</t>
    </rPh>
    <rPh sb="5" eb="7">
      <t>ネンセイ</t>
    </rPh>
    <rPh sb="8" eb="10">
      <t>シアイ</t>
    </rPh>
    <phoneticPr fontId="15"/>
  </si>
  <si>
    <t>　８：００～　８：３０に受付をしてください。</t>
    <rPh sb="12" eb="14">
      <t>ウケツケ</t>
    </rPh>
    <phoneticPr fontId="15"/>
  </si>
  <si>
    <t>１０：００～１０：３０に受付をしてください。</t>
    <phoneticPr fontId="15"/>
  </si>
  <si>
    <t>③</t>
    <phoneticPr fontId="15"/>
  </si>
  <si>
    <t>受付では、選手の出欠についての連絡と、以下の用紙を提出してください。</t>
    <rPh sb="0" eb="2">
      <t>ウケツケ</t>
    </rPh>
    <rPh sb="5" eb="7">
      <t>センシュ</t>
    </rPh>
    <rPh sb="8" eb="10">
      <t>シュッケツ</t>
    </rPh>
    <rPh sb="15" eb="17">
      <t>レンラク</t>
    </rPh>
    <rPh sb="19" eb="21">
      <t>イカ</t>
    </rPh>
    <rPh sb="22" eb="24">
      <t>ヨウシ</t>
    </rPh>
    <rPh sb="25" eb="27">
      <t>テイシュツ</t>
    </rPh>
    <phoneticPr fontId="15"/>
  </si>
  <si>
    <t>・岐阜メモリアルセンター施設利用者名簿</t>
    <phoneticPr fontId="15"/>
  </si>
  <si>
    <t>・岐阜ジュニアバドミントン大会参加関係者 健康状態確認シート</t>
    <phoneticPr fontId="15"/>
  </si>
  <si>
    <t>➄</t>
    <phoneticPr fontId="15"/>
  </si>
  <si>
    <t>「で愛ドーム」への出入は、サンデッキ２階「で愛ドーム」西口のみからとなります。</t>
    <rPh sb="2" eb="3">
      <t>アイ</t>
    </rPh>
    <phoneticPr fontId="15"/>
  </si>
  <si>
    <t>受付は「で愛ドーム」１階西口（正面入り口）です。</t>
    <rPh sb="0" eb="2">
      <t>ウケツケ</t>
    </rPh>
    <rPh sb="5" eb="6">
      <t>アイ</t>
    </rPh>
    <rPh sb="11" eb="12">
      <t>カイ</t>
    </rPh>
    <rPh sb="12" eb="14">
      <t>ニシグチ</t>
    </rPh>
    <rPh sb="15" eb="17">
      <t>ショウメン</t>
    </rPh>
    <rPh sb="17" eb="18">
      <t>イ</t>
    </rPh>
    <rPh sb="19" eb="20">
      <t>グチ</t>
    </rPh>
    <phoneticPr fontId="15"/>
  </si>
  <si>
    <t>受付をする方以外は、１階の西口（正面入り口）に来ないようにお願いします。</t>
    <rPh sb="0" eb="2">
      <t>ウケツケ</t>
    </rPh>
    <rPh sb="5" eb="6">
      <t>カタ</t>
    </rPh>
    <rPh sb="6" eb="8">
      <t>イガイ</t>
    </rPh>
    <rPh sb="11" eb="12">
      <t>カイ</t>
    </rPh>
    <rPh sb="13" eb="15">
      <t>ニシグチ</t>
    </rPh>
    <rPh sb="16" eb="18">
      <t>ショウメン</t>
    </rPh>
    <rPh sb="18" eb="19">
      <t>イ</t>
    </rPh>
    <rPh sb="20" eb="21">
      <t>グチ</t>
    </rPh>
    <rPh sb="23" eb="24">
      <t>コ</t>
    </rPh>
    <rPh sb="30" eb="31">
      <t>ネガ</t>
    </rPh>
    <phoneticPr fontId="15"/>
  </si>
  <si>
    <t>各コート１への入り方について</t>
    <rPh sb="0" eb="1">
      <t>カク</t>
    </rPh>
    <rPh sb="7" eb="8">
      <t>ハイ</t>
    </rPh>
    <rPh sb="9" eb="10">
      <t>カタ</t>
    </rPh>
    <phoneticPr fontId="15"/>
  </si>
  <si>
    <t>タイムテーブルで、以下に試合が予定されている選手は、コールされたら直接そのコートに入ってください。</t>
    <rPh sb="9" eb="11">
      <t>イカ</t>
    </rPh>
    <rPh sb="12" eb="14">
      <t>シアイ</t>
    </rPh>
    <rPh sb="15" eb="17">
      <t>ヨテイ</t>
    </rPh>
    <rPh sb="22" eb="24">
      <t>センシュ</t>
    </rPh>
    <rPh sb="33" eb="35">
      <t>チョクセツ</t>
    </rPh>
    <rPh sb="41" eb="42">
      <t>ハイ</t>
    </rPh>
    <phoneticPr fontId="15"/>
  </si>
  <si>
    <t>・９：００</t>
    <phoneticPr fontId="15"/>
  </si>
  <si>
    <t>３年男子①～⑫、１年女子①～➄、２年女子①～➄</t>
    <rPh sb="1" eb="2">
      <t>ネン</t>
    </rPh>
    <rPh sb="2" eb="4">
      <t>ダンシ</t>
    </rPh>
    <rPh sb="9" eb="10">
      <t>ネン</t>
    </rPh>
    <rPh sb="10" eb="12">
      <t>ジョシ</t>
    </rPh>
    <rPh sb="17" eb="18">
      <t>ネン</t>
    </rPh>
    <rPh sb="18" eb="20">
      <t>ジョシ</t>
    </rPh>
    <phoneticPr fontId="15"/>
  </si>
  <si>
    <t>・１１：００</t>
    <phoneticPr fontId="15"/>
  </si>
  <si>
    <t>６年女子２部①～⑫</t>
    <rPh sb="1" eb="2">
      <t>ネン</t>
    </rPh>
    <rPh sb="2" eb="4">
      <t>ジョシ</t>
    </rPh>
    <rPh sb="5" eb="6">
      <t>ブ</t>
    </rPh>
    <phoneticPr fontId="15"/>
  </si>
  <si>
    <t>・１４：００</t>
    <phoneticPr fontId="15"/>
  </si>
  <si>
    <t>６年男子１部①～⑥</t>
    <rPh sb="1" eb="2">
      <t>ネン</t>
    </rPh>
    <rPh sb="2" eb="4">
      <t>ダンシ</t>
    </rPh>
    <rPh sb="5" eb="6">
      <t>ブ</t>
    </rPh>
    <phoneticPr fontId="15"/>
  </si>
  <si>
    <t>上記以外の選手は、召集の放送に注意し、「で愛ドーム」の「選手控え」場所に集まってください。</t>
    <rPh sb="0" eb="2">
      <t>ジョウキ</t>
    </rPh>
    <rPh sb="2" eb="4">
      <t>イガイ</t>
    </rPh>
    <rPh sb="5" eb="7">
      <t>センシュ</t>
    </rPh>
    <rPh sb="9" eb="11">
      <t>ショウシュウ</t>
    </rPh>
    <rPh sb="12" eb="14">
      <t>ホウソウ</t>
    </rPh>
    <rPh sb="15" eb="17">
      <t>チュウイ</t>
    </rPh>
    <rPh sb="21" eb="22">
      <t>アイ</t>
    </rPh>
    <rPh sb="28" eb="30">
      <t>センシュ</t>
    </rPh>
    <rPh sb="30" eb="31">
      <t>ヒカ</t>
    </rPh>
    <rPh sb="33" eb="35">
      <t>バショ</t>
    </rPh>
    <rPh sb="36" eb="37">
      <t>アツ</t>
    </rPh>
    <phoneticPr fontId="15"/>
  </si>
  <si>
    <t>準々決勝から（ベスト８が決まってから）は、タイムテーブルで指定されているコートで試合を行います。</t>
    <rPh sb="0" eb="4">
      <t>ジュンジュンケッショウ</t>
    </rPh>
    <rPh sb="12" eb="13">
      <t>キ</t>
    </rPh>
    <rPh sb="29" eb="31">
      <t>シテイ</t>
    </rPh>
    <rPh sb="40" eb="42">
      <t>シアイ</t>
    </rPh>
    <rPh sb="43" eb="44">
      <t>オコナ</t>
    </rPh>
    <phoneticPr fontId="15"/>
  </si>
  <si>
    <t>審判について</t>
    <rPh sb="0" eb="2">
      <t>シンパン</t>
    </rPh>
    <phoneticPr fontId="15"/>
  </si>
  <si>
    <t>各コートの主審・線審・点審は、試合をする選手のチームから２名ずつ出てください。</t>
    <rPh sb="0" eb="1">
      <t>カク</t>
    </rPh>
    <rPh sb="5" eb="7">
      <t>シュシン</t>
    </rPh>
    <rPh sb="8" eb="10">
      <t>センシン</t>
    </rPh>
    <rPh sb="11" eb="12">
      <t>テン</t>
    </rPh>
    <rPh sb="12" eb="13">
      <t>シン</t>
    </rPh>
    <rPh sb="15" eb="17">
      <t>シアイ</t>
    </rPh>
    <rPh sb="20" eb="22">
      <t>センシュ</t>
    </rPh>
    <rPh sb="29" eb="30">
      <t>メイ</t>
    </rPh>
    <rPh sb="32" eb="33">
      <t>デ</t>
    </rPh>
    <phoneticPr fontId="15"/>
  </si>
  <si>
    <t>（審判をする場合を除き、試合予定時刻より１時間以上前の来場は控えてください）</t>
    <rPh sb="1" eb="3">
      <t>シンパン</t>
    </rPh>
    <rPh sb="6" eb="8">
      <t>バアイ</t>
    </rPh>
    <rPh sb="9" eb="10">
      <t>ノゾ</t>
    </rPh>
    <rPh sb="12" eb="14">
      <t>シアイ</t>
    </rPh>
    <rPh sb="14" eb="16">
      <t>ヨテイ</t>
    </rPh>
    <rPh sb="16" eb="18">
      <t>ジコク</t>
    </rPh>
    <rPh sb="21" eb="25">
      <t>ジカンイジョウ</t>
    </rPh>
    <rPh sb="25" eb="26">
      <t>マエ</t>
    </rPh>
    <rPh sb="27" eb="29">
      <t>ライジョウ</t>
    </rPh>
    <rPh sb="30" eb="31">
      <t>ヒカ</t>
    </rPh>
    <phoneticPr fontId="15"/>
  </si>
  <si>
    <t>負けた選手は、審判をする場合を除き、速やかに帰宅してください。</t>
    <rPh sb="0" eb="1">
      <t>マ</t>
    </rPh>
    <rPh sb="3" eb="5">
      <t>センシュ</t>
    </rPh>
    <rPh sb="7" eb="9">
      <t>シンパン</t>
    </rPh>
    <rPh sb="12" eb="14">
      <t>バアイ</t>
    </rPh>
    <rPh sb="15" eb="16">
      <t>ノゾ</t>
    </rPh>
    <rPh sb="18" eb="19">
      <t>スミ</t>
    </rPh>
    <rPh sb="22" eb="24">
      <t>キタク</t>
    </rPh>
    <phoneticPr fontId="15"/>
  </si>
  <si>
    <t>タイムテーブルの時間はあくまで目安です。試合の進行状況を確認して準備をしてください。</t>
    <rPh sb="8" eb="10">
      <t>ジカン</t>
    </rPh>
    <rPh sb="15" eb="17">
      <t>メヤス</t>
    </rPh>
    <rPh sb="20" eb="22">
      <t>シアイ</t>
    </rPh>
    <rPh sb="23" eb="25">
      <t>シンコウ</t>
    </rPh>
    <rPh sb="25" eb="27">
      <t>ジョウキョウ</t>
    </rPh>
    <rPh sb="28" eb="30">
      <t>カクニン</t>
    </rPh>
    <rPh sb="32" eb="34">
      <t>ジュンビ</t>
    </rPh>
    <phoneticPr fontId="15"/>
  </si>
  <si>
    <t>召集のアナウンスがあるまでは、観覧席で待機してください。</t>
    <rPh sb="0" eb="2">
      <t>ショウシュウ</t>
    </rPh>
    <rPh sb="15" eb="18">
      <t>カンランセキ</t>
    </rPh>
    <rPh sb="19" eb="21">
      <t>タイキ</t>
    </rPh>
    <phoneticPr fontId="15"/>
  </si>
  <si>
    <t>進行・放送</t>
    <rPh sb="0" eb="2">
      <t>シンコウ</t>
    </rPh>
    <rPh sb="3" eb="5">
      <t>ホウソウ</t>
    </rPh>
    <phoneticPr fontId="15"/>
  </si>
  <si>
    <t>（フロア入り口で密集しないよう気を付けてください）</t>
    <phoneticPr fontId="15"/>
  </si>
  <si>
    <t>集まった４名で分担を決めてください。</t>
    <rPh sb="0" eb="1">
      <t>アツ</t>
    </rPh>
    <rPh sb="5" eb="6">
      <t>メイ</t>
    </rPh>
    <rPh sb="7" eb="9">
      <t>ブンタン</t>
    </rPh>
    <rPh sb="10" eb="11">
      <t>キ</t>
    </rPh>
    <phoneticPr fontId="15"/>
  </si>
  <si>
    <t>セルの色を消したい場合は、「条件付き書式」→「ルールのクリア」→「シート全体からルールをクリア」を選択してください。</t>
    <rPh sb="3" eb="4">
      <t>イロ</t>
    </rPh>
    <rPh sb="5" eb="6">
      <t>ケ</t>
    </rPh>
    <rPh sb="9" eb="11">
      <t>バアイ</t>
    </rPh>
    <rPh sb="14" eb="16">
      <t>ジョウケン</t>
    </rPh>
    <rPh sb="16" eb="17">
      <t>ツ</t>
    </rPh>
    <rPh sb="18" eb="20">
      <t>ショシキ</t>
    </rPh>
    <rPh sb="36" eb="38">
      <t>ゼンタイ</t>
    </rPh>
    <rPh sb="49" eb="51">
      <t>センタク</t>
    </rPh>
    <phoneticPr fontId="15"/>
  </si>
  <si>
    <t>アリーナ内へは出入りできるのは、選手以外で</t>
    <rPh sb="4" eb="5">
      <t>ナイ</t>
    </rPh>
    <rPh sb="7" eb="9">
      <t>デイ</t>
    </rPh>
    <rPh sb="16" eb="18">
      <t>センシュ</t>
    </rPh>
    <rPh sb="18" eb="20">
      <t>イガイ</t>
    </rPh>
    <phoneticPr fontId="15"/>
  </si>
  <si>
    <t>①大会役員、②審判、③コーチです。今回、審判のIDカードは必要ありません。</t>
    <rPh sb="1" eb="3">
      <t>タイカイ</t>
    </rPh>
    <rPh sb="3" eb="5">
      <t>ヤクイン</t>
    </rPh>
    <rPh sb="7" eb="9">
      <t>シンパン</t>
    </rPh>
    <rPh sb="17" eb="19">
      <t>コンカイ</t>
    </rPh>
    <rPh sb="20" eb="22">
      <t>シンパン</t>
    </rPh>
    <rPh sb="29" eb="31">
      <t>ヒツヨウ</t>
    </rPh>
    <phoneticPr fontId="15"/>
  </si>
  <si>
    <t>（観覧席は下履きです。注意して、履き替えてください。）</t>
    <rPh sb="1" eb="4">
      <t>カンランセキ</t>
    </rPh>
    <rPh sb="5" eb="7">
      <t>シタバ</t>
    </rPh>
    <rPh sb="11" eb="13">
      <t>チュウイ</t>
    </rPh>
    <rPh sb="16" eb="17">
      <t>ハ</t>
    </rPh>
    <rPh sb="18" eb="19">
      <t>カ</t>
    </rPh>
    <phoneticPr fontId="15"/>
  </si>
  <si>
    <t>①</t>
    <phoneticPr fontId="15"/>
  </si>
  <si>
    <t>②</t>
    <phoneticPr fontId="15"/>
  </si>
  <si>
    <t>手洗い、手指消毒をこまめに行ってください。</t>
    <rPh sb="0" eb="2">
      <t>テアラ</t>
    </rPh>
    <rPh sb="4" eb="6">
      <t>シュシ</t>
    </rPh>
    <rPh sb="6" eb="8">
      <t>ショウドク</t>
    </rPh>
    <rPh sb="13" eb="14">
      <t>オコナ</t>
    </rPh>
    <phoneticPr fontId="15"/>
  </si>
  <si>
    <t>③</t>
    <phoneticPr fontId="15"/>
  </si>
  <si>
    <t>観覧席では着席し、隣同士との距離を保ってください。</t>
    <rPh sb="0" eb="3">
      <t>カンランセキ</t>
    </rPh>
    <rPh sb="5" eb="7">
      <t>チャクセキ</t>
    </rPh>
    <rPh sb="9" eb="12">
      <t>トナリドウシ</t>
    </rPh>
    <rPh sb="14" eb="16">
      <t>キョリ</t>
    </rPh>
    <rPh sb="17" eb="18">
      <t>タモ</t>
    </rPh>
    <phoneticPr fontId="15"/>
  </si>
  <si>
    <t>➄</t>
    <phoneticPr fontId="15"/>
  </si>
  <si>
    <t>発熱や倦怠感、その他体調に異常がある場合は、絶対に参加しないでください。</t>
    <rPh sb="0" eb="2">
      <t>ハツネツ</t>
    </rPh>
    <rPh sb="3" eb="6">
      <t>ケンタイカン</t>
    </rPh>
    <rPh sb="9" eb="10">
      <t>タ</t>
    </rPh>
    <rPh sb="10" eb="12">
      <t>タイチョウ</t>
    </rPh>
    <rPh sb="13" eb="15">
      <t>イジョウ</t>
    </rPh>
    <rPh sb="18" eb="20">
      <t>バアイ</t>
    </rPh>
    <rPh sb="22" eb="24">
      <t>ゼッタイ</t>
    </rPh>
    <rPh sb="25" eb="27">
      <t>サンカ</t>
    </rPh>
    <phoneticPr fontId="15"/>
  </si>
  <si>
    <t>⑥</t>
    <phoneticPr fontId="15"/>
  </si>
  <si>
    <t>本人だけでなく同居家族で発熱等の症状がある場合は、参加を控えてください。</t>
    <rPh sb="0" eb="2">
      <t>ホンニン</t>
    </rPh>
    <rPh sb="7" eb="9">
      <t>ドウキョ</t>
    </rPh>
    <rPh sb="9" eb="11">
      <t>カゾク</t>
    </rPh>
    <rPh sb="12" eb="14">
      <t>ハツネツ</t>
    </rPh>
    <rPh sb="14" eb="15">
      <t>トウ</t>
    </rPh>
    <rPh sb="16" eb="18">
      <t>ショウジョウ</t>
    </rPh>
    <rPh sb="21" eb="23">
      <t>バアイ</t>
    </rPh>
    <rPh sb="25" eb="27">
      <t>サンカ</t>
    </rPh>
    <rPh sb="28" eb="29">
      <t>ヒカ</t>
    </rPh>
    <phoneticPr fontId="15"/>
  </si>
  <si>
    <t>館内での食事は禁止します。タイムテーブルを参考にして、館外で昼食を摂ってください。</t>
    <rPh sb="0" eb="2">
      <t>カンナイ</t>
    </rPh>
    <rPh sb="4" eb="6">
      <t>ショクジ</t>
    </rPh>
    <rPh sb="7" eb="9">
      <t>キンシ</t>
    </rPh>
    <rPh sb="21" eb="23">
      <t>サンコウ</t>
    </rPh>
    <rPh sb="27" eb="29">
      <t>カンガイ</t>
    </rPh>
    <rPh sb="30" eb="32">
      <t>チュウショク</t>
    </rPh>
    <rPh sb="33" eb="34">
      <t>ト</t>
    </rPh>
    <phoneticPr fontId="15"/>
  </si>
  <si>
    <t>（2月・3月の大会開催に向けて、慎重な行動をお願いします。）</t>
    <rPh sb="2" eb="3">
      <t>ガツ</t>
    </rPh>
    <rPh sb="5" eb="6">
      <t>ガツ</t>
    </rPh>
    <rPh sb="7" eb="9">
      <t>タイカイ</t>
    </rPh>
    <rPh sb="9" eb="11">
      <t>カイサイ</t>
    </rPh>
    <rPh sb="12" eb="13">
      <t>ム</t>
    </rPh>
    <rPh sb="16" eb="18">
      <t>シンチョウ</t>
    </rPh>
    <rPh sb="19" eb="21">
      <t>コウドウ</t>
    </rPh>
    <rPh sb="23" eb="24">
      <t>ネガ</t>
    </rPh>
    <phoneticPr fontId="15"/>
  </si>
  <si>
    <t>禁止事項（以下の行為を禁止します）</t>
    <rPh sb="0" eb="2">
      <t>キンシ</t>
    </rPh>
    <rPh sb="2" eb="4">
      <t>ジコウ</t>
    </rPh>
    <rPh sb="5" eb="7">
      <t>イカ</t>
    </rPh>
    <rPh sb="8" eb="10">
      <t>コウイ</t>
    </rPh>
    <rPh sb="11" eb="13">
      <t>キンシ</t>
    </rPh>
    <phoneticPr fontId="15"/>
  </si>
  <si>
    <t>観覧席からの選手に対するアドバイス</t>
    <rPh sb="0" eb="3">
      <t>カンランセキ</t>
    </rPh>
    <rPh sb="6" eb="8">
      <t>センシュ</t>
    </rPh>
    <rPh sb="9" eb="10">
      <t>タイ</t>
    </rPh>
    <phoneticPr fontId="15"/>
  </si>
  <si>
    <t>フラッシュ撮影</t>
    <rPh sb="5" eb="7">
      <t>サツエイ</t>
    </rPh>
    <phoneticPr fontId="15"/>
  </si>
  <si>
    <t>アリーナ内への立ち入り</t>
    <rPh sb="4" eb="5">
      <t>ナイ</t>
    </rPh>
    <rPh sb="7" eb="8">
      <t>タ</t>
    </rPh>
    <rPh sb="9" eb="10">
      <t>イ</t>
    </rPh>
    <phoneticPr fontId="15"/>
  </si>
  <si>
    <t>会場を使用するマナーアップに、ご理解とご協力をお願いします。</t>
    <rPh sb="0" eb="2">
      <t>カイジョウ</t>
    </rPh>
    <rPh sb="3" eb="5">
      <t>シヨウ</t>
    </rPh>
    <rPh sb="16" eb="18">
      <t>リカイ</t>
    </rPh>
    <rPh sb="20" eb="22">
      <t>キョウリョク</t>
    </rPh>
    <rPh sb="24" eb="25">
      <t>ネガ</t>
    </rPh>
    <phoneticPr fontId="15"/>
  </si>
  <si>
    <t>３</t>
    <phoneticPr fontId="15"/>
  </si>
  <si>
    <t>２</t>
    <phoneticPr fontId="15"/>
  </si>
  <si>
    <t>１</t>
    <phoneticPr fontId="15"/>
  </si>
  <si>
    <t>４</t>
    <phoneticPr fontId="15"/>
  </si>
  <si>
    <t>５</t>
    <phoneticPr fontId="15"/>
  </si>
  <si>
    <t>６</t>
    <phoneticPr fontId="15"/>
  </si>
  <si>
    <t>アリーナの入場は退場は一方通行です。コート・座席表で確認をしてください。</t>
    <rPh sb="5" eb="7">
      <t>ニュウジョウ</t>
    </rPh>
    <rPh sb="8" eb="10">
      <t>タイジョウ</t>
    </rPh>
    <rPh sb="11" eb="13">
      <t>イッポウ</t>
    </rPh>
    <rPh sb="13" eb="15">
      <t>ツウコウ</t>
    </rPh>
    <rPh sb="22" eb="24">
      <t>ザセキ</t>
    </rPh>
    <rPh sb="24" eb="25">
      <t>ヒョウ</t>
    </rPh>
    <rPh sb="26" eb="28">
      <t>カクニン</t>
    </rPh>
    <phoneticPr fontId="15"/>
  </si>
  <si>
    <t>今までの試合のようにコートサイドでの待機はしませんので、速やかな行動を心掛けてください。</t>
    <rPh sb="0" eb="1">
      <t>イマ</t>
    </rPh>
    <rPh sb="4" eb="6">
      <t>シアイ</t>
    </rPh>
    <rPh sb="18" eb="20">
      <t>タイキ</t>
    </rPh>
    <rPh sb="28" eb="29">
      <t>スミ</t>
    </rPh>
    <rPh sb="32" eb="34">
      <t>コウドウ</t>
    </rPh>
    <rPh sb="35" eb="37">
      <t>ココロガ</t>
    </rPh>
    <phoneticPr fontId="15"/>
  </si>
  <si>
    <t>選手と一緒に「選手控え」に集合してください。</t>
    <rPh sb="0" eb="2">
      <t>センシュ</t>
    </rPh>
    <rPh sb="3" eb="5">
      <t>イッショ</t>
    </rPh>
    <rPh sb="7" eb="9">
      <t>センシュ</t>
    </rPh>
    <rPh sb="9" eb="10">
      <t>ヒカ</t>
    </rPh>
    <rPh sb="13" eb="15">
      <t>シュウゴウ</t>
    </rPh>
    <phoneticPr fontId="15"/>
  </si>
  <si>
    <t>召集のアナウンスがありましたら、速やかに「選手控え」へ、選手・審判は集合してください。</t>
    <rPh sb="0" eb="2">
      <t>ショウシュウ</t>
    </rPh>
    <rPh sb="16" eb="17">
      <t>スミ</t>
    </rPh>
    <rPh sb="21" eb="23">
      <t>センシュ</t>
    </rPh>
    <rPh sb="23" eb="24">
      <t>ヒカ</t>
    </rPh>
    <rPh sb="28" eb="30">
      <t>センシュ</t>
    </rPh>
    <rPh sb="31" eb="33">
      <t>シンパン</t>
    </rPh>
    <rPh sb="34" eb="36">
      <t>シュウゴウ</t>
    </rPh>
    <phoneticPr fontId="15"/>
  </si>
  <si>
    <t>主審以外は、選手と一緒に観覧席に戻る。（ただし、準々決勝からは試合が続きます）</t>
    <rPh sb="0" eb="2">
      <t>シュシン</t>
    </rPh>
    <rPh sb="2" eb="4">
      <t>イガイ</t>
    </rPh>
    <rPh sb="6" eb="8">
      <t>センシュ</t>
    </rPh>
    <rPh sb="9" eb="11">
      <t>イッショ</t>
    </rPh>
    <rPh sb="12" eb="15">
      <t>カンランセキ</t>
    </rPh>
    <rPh sb="16" eb="17">
      <t>モド</t>
    </rPh>
    <rPh sb="24" eb="28">
      <t>ジュンジュンケッショウ</t>
    </rPh>
    <rPh sb="31" eb="33">
      <t>シアイ</t>
    </rPh>
    <rPh sb="34" eb="35">
      <t>ツヅ</t>
    </rPh>
    <phoneticPr fontId="15"/>
  </si>
  <si>
    <t>（タイムテーブルのコートに関係なく、空いたコートに順次入れていきます）</t>
    <rPh sb="13" eb="15">
      <t>カンケイ</t>
    </rPh>
    <rPh sb="18" eb="19">
      <t>ア</t>
    </rPh>
    <rPh sb="25" eb="27">
      <t>ジュンジ</t>
    </rPh>
    <rPh sb="27" eb="28">
      <t>イ</t>
    </rPh>
    <phoneticPr fontId="15"/>
  </si>
  <si>
    <t>常時マスクの着用をしてください。（選手が試合のときのみはずします）</t>
    <rPh sb="0" eb="2">
      <t>ジョウジ</t>
    </rPh>
    <rPh sb="6" eb="8">
      <t>チャクヨウ</t>
    </rPh>
    <rPh sb="17" eb="19">
      <t>センシュ</t>
    </rPh>
    <rPh sb="20" eb="22">
      <t>シアイ</t>
    </rPh>
    <phoneticPr fontId="15"/>
  </si>
  <si>
    <t>感染防止対策について（別添の「感染症対策マニュアルを来場者に徹底してください）</t>
    <rPh sb="0" eb="2">
      <t>カンセン</t>
    </rPh>
    <rPh sb="2" eb="4">
      <t>ボウシ</t>
    </rPh>
    <rPh sb="4" eb="6">
      <t>タイサク</t>
    </rPh>
    <rPh sb="11" eb="13">
      <t>ベッテン</t>
    </rPh>
    <rPh sb="15" eb="18">
      <t>カンセンショウ</t>
    </rPh>
    <rPh sb="18" eb="20">
      <t>タイサク</t>
    </rPh>
    <rPh sb="26" eb="29">
      <t>ライジョウシャ</t>
    </rPh>
    <rPh sb="30" eb="32">
      <t>テッテイ</t>
    </rPh>
    <phoneticPr fontId="15"/>
  </si>
  <si>
    <t>選手と一緒に選手控え場所に集まる。（各クラブ選手１名につき２名）</t>
    <rPh sb="0" eb="2">
      <t>センシュ</t>
    </rPh>
    <rPh sb="3" eb="5">
      <t>イッショ</t>
    </rPh>
    <rPh sb="6" eb="8">
      <t>センシュ</t>
    </rPh>
    <rPh sb="8" eb="9">
      <t>ヒカ</t>
    </rPh>
    <rPh sb="10" eb="12">
      <t>バショ</t>
    </rPh>
    <rPh sb="13" eb="14">
      <t>アツ</t>
    </rPh>
    <rPh sb="18" eb="19">
      <t>カク</t>
    </rPh>
    <rPh sb="22" eb="24">
      <t>センシュ</t>
    </rPh>
    <rPh sb="25" eb="26">
      <t>メイ</t>
    </rPh>
    <rPh sb="30" eb="31">
      <t>メイ</t>
    </rPh>
    <phoneticPr fontId="15"/>
  </si>
  <si>
    <t>試合をするコートへ選手と一緒に移動する。</t>
    <rPh sb="0" eb="2">
      <t>シアイ</t>
    </rPh>
    <rPh sb="9" eb="11">
      <t>センシュ</t>
    </rPh>
    <rPh sb="12" eb="14">
      <t>イッショ</t>
    </rPh>
    <rPh sb="15" eb="17">
      <t>イドウ</t>
    </rPh>
    <phoneticPr fontId="15"/>
  </si>
  <si>
    <t>感染防止対策について、別添の「感染症対策マニュアル」を来場者に徹底してください</t>
    <rPh sb="0" eb="2">
      <t>カンセン</t>
    </rPh>
    <rPh sb="2" eb="4">
      <t>ボウシ</t>
    </rPh>
    <rPh sb="4" eb="6">
      <t>タイサク</t>
    </rPh>
    <rPh sb="11" eb="13">
      <t>ベッテン</t>
    </rPh>
    <rPh sb="15" eb="18">
      <t>カンセンショウ</t>
    </rPh>
    <rPh sb="18" eb="20">
      <t>タイサク</t>
    </rPh>
    <rPh sb="27" eb="30">
      <t>ライジョウシャ</t>
    </rPh>
    <rPh sb="31" eb="33">
      <t>テッテイ</t>
    </rPh>
    <phoneticPr fontId="15"/>
  </si>
  <si>
    <r>
      <t>コールされたら直接そのコートに入ってください。（ただし、</t>
    </r>
    <r>
      <rPr>
        <sz val="11"/>
        <color rgb="FFFF0000"/>
        <rFont val="ＭＳ Ｐゴシック"/>
        <family val="3"/>
        <charset val="128"/>
      </rPr>
      <t>２部の試合は決勝まで流し込み</t>
    </r>
    <r>
      <rPr>
        <sz val="11"/>
        <rFont val="ＭＳ Ｐゴシック"/>
        <family val="3"/>
        <charset val="128"/>
      </rPr>
      <t>）</t>
    </r>
    <rPh sb="7" eb="9">
      <t>チョクセツ</t>
    </rPh>
    <rPh sb="15" eb="16">
      <t>ハイ</t>
    </rPh>
    <rPh sb="29" eb="30">
      <t>ブ</t>
    </rPh>
    <rPh sb="31" eb="33">
      <t>シアイ</t>
    </rPh>
    <rPh sb="34" eb="36">
      <t>ケッショウ</t>
    </rPh>
    <rPh sb="38" eb="39">
      <t>ナガ</t>
    </rPh>
    <rPh sb="40" eb="41">
      <t>コ</t>
    </rPh>
    <phoneticPr fontId="15"/>
  </si>
  <si>
    <t>松井　康信</t>
    <rPh sb="0" eb="2">
      <t>マツイ</t>
    </rPh>
    <rPh sb="3" eb="5">
      <t>ヤスノブ</t>
    </rPh>
    <phoneticPr fontId="20"/>
  </si>
  <si>
    <t>事務局</t>
    <rPh sb="0" eb="3">
      <t>ジムキョク</t>
    </rPh>
    <phoneticPr fontId="15"/>
  </si>
  <si>
    <t>後藤　剛（大垣市）</t>
    <rPh sb="0" eb="2">
      <t>ゴトウ</t>
    </rPh>
    <rPh sb="3" eb="4">
      <t>ツヨシ</t>
    </rPh>
    <rPh sb="5" eb="8">
      <t>オオガキシ</t>
    </rPh>
    <phoneticPr fontId="5"/>
  </si>
  <si>
    <t>山中　寛幸（大垣静里）</t>
    <rPh sb="0" eb="2">
      <t>ヤマナカ</t>
    </rPh>
    <rPh sb="3" eb="4">
      <t>ヒロ</t>
    </rPh>
    <rPh sb="4" eb="5">
      <t>ユキ</t>
    </rPh>
    <rPh sb="6" eb="8">
      <t>オオガキ</t>
    </rPh>
    <rPh sb="8" eb="9">
      <t>シズ</t>
    </rPh>
    <rPh sb="9" eb="10">
      <t>サト</t>
    </rPh>
    <phoneticPr fontId="5"/>
  </si>
  <si>
    <t>野原　正美（池田）</t>
    <rPh sb="0" eb="2">
      <t>ノハラ</t>
    </rPh>
    <rPh sb="3" eb="5">
      <t>マサミ</t>
    </rPh>
    <rPh sb="6" eb="8">
      <t>イケダ</t>
    </rPh>
    <phoneticPr fontId="10"/>
  </si>
  <si>
    <t>橋本　隆俊</t>
    <rPh sb="0" eb="2">
      <t>ハシモト</t>
    </rPh>
    <rPh sb="3" eb="5">
      <t>タカトシ</t>
    </rPh>
    <phoneticPr fontId="5"/>
  </si>
  <si>
    <t>表示</t>
    <rPh sb="0" eb="2">
      <t>ヒョウジ</t>
    </rPh>
    <phoneticPr fontId="15"/>
  </si>
  <si>
    <t>田口　正明</t>
    <rPh sb="0" eb="2">
      <t>タグチ</t>
    </rPh>
    <rPh sb="3" eb="5">
      <t>マサアキ</t>
    </rPh>
    <phoneticPr fontId="15"/>
  </si>
  <si>
    <t>審判手帳には日付と大会名を各自で記入の上、大会本部席へ提出してください。</t>
    <rPh sb="0" eb="2">
      <t>シンパン</t>
    </rPh>
    <rPh sb="2" eb="4">
      <t>テチョウ</t>
    </rPh>
    <rPh sb="6" eb="8">
      <t>ヒヅケ</t>
    </rPh>
    <rPh sb="9" eb="11">
      <t>タイカイ</t>
    </rPh>
    <rPh sb="11" eb="12">
      <t>メイ</t>
    </rPh>
    <rPh sb="13" eb="15">
      <t>カクジ</t>
    </rPh>
    <rPh sb="16" eb="18">
      <t>キニュウ</t>
    </rPh>
    <rPh sb="19" eb="20">
      <t>ウエ</t>
    </rPh>
    <rPh sb="21" eb="23">
      <t>タイカイ</t>
    </rPh>
    <rPh sb="23" eb="25">
      <t>ホンブ</t>
    </rPh>
    <rPh sb="25" eb="26">
      <t>セキ</t>
    </rPh>
    <rPh sb="27" eb="29">
      <t>テイシュツ</t>
    </rPh>
    <phoneticPr fontId="15"/>
  </si>
  <si>
    <t>令和２年度（財）日本バドミントン協会競技規則・大会運営規程・公認審判員規程、</t>
    <rPh sb="0" eb="2">
      <t>レイワ</t>
    </rPh>
    <rPh sb="3" eb="5">
      <t>ネンド</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phoneticPr fontId="15"/>
  </si>
  <si>
    <t>各種別ともトーナメント戦とし、3年生、4年生、5年生1部、6年生1部は3位決定を行う。</t>
    <rPh sb="0" eb="1">
      <t>カク</t>
    </rPh>
    <rPh sb="1" eb="3">
      <t>シュベツ</t>
    </rPh>
    <rPh sb="11" eb="12">
      <t>セン</t>
    </rPh>
    <phoneticPr fontId="50"/>
  </si>
  <si>
    <t>とする。</t>
    <phoneticPr fontId="15"/>
  </si>
  <si>
    <t>3年生、4年生、5年生1部、6年生1部は21ポイント1ゲームとし、準々決勝よりオフィシャルルール</t>
    <rPh sb="1" eb="3">
      <t>ネンセイ</t>
    </rPh>
    <rPh sb="5" eb="7">
      <t>ネンセイ</t>
    </rPh>
    <rPh sb="9" eb="11">
      <t>ネンセイ</t>
    </rPh>
    <rPh sb="12" eb="13">
      <t>ブ</t>
    </rPh>
    <rPh sb="15" eb="16">
      <t>ネン</t>
    </rPh>
    <rPh sb="16" eb="17">
      <t>セイ</t>
    </rPh>
    <rPh sb="18" eb="19">
      <t>ブ</t>
    </rPh>
    <rPh sb="33" eb="34">
      <t>ジュン</t>
    </rPh>
    <rPh sb="35" eb="37">
      <t>ケッショウ</t>
    </rPh>
    <phoneticPr fontId="15"/>
  </si>
  <si>
    <t>となる。</t>
    <phoneticPr fontId="15"/>
  </si>
  <si>
    <t>21ポイントのゲームで、スコアが24点オールになった場合には、25点目を得点したサイドがそのゲームでの勝者</t>
    <rPh sb="18" eb="19">
      <t>テン</t>
    </rPh>
    <rPh sb="26" eb="28">
      <t>バアイ</t>
    </rPh>
    <rPh sb="33" eb="34">
      <t>テン</t>
    </rPh>
    <rPh sb="34" eb="35">
      <t>メ</t>
    </rPh>
    <rPh sb="36" eb="38">
      <t>トクテン</t>
    </rPh>
    <rPh sb="51" eb="53">
      <t>ショウシャ</t>
    </rPh>
    <phoneticPr fontId="15"/>
  </si>
  <si>
    <t>他種別は、3位決定を行わない。</t>
    <rPh sb="0" eb="1">
      <t>ホカ</t>
    </rPh>
    <rPh sb="1" eb="3">
      <t>シュベツ</t>
    </rPh>
    <rPh sb="6" eb="7">
      <t>イ</t>
    </rPh>
    <rPh sb="7" eb="9">
      <t>ケッテイ</t>
    </rPh>
    <rPh sb="10" eb="11">
      <t>オコナ</t>
    </rPh>
    <phoneticPr fontId="15"/>
  </si>
  <si>
    <t>P5</t>
    <phoneticPr fontId="29"/>
  </si>
  <si>
    <t>新型コロナウイルス対策</t>
    <rPh sb="0" eb="2">
      <t>シンガタ</t>
    </rPh>
    <rPh sb="9" eb="11">
      <t>タイサク</t>
    </rPh>
    <phoneticPr fontId="29"/>
  </si>
  <si>
    <t>施設利用者　各位</t>
    <rPh sb="0" eb="2">
      <t>シセツ</t>
    </rPh>
    <rPh sb="2" eb="5">
      <t>リヨウシャ</t>
    </rPh>
    <rPh sb="6" eb="8">
      <t>カクイ</t>
    </rPh>
    <phoneticPr fontId="29"/>
  </si>
  <si>
    <t>岐阜メモリアルセンター施設利用者名簿</t>
    <rPh sb="0" eb="2">
      <t>ギフ</t>
    </rPh>
    <rPh sb="11" eb="13">
      <t>シセツ</t>
    </rPh>
    <rPh sb="13" eb="15">
      <t>リヨウ</t>
    </rPh>
    <rPh sb="15" eb="16">
      <t>シャ</t>
    </rPh>
    <rPh sb="16" eb="18">
      <t>メイボ</t>
    </rPh>
    <phoneticPr fontId="29"/>
  </si>
  <si>
    <r>
      <rPr>
        <b/>
        <sz val="16"/>
        <color theme="1"/>
        <rFont val="ＭＳ Ｐゴシック"/>
        <family val="3"/>
        <charset val="128"/>
      </rPr>
      <t>新型コロナウイルスの感染拡大を防ぐため名簿の記入をお願いします。</t>
    </r>
    <r>
      <rPr>
        <sz val="11"/>
        <color theme="1"/>
        <rFont val="ＭＳ Ｐゴシック"/>
        <family val="3"/>
        <charset val="128"/>
      </rPr>
      <t xml:space="preserve">
この名簿は、万が一感染者が発生した際の連絡のみに使用し、それ以外の目的には一切使用しません。</t>
    </r>
    <rPh sb="0" eb="2">
      <t>シンガタ</t>
    </rPh>
    <rPh sb="10" eb="12">
      <t>カンセン</t>
    </rPh>
    <rPh sb="12" eb="14">
      <t>カクダイ</t>
    </rPh>
    <rPh sb="15" eb="16">
      <t>フセ</t>
    </rPh>
    <rPh sb="19" eb="21">
      <t>メイボ</t>
    </rPh>
    <rPh sb="22" eb="24">
      <t>キニュウ</t>
    </rPh>
    <rPh sb="26" eb="27">
      <t>ネガ</t>
    </rPh>
    <rPh sb="35" eb="37">
      <t>メイボ</t>
    </rPh>
    <rPh sb="39" eb="40">
      <t>マン</t>
    </rPh>
    <rPh sb="41" eb="42">
      <t>イチ</t>
    </rPh>
    <rPh sb="42" eb="45">
      <t>カンセンシャ</t>
    </rPh>
    <rPh sb="46" eb="48">
      <t>ハッセイ</t>
    </rPh>
    <rPh sb="50" eb="51">
      <t>サイ</t>
    </rPh>
    <rPh sb="52" eb="54">
      <t>レンラク</t>
    </rPh>
    <rPh sb="57" eb="59">
      <t>シヨウ</t>
    </rPh>
    <rPh sb="63" eb="65">
      <t>イガイ</t>
    </rPh>
    <rPh sb="66" eb="68">
      <t>モクテキ</t>
    </rPh>
    <rPh sb="70" eb="72">
      <t>イッサイ</t>
    </rPh>
    <rPh sb="72" eb="74">
      <t>シヨウ</t>
    </rPh>
    <phoneticPr fontId="29"/>
  </si>
  <si>
    <t>団体名</t>
    <rPh sb="0" eb="2">
      <t>ダンタイ</t>
    </rPh>
    <rPh sb="2" eb="3">
      <t>メイ</t>
    </rPh>
    <phoneticPr fontId="29"/>
  </si>
  <si>
    <t>代表者名</t>
    <rPh sb="0" eb="3">
      <t>ダイヒョウシャ</t>
    </rPh>
    <rPh sb="3" eb="4">
      <t>メイ</t>
    </rPh>
    <phoneticPr fontId="29"/>
  </si>
  <si>
    <t>利用日</t>
    <rPh sb="0" eb="2">
      <t>リヨウ</t>
    </rPh>
    <rPh sb="2" eb="3">
      <t>ビ</t>
    </rPh>
    <phoneticPr fontId="29"/>
  </si>
  <si>
    <t>利用時間</t>
    <rPh sb="0" eb="2">
      <t>リヨウ</t>
    </rPh>
    <rPh sb="2" eb="4">
      <t>ジカン</t>
    </rPh>
    <phoneticPr fontId="29"/>
  </si>
  <si>
    <t>活動内容</t>
    <rPh sb="0" eb="2">
      <t>カツドウ</t>
    </rPh>
    <rPh sb="2" eb="4">
      <t>ナイヨウ</t>
    </rPh>
    <phoneticPr fontId="29"/>
  </si>
  <si>
    <t>※　代表者他、利用者全員分を以下にご記入ください。</t>
    <rPh sb="2" eb="5">
      <t>ダイヒョウシャ</t>
    </rPh>
    <rPh sb="5" eb="6">
      <t>ホカ</t>
    </rPh>
    <rPh sb="7" eb="10">
      <t>リヨウシャ</t>
    </rPh>
    <rPh sb="10" eb="12">
      <t>ゼンイン</t>
    </rPh>
    <rPh sb="12" eb="13">
      <t>ブン</t>
    </rPh>
    <rPh sb="14" eb="16">
      <t>イカ</t>
    </rPh>
    <rPh sb="18" eb="20">
      <t>キニュウ</t>
    </rPh>
    <phoneticPr fontId="29"/>
  </si>
  <si>
    <t>No.</t>
    <phoneticPr fontId="29"/>
  </si>
  <si>
    <t>氏名</t>
    <rPh sb="0" eb="2">
      <t>シメイ</t>
    </rPh>
    <phoneticPr fontId="29"/>
  </si>
  <si>
    <t>電話
（つながりやすい電話番号）</t>
    <rPh sb="0" eb="2">
      <t>デンワ</t>
    </rPh>
    <rPh sb="11" eb="13">
      <t>デンワ</t>
    </rPh>
    <rPh sb="13" eb="15">
      <t>バンゴウ</t>
    </rPh>
    <phoneticPr fontId="29"/>
  </si>
  <si>
    <t>発熱の有無</t>
    <rPh sb="0" eb="2">
      <t>ハツネツ</t>
    </rPh>
    <rPh sb="3" eb="5">
      <t>ウム</t>
    </rPh>
    <phoneticPr fontId="29"/>
  </si>
  <si>
    <t>風邪の症状の有無</t>
    <rPh sb="0" eb="2">
      <t>カゼ</t>
    </rPh>
    <rPh sb="3" eb="5">
      <t>ショウジョウ</t>
    </rPh>
    <rPh sb="6" eb="8">
      <t>ウム</t>
    </rPh>
    <phoneticPr fontId="29"/>
  </si>
  <si>
    <t>１（代表者）</t>
    <rPh sb="2" eb="5">
      <t>ダイヒョウシャ</t>
    </rPh>
    <phoneticPr fontId="29"/>
  </si>
  <si>
    <t>有 ・ 無</t>
    <rPh sb="0" eb="1">
      <t>アリ</t>
    </rPh>
    <rPh sb="4" eb="5">
      <t>ナシ</t>
    </rPh>
    <phoneticPr fontId="29"/>
  </si>
  <si>
    <t>名簿が足らない場合は、裏面にご記入ください。</t>
    <rPh sb="0" eb="2">
      <t>メイボ</t>
    </rPh>
    <rPh sb="3" eb="4">
      <t>タ</t>
    </rPh>
    <rPh sb="7" eb="9">
      <t>バアイ</t>
    </rPh>
    <rPh sb="11" eb="13">
      <t>ウラメン</t>
    </rPh>
    <rPh sb="15" eb="17">
      <t>キニュウ</t>
    </rPh>
    <phoneticPr fontId="29"/>
  </si>
  <si>
    <t>⇒裏面</t>
    <rPh sb="1" eb="3">
      <t>ウラメン</t>
    </rPh>
    <phoneticPr fontId="29"/>
  </si>
  <si>
    <t>※他、利用者全員分を以下にご記入ください。</t>
    <rPh sb="1" eb="2">
      <t>ホカ</t>
    </rPh>
    <rPh sb="3" eb="6">
      <t>リヨウシャ</t>
    </rPh>
    <rPh sb="6" eb="8">
      <t>ゼンイン</t>
    </rPh>
    <rPh sb="8" eb="9">
      <t>ブン</t>
    </rPh>
    <rPh sb="10" eb="12">
      <t>イカ</t>
    </rPh>
    <rPh sb="14" eb="16">
      <t>キニュウ</t>
    </rPh>
    <phoneticPr fontId="29"/>
  </si>
  <si>
    <r>
      <t>岐阜ジュニアバドミントン大会参加関係者</t>
    </r>
    <r>
      <rPr>
        <sz val="11"/>
        <rFont val="Arial"/>
        <family val="2"/>
      </rPr>
      <t xml:space="preserve">    </t>
    </r>
    <r>
      <rPr>
        <sz val="11"/>
        <rFont val="ＭＳ ゴシック"/>
        <family val="3"/>
        <charset val="128"/>
      </rPr>
      <t>健康状態確認シート</t>
    </r>
    <rPh sb="0" eb="2">
      <t>ギフ</t>
    </rPh>
    <rPh sb="12" eb="14">
      <t>タイカイ</t>
    </rPh>
    <rPh sb="14" eb="16">
      <t>サンカ</t>
    </rPh>
    <phoneticPr fontId="64"/>
  </si>
  <si>
    <t>P6</t>
    <phoneticPr fontId="64"/>
  </si>
  <si>
    <r>
      <rPr>
        <sz val="11"/>
        <rFont val="UKIJ CJK"/>
        <family val="2"/>
      </rPr>
      <t>チーム・学校名</t>
    </r>
  </si>
  <si>
    <r>
      <rPr>
        <sz val="11"/>
        <rFont val="UKIJ CJK"/>
        <family val="2"/>
      </rPr>
      <t>記載代表者氏名</t>
    </r>
  </si>
  <si>
    <r>
      <rPr>
        <sz val="11"/>
        <rFont val="UKIJ CJK"/>
        <family val="2"/>
      </rPr>
      <t>住所</t>
    </r>
  </si>
  <si>
    <r>
      <rPr>
        <sz val="11"/>
        <rFont val="UKIJ CJK"/>
        <family val="2"/>
      </rPr>
      <t>連絡先（電話番号）</t>
    </r>
  </si>
  <si>
    <r>
      <rPr>
        <sz val="11"/>
        <rFont val="UKIJ CJK"/>
        <family val="2"/>
      </rPr>
      <t>出場種目試合番号</t>
    </r>
  </si>
  <si>
    <r>
      <rPr>
        <sz val="11"/>
        <rFont val="UKIJ CJK"/>
        <family val="2"/>
      </rPr>
      <t>氏名</t>
    </r>
  </si>
  <si>
    <r>
      <rPr>
        <sz val="11"/>
        <rFont val="UKIJ CJK"/>
        <family val="2"/>
      </rPr>
      <t>性別</t>
    </r>
  </si>
  <si>
    <r>
      <rPr>
        <sz val="11"/>
        <rFont val="UKIJ CJK"/>
        <family val="2"/>
      </rPr>
      <t>年齢</t>
    </r>
  </si>
  <si>
    <r>
      <rPr>
        <sz val="11"/>
        <rFont val="UKIJ CJK"/>
        <family val="2"/>
      </rPr>
      <t>当日朝の検温</t>
    </r>
  </si>
  <si>
    <r>
      <rPr>
        <sz val="11"/>
        <rFont val="UKIJ CJK"/>
        <family val="2"/>
      </rPr>
      <t>2週間前までに以下の該当する場合</t>
    </r>
  </si>
  <si>
    <r>
      <rPr>
        <sz val="6"/>
        <rFont val="UKIJ CJK"/>
        <family val="2"/>
      </rPr>
      <t>過去14日以内に政府から観察期間を必要とされている国・地域への渡航
又は当該在住者それに該当する者との濃厚接触</t>
    </r>
  </si>
  <si>
    <r>
      <rPr>
        <sz val="11"/>
        <rFont val="UKIJ CJK"/>
        <family val="2"/>
      </rPr>
      <t>37.0℃以上の熱</t>
    </r>
  </si>
  <si>
    <r>
      <rPr>
        <sz val="11"/>
        <rFont val="UKIJ CJK"/>
        <family val="2"/>
      </rPr>
      <t>咳（せき）</t>
    </r>
  </si>
  <si>
    <r>
      <rPr>
        <sz val="11"/>
        <rFont val="UKIJ CJK"/>
        <family val="2"/>
      </rPr>
      <t>のどの痛み</t>
    </r>
  </si>
  <si>
    <r>
      <rPr>
        <sz val="11"/>
        <rFont val="UKIJ CJK"/>
        <family val="2"/>
      </rPr>
      <t>倦怠感</t>
    </r>
  </si>
  <si>
    <r>
      <rPr>
        <sz val="11"/>
        <rFont val="UKIJ CJK"/>
        <family val="2"/>
      </rPr>
      <t>有</t>
    </r>
  </si>
  <si>
    <r>
      <rPr>
        <sz val="11"/>
        <rFont val="UKIJ CJK"/>
        <family val="2"/>
      </rPr>
      <t>・</t>
    </r>
  </si>
  <si>
    <r>
      <rPr>
        <sz val="11"/>
        <rFont val="UKIJ CJK"/>
        <family val="2"/>
      </rPr>
      <t>無</t>
    </r>
  </si>
  <si>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</si>
  <si>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</si>
  <si>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名簿に記載する氏名は、会場来場者全ての方です。</t>
    <rPh sb="0" eb="2">
      <t>メイボ</t>
    </rPh>
    <rPh sb="3" eb="5">
      <t>キサイ</t>
    </rPh>
    <rPh sb="7" eb="9">
      <t>シメイ</t>
    </rPh>
    <rPh sb="11" eb="13">
      <t>カイジョウ</t>
    </rPh>
    <rPh sb="13" eb="16">
      <t>ライジョウシャ</t>
    </rPh>
    <rPh sb="16" eb="17">
      <t>スベ</t>
    </rPh>
    <rPh sb="19" eb="20">
      <t>カタ</t>
    </rPh>
    <phoneticPr fontId="15"/>
  </si>
  <si>
    <t>2020岐阜ジュニアバドミントン大会
（小学生　シングルスの部）</t>
    <rPh sb="4" eb="6">
      <t>ギフ</t>
    </rPh>
    <rPh sb="16" eb="18">
      <t>タイカイ</t>
    </rPh>
    <rPh sb="20" eb="23">
      <t>ショウガクセイ</t>
    </rPh>
    <rPh sb="30" eb="31">
      <t>ブ</t>
    </rPh>
    <phoneticPr fontId="15"/>
  </si>
  <si>
    <t>2021.1.10</t>
    <phoneticPr fontId="15"/>
  </si>
  <si>
    <t>岐阜メモリアルセンター</t>
    <rPh sb="0" eb="2">
      <t>ギフ</t>
    </rPh>
    <phoneticPr fontId="15"/>
  </si>
  <si>
    <t>４年男子</t>
    <rPh sb="1" eb="2">
      <t>ネン</t>
    </rPh>
    <rPh sb="2" eb="4">
      <t>ダンシ</t>
    </rPh>
    <phoneticPr fontId="15"/>
  </si>
  <si>
    <t>３年男子</t>
    <rPh sb="1" eb="2">
      <t>ネン</t>
    </rPh>
    <rPh sb="2" eb="4">
      <t>ダンシ</t>
    </rPh>
    <phoneticPr fontId="15"/>
  </si>
  <si>
    <t>２年男子</t>
    <rPh sb="1" eb="2">
      <t>ネン</t>
    </rPh>
    <rPh sb="2" eb="4">
      <t>ダンシ</t>
    </rPh>
    <phoneticPr fontId="15"/>
  </si>
  <si>
    <t>１年男子</t>
    <rPh sb="1" eb="2">
      <t>ネン</t>
    </rPh>
    <rPh sb="2" eb="4">
      <t>ダンシ</t>
    </rPh>
    <phoneticPr fontId="15"/>
  </si>
  <si>
    <t>６年男子１部</t>
    <rPh sb="1" eb="2">
      <t>ネン</t>
    </rPh>
    <rPh sb="2" eb="4">
      <t>ダンシ</t>
    </rPh>
    <rPh sb="5" eb="6">
      <t>ブ</t>
    </rPh>
    <phoneticPr fontId="15"/>
  </si>
  <si>
    <t>６年男子２部</t>
    <rPh sb="1" eb="2">
      <t>ネン</t>
    </rPh>
    <rPh sb="2" eb="4">
      <t>ダンシ</t>
    </rPh>
    <rPh sb="5" eb="6">
      <t>ブ</t>
    </rPh>
    <phoneticPr fontId="15"/>
  </si>
  <si>
    <t>５年男子１部</t>
    <rPh sb="1" eb="2">
      <t>ネン</t>
    </rPh>
    <rPh sb="2" eb="4">
      <t>ダンシ</t>
    </rPh>
    <rPh sb="5" eb="6">
      <t>ブ</t>
    </rPh>
    <phoneticPr fontId="15"/>
  </si>
  <si>
    <t>５年男子２部</t>
    <rPh sb="1" eb="2">
      <t>ネン</t>
    </rPh>
    <rPh sb="2" eb="4">
      <t>ダンシ</t>
    </rPh>
    <rPh sb="5" eb="6">
      <t>ブ</t>
    </rPh>
    <phoneticPr fontId="15"/>
  </si>
  <si>
    <t>６年女子１部</t>
    <rPh sb="1" eb="2">
      <t>ネン</t>
    </rPh>
    <rPh sb="5" eb="6">
      <t>ブ</t>
    </rPh>
    <phoneticPr fontId="15"/>
  </si>
  <si>
    <t>６年女子２部</t>
    <rPh sb="1" eb="2">
      <t>ネン</t>
    </rPh>
    <rPh sb="5" eb="6">
      <t>ブ</t>
    </rPh>
    <phoneticPr fontId="15"/>
  </si>
  <si>
    <t>５年女子１部</t>
    <rPh sb="1" eb="2">
      <t>ネン</t>
    </rPh>
    <rPh sb="5" eb="6">
      <t>ブ</t>
    </rPh>
    <phoneticPr fontId="15"/>
  </si>
  <si>
    <t>５年女子２部</t>
    <rPh sb="1" eb="2">
      <t>ネン</t>
    </rPh>
    <rPh sb="5" eb="6">
      <t>ブ</t>
    </rPh>
    <phoneticPr fontId="15"/>
  </si>
  <si>
    <t>４年女子</t>
    <rPh sb="1" eb="2">
      <t>ネン</t>
    </rPh>
    <phoneticPr fontId="15"/>
  </si>
  <si>
    <t>３年女子</t>
    <rPh sb="1" eb="2">
      <t>ネン</t>
    </rPh>
    <phoneticPr fontId="15"/>
  </si>
  <si>
    <t>２年女子</t>
    <rPh sb="1" eb="2">
      <t>ネン</t>
    </rPh>
    <phoneticPr fontId="15"/>
  </si>
  <si>
    <t>１年女子</t>
    <rPh sb="1" eb="2">
      <t>ネン</t>
    </rPh>
    <phoneticPr fontId="15"/>
  </si>
  <si>
    <r>
      <t>記入日）</t>
    </r>
    <r>
      <rPr>
        <sz val="11"/>
        <rFont val="Arial"/>
        <family val="2"/>
      </rPr>
      <t xml:space="preserve">           </t>
    </r>
    <r>
      <rPr>
        <sz val="11"/>
        <rFont val="ＭＳ ゴシック"/>
        <family val="3"/>
        <charset val="128"/>
      </rPr>
      <t>年</t>
    </r>
    <r>
      <rPr>
        <sz val="11"/>
        <rFont val="Arial"/>
        <family val="2"/>
      </rPr>
      <t xml:space="preserve">           </t>
    </r>
    <r>
      <rPr>
        <sz val="11"/>
        <rFont val="ＭＳ ゴシック"/>
        <family val="3"/>
        <charset val="128"/>
      </rPr>
      <t>月</t>
    </r>
    <r>
      <rPr>
        <sz val="11"/>
        <rFont val="Arial"/>
        <family val="2"/>
      </rPr>
      <t xml:space="preserve">           </t>
    </r>
    <r>
      <rPr>
        <sz val="11"/>
        <rFont val="ＭＳ ゴシック"/>
        <family val="3"/>
        <charset val="128"/>
      </rPr>
      <t>日</t>
    </r>
    <r>
      <rPr>
        <sz val="11"/>
        <rFont val="Arial"/>
        <family val="2"/>
      </rPr>
      <t xml:space="preserve">               </t>
    </r>
    <r>
      <rPr>
        <sz val="11"/>
        <rFont val="ＭＳ ゴシック"/>
        <family val="3"/>
        <charset val="128"/>
      </rPr>
      <t>時</t>
    </r>
    <r>
      <rPr>
        <sz val="11"/>
        <rFont val="Arial"/>
        <family val="2"/>
      </rPr>
      <t xml:space="preserve">           </t>
    </r>
    <r>
      <rPr>
        <sz val="11"/>
        <rFont val="ＭＳ ゴシック"/>
        <family val="3"/>
        <charset val="128"/>
      </rPr>
      <t>分</t>
    </r>
    <phoneticPr fontId="64"/>
  </si>
  <si>
    <t>2020 岐阜ジュニアバドミントン大会　小学生単の部</t>
    <phoneticPr fontId="64"/>
  </si>
  <si>
    <t>岐阜メモリアルセンター</t>
    <rPh sb="0" eb="2">
      <t>ギフ</t>
    </rPh>
    <phoneticPr fontId="64"/>
  </si>
  <si>
    <t>6年生男子1部</t>
  </si>
  <si>
    <t>義盛　蒼空</t>
    <rPh sb="0" eb="2">
      <t>よしもり</t>
    </rPh>
    <rPh sb="3" eb="5">
      <t>そら</t>
    </rPh>
    <phoneticPr fontId="48" type="Hiragana" alignment="center"/>
  </si>
  <si>
    <t>羽島</t>
  </si>
  <si>
    <t>鈴木　脩真</t>
    <rPh sb="0" eb="2">
      <t>すずき</t>
    </rPh>
    <rPh sb="3" eb="5">
      <t>しゅうま</t>
    </rPh>
    <phoneticPr fontId="48" type="Hiragana" alignment="center"/>
  </si>
  <si>
    <t>大垣市</t>
  </si>
  <si>
    <t>三輪　航誠</t>
    <rPh sb="0" eb="2">
      <t>みわ</t>
    </rPh>
    <rPh sb="3" eb="5">
      <t>こうせい</t>
    </rPh>
    <phoneticPr fontId="48" type="Hiragana" alignment="center"/>
  </si>
  <si>
    <t>垂井ＪＳＣ</t>
  </si>
  <si>
    <t>水野　絢心</t>
    <rPh sb="0" eb="2">
      <t>みずの</t>
    </rPh>
    <rPh sb="3" eb="5">
      <t>けんしん</t>
    </rPh>
    <phoneticPr fontId="48" type="Hiragana" alignment="center"/>
  </si>
  <si>
    <t>吉村　勇輝</t>
    <rPh sb="0" eb="2">
      <t>よしむら</t>
    </rPh>
    <rPh sb="3" eb="5">
      <t>ゆうき</t>
    </rPh>
    <phoneticPr fontId="48" type="Hiragana" alignment="center"/>
  </si>
  <si>
    <t>高山</t>
  </si>
  <si>
    <t>後藤　海</t>
    <rPh sb="0" eb="2">
      <t xml:space="preserve"> ごとう</t>
    </rPh>
    <rPh sb="3" eb="4">
      <t>かい</t>
    </rPh>
    <phoneticPr fontId="79" type="Hiragana"/>
  </si>
  <si>
    <t>神戸</t>
  </si>
  <si>
    <t>三島　恵亮</t>
    <rPh sb="0" eb="2">
      <t>みしま</t>
    </rPh>
    <rPh sb="3" eb="4">
      <t>けい</t>
    </rPh>
    <rPh sb="4" eb="5">
      <t>りょう</t>
    </rPh>
    <phoneticPr fontId="48" type="Hiragana" alignment="center"/>
  </si>
  <si>
    <t>荘川</t>
  </si>
  <si>
    <t>武仲　春哉</t>
    <rPh sb="0" eb="2">
      <t>たけなか</t>
    </rPh>
    <rPh sb="3" eb="5">
      <t>はるや</t>
    </rPh>
    <phoneticPr fontId="48" type="Hiragana" alignment="center"/>
  </si>
  <si>
    <t>岐南</t>
  </si>
  <si>
    <t>三摩　優介</t>
    <rPh sb="0" eb="2">
      <t>さんま</t>
    </rPh>
    <rPh sb="3" eb="5">
      <t>ゆうすけ</t>
    </rPh>
    <phoneticPr fontId="48" type="Hiragana" alignment="center"/>
  </si>
  <si>
    <t>小島　伊織</t>
    <rPh sb="0" eb="2">
      <t>こじま</t>
    </rPh>
    <rPh sb="3" eb="5">
      <t>いおり</t>
    </rPh>
    <phoneticPr fontId="48" type="Hiragana" alignment="center"/>
  </si>
  <si>
    <t>多治見</t>
  </si>
  <si>
    <t>各務　太智</t>
    <rPh sb="0" eb="2">
      <t>かかみ　　だいち</t>
    </rPh>
    <phoneticPr fontId="48" type="Hiragana" alignment="center"/>
  </si>
  <si>
    <t>川島</t>
  </si>
  <si>
    <t>淺野　巧也</t>
    <rPh sb="0" eb="2">
      <t>あさの</t>
    </rPh>
    <rPh sb="3" eb="5">
      <t>たくや</t>
    </rPh>
    <phoneticPr fontId="48" type="Hiragana" alignment="center"/>
  </si>
  <si>
    <t/>
  </si>
  <si>
    <t>小林　亮介</t>
    <rPh sb="0" eb="2">
      <t>こばやし</t>
    </rPh>
    <rPh sb="3" eb="5">
      <t>りょうすけ</t>
    </rPh>
    <phoneticPr fontId="48" type="Hiragana" alignment="center"/>
  </si>
  <si>
    <t>川島　大知</t>
    <rPh sb="0" eb="2">
      <t>かわしま</t>
    </rPh>
    <rPh sb="3" eb="5">
      <t>たいち</t>
    </rPh>
    <phoneticPr fontId="48" type="Hiragana" alignment="center"/>
  </si>
  <si>
    <t>池田</t>
  </si>
  <si>
    <t>小川　流我</t>
    <rPh sb="0" eb="2">
      <t>おがわ</t>
    </rPh>
    <rPh sb="3" eb="5">
      <t>りゅうが</t>
    </rPh>
    <phoneticPr fontId="48" type="Hiragana" alignment="center"/>
  </si>
  <si>
    <t>桐間　朴胤</t>
    <rPh sb="0" eb="1">
      <t>きり</t>
    </rPh>
    <rPh sb="1" eb="2">
      <t>ま</t>
    </rPh>
    <rPh sb="3" eb="4">
      <t>ほお</t>
    </rPh>
    <rPh sb="4" eb="5">
      <t>いん</t>
    </rPh>
    <phoneticPr fontId="48" type="Hiragana" alignment="center"/>
  </si>
  <si>
    <t>大野　璃空</t>
    <rPh sb="0" eb="2">
      <t>おおの</t>
    </rPh>
    <rPh sb="3" eb="4">
      <t>りく</t>
    </rPh>
    <phoneticPr fontId="67" type="Hiragana"/>
  </si>
  <si>
    <t>各務原</t>
  </si>
  <si>
    <t>伊藤　年希</t>
    <rPh sb="0" eb="2">
      <t>いとう</t>
    </rPh>
    <rPh sb="3" eb="4">
      <t>としき</t>
    </rPh>
    <phoneticPr fontId="67" type="Hiragana"/>
  </si>
  <si>
    <t>佐藤　英斗</t>
    <rPh sb="0" eb="2">
      <t>さとう</t>
    </rPh>
    <rPh sb="3" eb="4">
      <t>えい</t>
    </rPh>
    <rPh sb="4" eb="5">
      <t>と</t>
    </rPh>
    <phoneticPr fontId="48" type="Hiragana" alignment="center"/>
  </si>
  <si>
    <t>木原　虎之助</t>
    <rPh sb="0" eb="2">
      <t>きはら</t>
    </rPh>
    <rPh sb="3" eb="6">
      <t>とらのすけ</t>
    </rPh>
    <phoneticPr fontId="48" type="Hiragana" alignment="center"/>
  </si>
  <si>
    <t>3位</t>
    <rPh sb="1" eb="2">
      <t>イ</t>
    </rPh>
    <phoneticPr fontId="64"/>
  </si>
  <si>
    <t>松山　芽生</t>
    <rPh sb="0" eb="2">
      <t>まつやま</t>
    </rPh>
    <rPh sb="3" eb="5">
      <t>めい</t>
    </rPh>
    <phoneticPr fontId="48" type="Hiragana" alignment="center"/>
  </si>
  <si>
    <t>石原　颯馬</t>
    <rPh sb="0" eb="2">
      <t>いしはら</t>
    </rPh>
    <rPh sb="3" eb="5">
      <t>そうま</t>
    </rPh>
    <phoneticPr fontId="15" type="Hiragana" alignment="center"/>
  </si>
  <si>
    <t>22</t>
    <phoneticPr fontId="64"/>
  </si>
  <si>
    <t>　5位決定リーグ</t>
    <rPh sb="2" eb="3">
      <t>い</t>
    </rPh>
    <rPh sb="3" eb="5">
      <t>けってい</t>
    </rPh>
    <phoneticPr fontId="64" type="Hiragana"/>
  </si>
  <si>
    <t>結果</t>
    <rPh sb="0" eb="2">
      <t>けっか</t>
    </rPh>
    <phoneticPr fontId="64" type="Hiragana"/>
  </si>
  <si>
    <t>5-1</t>
    <phoneticPr fontId="64" type="Hiragana"/>
  </si>
  <si>
    <t>試合番号「１５」の敗者</t>
    <rPh sb="0" eb="2">
      <t>しあい</t>
    </rPh>
    <rPh sb="2" eb="4">
      <t>ばんごう</t>
    </rPh>
    <rPh sb="9" eb="11">
      <t>はいしゃ</t>
    </rPh>
    <phoneticPr fontId="64" type="Hiragana"/>
  </si>
  <si>
    <t>5-2</t>
    <phoneticPr fontId="64" type="Hiragana"/>
  </si>
  <si>
    <t>試合番号「１６」の敗者</t>
    <rPh sb="0" eb="2">
      <t>しあい</t>
    </rPh>
    <rPh sb="2" eb="4">
      <t>ばんごう</t>
    </rPh>
    <rPh sb="9" eb="11">
      <t>はいしゃ</t>
    </rPh>
    <phoneticPr fontId="64" type="Hiragana"/>
  </si>
  <si>
    <t>5-3</t>
    <phoneticPr fontId="64" type="Hiragana"/>
  </si>
  <si>
    <t>試合番号「１７」の敗者</t>
    <rPh sb="0" eb="2">
      <t>しあい</t>
    </rPh>
    <rPh sb="2" eb="4">
      <t>ばんごう</t>
    </rPh>
    <rPh sb="9" eb="11">
      <t>はいしゃ</t>
    </rPh>
    <phoneticPr fontId="64" type="Hiragana"/>
  </si>
  <si>
    <t>5-4</t>
    <phoneticPr fontId="64" type="Hiragana"/>
  </si>
  <si>
    <t>試合番号「１８」の敗者</t>
    <rPh sb="0" eb="2">
      <t>しあい</t>
    </rPh>
    <rPh sb="2" eb="4">
      <t>ばんごう</t>
    </rPh>
    <rPh sb="9" eb="11">
      <t>はいしゃ</t>
    </rPh>
    <phoneticPr fontId="64" type="Hiragana"/>
  </si>
  <si>
    <t>5年生男子1部</t>
  </si>
  <si>
    <t>後藤　悠真</t>
    <rPh sb="0" eb="2">
      <t>ごとう</t>
    </rPh>
    <rPh sb="3" eb="4">
      <t>ひさね</t>
    </rPh>
    <phoneticPr fontId="48" type="Hiragana" alignment="center"/>
  </si>
  <si>
    <t>びとう会</t>
  </si>
  <si>
    <t>齋藤　汰月</t>
    <rPh sb="0" eb="2">
      <t>さいとう</t>
    </rPh>
    <rPh sb="3" eb="4">
      <t>た</t>
    </rPh>
    <rPh sb="4" eb="5">
      <t>つき</t>
    </rPh>
    <phoneticPr fontId="15" type="Hiragana" alignment="center"/>
  </si>
  <si>
    <t>西松　史貴</t>
    <rPh sb="0" eb="2">
      <t>にしまつ</t>
    </rPh>
    <rPh sb="3" eb="5">
      <t>ふみたか</t>
    </rPh>
    <phoneticPr fontId="67" type="Hiragana"/>
  </si>
  <si>
    <t>梶井　元喜</t>
    <rPh sb="0" eb="2">
      <t>かじい</t>
    </rPh>
    <rPh sb="3" eb="4">
      <t>げん</t>
    </rPh>
    <rPh sb="4" eb="5">
      <t>き</t>
    </rPh>
    <phoneticPr fontId="48" type="Hiragana" alignment="center"/>
  </si>
  <si>
    <t>小倉　周悟</t>
    <rPh sb="0" eb="2">
      <t>こくら</t>
    </rPh>
    <rPh sb="3" eb="4">
      <t>しゅう</t>
    </rPh>
    <rPh sb="4" eb="5">
      <t>ご</t>
    </rPh>
    <phoneticPr fontId="48" type="Hiragana" alignment="center"/>
  </si>
  <si>
    <t>江崎　光惺</t>
    <rPh sb="0" eb="2">
      <t>えさき</t>
    </rPh>
    <rPh sb="3" eb="4">
      <t>こう</t>
    </rPh>
    <rPh sb="4" eb="5">
      <t>せい</t>
    </rPh>
    <phoneticPr fontId="48" type="Hiragana" alignment="center"/>
  </si>
  <si>
    <t>中村　倫大</t>
    <rPh sb="0" eb="2">
      <t>なかむら</t>
    </rPh>
    <rPh sb="3" eb="4">
      <t>みちた</t>
    </rPh>
    <phoneticPr fontId="15" type="Hiragana"/>
  </si>
  <si>
    <t>石井　拓実</t>
    <rPh sb="0" eb="2">
      <t>いしい</t>
    </rPh>
    <rPh sb="3" eb="5">
      <t>たくみ</t>
    </rPh>
    <phoneticPr fontId="48" type="Hiragana" alignment="center"/>
  </si>
  <si>
    <t>深貝　佳広</t>
    <rPh sb="0" eb="2">
      <t>ふかがい</t>
    </rPh>
    <rPh sb="3" eb="5">
      <t>よしひろ</t>
    </rPh>
    <phoneticPr fontId="15" type="Hiragana"/>
  </si>
  <si>
    <t>田中　和樹</t>
    <rPh sb="0" eb="2">
      <t>たなか</t>
    </rPh>
    <rPh sb="3" eb="5">
      <t>かずき</t>
    </rPh>
    <phoneticPr fontId="48" type="Hiragana" alignment="center"/>
  </si>
  <si>
    <t>下屋　快士</t>
    <rPh sb="0" eb="2">
      <t>しもや</t>
    </rPh>
    <rPh sb="3" eb="4">
      <t>かい</t>
    </rPh>
    <rPh sb="4" eb="5">
      <t>し</t>
    </rPh>
    <phoneticPr fontId="48" type="Hiragana" alignment="center"/>
  </si>
  <si>
    <t>野田　春喜</t>
    <rPh sb="0" eb="2">
      <t>のだ</t>
    </rPh>
    <rPh sb="3" eb="4">
      <t>はるき</t>
    </rPh>
    <phoneticPr fontId="67" type="Hiragana"/>
  </si>
  <si>
    <t>後藤　絆那</t>
    <rPh sb="0" eb="2">
      <t>ごとう</t>
    </rPh>
    <rPh sb="3" eb="5">
      <t>きずな</t>
    </rPh>
    <phoneticPr fontId="48" type="Hiragana" alignment="center"/>
  </si>
  <si>
    <t>遠藤　大智</t>
    <rPh sb="0" eb="2">
      <t>えんどう</t>
    </rPh>
    <rPh sb="3" eb="5">
      <t>だいち</t>
    </rPh>
    <phoneticPr fontId="48" type="Hiragana" alignment="center"/>
  </si>
  <si>
    <t>14</t>
    <phoneticPr fontId="64"/>
  </si>
  <si>
    <t>試合番号「７」の敗者</t>
    <rPh sb="0" eb="2">
      <t>しあい</t>
    </rPh>
    <rPh sb="2" eb="4">
      <t>ばんごう</t>
    </rPh>
    <rPh sb="8" eb="10">
      <t>はいしゃ</t>
    </rPh>
    <phoneticPr fontId="64" type="Hiragana"/>
  </si>
  <si>
    <t>試合番号「８」の敗者</t>
    <rPh sb="0" eb="2">
      <t>しあい</t>
    </rPh>
    <rPh sb="2" eb="4">
      <t>ばんごう</t>
    </rPh>
    <rPh sb="8" eb="10">
      <t>はいしゃ</t>
    </rPh>
    <phoneticPr fontId="64" type="Hiragana"/>
  </si>
  <si>
    <t>試合番号「９」の敗者</t>
    <rPh sb="0" eb="2">
      <t>しあい</t>
    </rPh>
    <rPh sb="2" eb="4">
      <t>ばんごう</t>
    </rPh>
    <rPh sb="8" eb="10">
      <t>はいしゃ</t>
    </rPh>
    <phoneticPr fontId="64" type="Hiragana"/>
  </si>
  <si>
    <t>試合番号「１０」の敗者</t>
    <rPh sb="0" eb="2">
      <t>しあい</t>
    </rPh>
    <rPh sb="2" eb="4">
      <t>ばんごう</t>
    </rPh>
    <rPh sb="9" eb="11">
      <t>はいしゃ</t>
    </rPh>
    <phoneticPr fontId="64" type="Hiragana"/>
  </si>
  <si>
    <t>4年生男子</t>
  </si>
  <si>
    <t>松井　透和</t>
    <rPh sb="0" eb="2">
      <t>まつい</t>
    </rPh>
    <rPh sb="3" eb="4">
      <t>とう</t>
    </rPh>
    <rPh sb="4" eb="5">
      <t>わ</t>
    </rPh>
    <phoneticPr fontId="67" type="Hiragana"/>
  </si>
  <si>
    <t>各務原</t>
    <rPh sb="0" eb="3">
      <t>かかみがはら</t>
    </rPh>
    <phoneticPr fontId="48" type="Hiragana"/>
  </si>
  <si>
    <t>樋口　斗真</t>
    <rPh sb="0" eb="2">
      <t>ひぐち</t>
    </rPh>
    <rPh sb="3" eb="5">
      <t>とうま</t>
    </rPh>
    <phoneticPr fontId="48" type="Hiragana" alignment="center"/>
  </si>
  <si>
    <t>池田</t>
    <rPh sb="0" eb="2">
      <t>いけだ</t>
    </rPh>
    <phoneticPr fontId="48" type="Hiragana" alignment="noControl"/>
  </si>
  <si>
    <t>遠藤　佑真</t>
    <rPh sb="0" eb="2">
      <t>えんどう</t>
    </rPh>
    <rPh sb="3" eb="4">
      <t>ゆう</t>
    </rPh>
    <rPh sb="4" eb="5">
      <t>ま</t>
    </rPh>
    <phoneticPr fontId="48" type="Hiragana" alignment="center"/>
  </si>
  <si>
    <t>小林　瑠哉</t>
    <rPh sb="0" eb="2">
      <t>こばやし</t>
    </rPh>
    <rPh sb="3" eb="4">
      <t>りゅうや</t>
    </rPh>
    <phoneticPr fontId="48" type="Hiragana" alignment="center"/>
  </si>
  <si>
    <t>大垣市</t>
    <rPh sb="0" eb="3">
      <t>おおがきし</t>
    </rPh>
    <phoneticPr fontId="48" type="Hiragana" alignment="center"/>
  </si>
  <si>
    <t>服部　憲明</t>
    <rPh sb="0" eb="2">
      <t>はっとり</t>
    </rPh>
    <rPh sb="3" eb="5">
      <t>のりあき</t>
    </rPh>
    <phoneticPr fontId="15" type="Hiragana" alignment="center"/>
  </si>
  <si>
    <t>岐阜市</t>
    <rPh sb="0" eb="3">
      <t>ぎふし</t>
    </rPh>
    <phoneticPr fontId="48" type="Hiragana" alignment="center"/>
  </si>
  <si>
    <t>福谷　洸樹</t>
    <rPh sb="0" eb="2">
      <t>ふくたに</t>
    </rPh>
    <rPh sb="3" eb="5">
      <t>ひろき</t>
    </rPh>
    <phoneticPr fontId="67" type="Hiragana"/>
  </si>
  <si>
    <t>内田　煌希</t>
    <rPh sb="0" eb="2">
      <t>うちだ</t>
    </rPh>
    <rPh sb="3" eb="4">
      <t>こうき</t>
    </rPh>
    <phoneticPr fontId="48" type="Hiragana" alignment="center"/>
  </si>
  <si>
    <t>川島</t>
    <rPh sb="0" eb="2">
      <t>かわしま</t>
    </rPh>
    <phoneticPr fontId="48" type="Hiragana" alignment="center"/>
  </si>
  <si>
    <t>篠田　悠斗</t>
    <rPh sb="0" eb="2">
      <t>しのだ</t>
    </rPh>
    <rPh sb="3" eb="5">
      <t>はると</t>
    </rPh>
    <phoneticPr fontId="48" type="Hiragana" alignment="center"/>
  </si>
  <si>
    <t>羽島</t>
    <rPh sb="0" eb="2">
      <t>はしま</t>
    </rPh>
    <phoneticPr fontId="48" type="Hiragana" alignment="center"/>
  </si>
  <si>
    <t>坪田　匠韻</t>
    <rPh sb="0" eb="2">
      <t>つぼた</t>
    </rPh>
    <rPh sb="3" eb="5">
      <t>しょういん</t>
    </rPh>
    <phoneticPr fontId="48" type="Hiragana" alignment="center"/>
  </si>
  <si>
    <t>Impact</t>
  </si>
  <si>
    <t>藤田　悠吾</t>
    <rPh sb="0" eb="2">
      <t>ふじた</t>
    </rPh>
    <rPh sb="3" eb="5">
      <t>ゆうご</t>
    </rPh>
    <phoneticPr fontId="48" type="Hiragana" alignment="center"/>
  </si>
  <si>
    <t>郡上</t>
    <rPh sb="0" eb="2">
      <t>ぐじょう</t>
    </rPh>
    <phoneticPr fontId="48" type="Hiragana" alignment="center"/>
  </si>
  <si>
    <t>早崎　陸玖</t>
    <rPh sb="0" eb="2">
      <t>はやさき</t>
    </rPh>
    <rPh sb="3" eb="5">
      <t>りく</t>
    </rPh>
    <phoneticPr fontId="48" type="Hiragana" alignment="center"/>
  </si>
  <si>
    <t>池田</t>
    <rPh sb="0" eb="2">
      <t>いけだ</t>
    </rPh>
    <phoneticPr fontId="48" type="Hiragana" alignment="center"/>
  </si>
  <si>
    <t>片桐　悠斗</t>
    <rPh sb="0" eb="2">
      <t>かたぎり</t>
    </rPh>
    <rPh sb="3" eb="5">
      <t>ゆうと</t>
    </rPh>
    <phoneticPr fontId="48" type="Hiragana" alignment="center"/>
  </si>
  <si>
    <t>リバース</t>
  </si>
  <si>
    <t>畑　芳哉</t>
    <rPh sb="0" eb="1">
      <t>はた</t>
    </rPh>
    <rPh sb="2" eb="3">
      <t>よし</t>
    </rPh>
    <rPh sb="3" eb="4">
      <t>や</t>
    </rPh>
    <phoneticPr fontId="48" type="Hiragana" alignment="center"/>
  </si>
  <si>
    <t>大野</t>
    <rPh sb="0" eb="2">
      <t>おおの</t>
    </rPh>
    <phoneticPr fontId="48" type="Hiragana" alignment="center"/>
  </si>
  <si>
    <t>加藤　凜昇</t>
    <rPh sb="0" eb="2">
      <t>かとう</t>
    </rPh>
    <rPh sb="3" eb="4">
      <t>りん</t>
    </rPh>
    <rPh sb="4" eb="5">
      <t>しょう</t>
    </rPh>
    <phoneticPr fontId="48" type="Hiragana" alignment="center"/>
  </si>
  <si>
    <t>田口　創詞</t>
    <rPh sb="0" eb="2">
      <t>たぐち</t>
    </rPh>
    <rPh sb="3" eb="4">
      <t>そう</t>
    </rPh>
    <rPh sb="4" eb="5">
      <t>し</t>
    </rPh>
    <phoneticPr fontId="67" type="Hiragana"/>
  </si>
  <si>
    <t>各務原</t>
    <rPh sb="0" eb="3">
      <t>かかみがはら</t>
    </rPh>
    <phoneticPr fontId="64" type="Hiragana"/>
  </si>
  <si>
    <t>伊藤　杏</t>
    <rPh sb="0" eb="2">
      <t>いとう</t>
    </rPh>
    <rPh sb="3" eb="4">
      <t>あん</t>
    </rPh>
    <phoneticPr fontId="48" type="Hiragana" alignment="center"/>
  </si>
  <si>
    <t>岐南</t>
    <rPh sb="0" eb="2">
      <t>ぎなん</t>
    </rPh>
    <phoneticPr fontId="48" type="Hiragana" alignment="center"/>
  </si>
  <si>
    <t>𠮷位　栄飛</t>
    <rPh sb="0" eb="2">
      <t>よし</t>
    </rPh>
    <rPh sb="2" eb="3">
      <t>い</t>
    </rPh>
    <rPh sb="4" eb="6">
      <t>えいと</t>
    </rPh>
    <phoneticPr fontId="48" type="Hiragana" alignment="center"/>
  </si>
  <si>
    <t>大野　絆瑠</t>
    <rPh sb="0" eb="2">
      <t>おおの</t>
    </rPh>
    <rPh sb="3" eb="4">
      <t>はる</t>
    </rPh>
    <phoneticPr fontId="67" type="Hiragana"/>
  </si>
  <si>
    <t>牧野　友陽</t>
    <rPh sb="0" eb="2">
      <t>まきの</t>
    </rPh>
    <rPh sb="3" eb="4">
      <t>ゆう</t>
    </rPh>
    <rPh sb="4" eb="5">
      <t>ひ</t>
    </rPh>
    <phoneticPr fontId="48" type="Hiragana" alignment="center"/>
  </si>
  <si>
    <t>井上　陽人</t>
    <rPh sb="0" eb="2">
      <t>いのうえ</t>
    </rPh>
    <rPh sb="3" eb="5">
      <t>はると</t>
    </rPh>
    <phoneticPr fontId="15" type="Hiragana"/>
  </si>
  <si>
    <t>青山　蒼介</t>
    <rPh sb="0" eb="2">
      <t>あおやま</t>
    </rPh>
    <rPh sb="3" eb="4">
      <t>そう</t>
    </rPh>
    <rPh sb="4" eb="5">
      <t>すけ</t>
    </rPh>
    <phoneticPr fontId="48" type="Hiragana" alignment="center"/>
  </si>
  <si>
    <t>末永　勝治</t>
    <rPh sb="0" eb="2">
      <t>すえなが</t>
    </rPh>
    <rPh sb="3" eb="4">
      <t>しょうじ</t>
    </rPh>
    <phoneticPr fontId="48" type="Hiragana" alignment="center"/>
  </si>
  <si>
    <t>高山</t>
    <rPh sb="0" eb="2">
      <t>たかやま</t>
    </rPh>
    <phoneticPr fontId="48" type="Hiragana" alignment="center"/>
  </si>
  <si>
    <t>久保田　伍紀</t>
    <rPh sb="0" eb="3">
      <t>くぼた</t>
    </rPh>
    <rPh sb="4" eb="6">
      <t>いつき</t>
    </rPh>
    <phoneticPr fontId="48" type="Hiragana" alignment="center"/>
  </si>
  <si>
    <t>川尻　悠太</t>
    <rPh sb="0" eb="2">
      <t>かわしり</t>
    </rPh>
    <rPh sb="3" eb="5">
      <t>ゆうた</t>
    </rPh>
    <phoneticPr fontId="48" type="Hiragana" alignment="center"/>
  </si>
  <si>
    <t>福田　絢都</t>
    <rPh sb="0" eb="2">
      <t>ふくた</t>
    </rPh>
    <rPh sb="3" eb="4">
      <t>あや</t>
    </rPh>
    <rPh sb="4" eb="5">
      <t>と</t>
    </rPh>
    <phoneticPr fontId="48" type="Hiragana" alignment="center"/>
  </si>
  <si>
    <t>25</t>
    <phoneticPr fontId="64"/>
  </si>
  <si>
    <t>試合番号「１９」の敗者</t>
    <rPh sb="0" eb="2">
      <t>しあい</t>
    </rPh>
    <rPh sb="2" eb="4">
      <t>ばんごう</t>
    </rPh>
    <rPh sb="9" eb="11">
      <t>はいしゃ</t>
    </rPh>
    <phoneticPr fontId="64" type="Hiragana"/>
  </si>
  <si>
    <t>試合番号「２０」の敗者</t>
    <rPh sb="0" eb="2">
      <t>しあい</t>
    </rPh>
    <rPh sb="2" eb="4">
      <t>ばんごう</t>
    </rPh>
    <rPh sb="9" eb="11">
      <t>はいしゃ</t>
    </rPh>
    <phoneticPr fontId="64" type="Hiragana"/>
  </si>
  <si>
    <t>試合番号「２１」の敗者</t>
    <rPh sb="0" eb="2">
      <t>しあい</t>
    </rPh>
    <rPh sb="2" eb="4">
      <t>ばんごう</t>
    </rPh>
    <rPh sb="9" eb="11">
      <t>はいしゃ</t>
    </rPh>
    <phoneticPr fontId="64" type="Hiragana"/>
  </si>
  <si>
    <t>3年生男子</t>
  </si>
  <si>
    <t>杉本　翔</t>
    <rPh sb="0" eb="2">
      <t>すぎもと</t>
    </rPh>
    <rPh sb="3" eb="4">
      <t>しょう</t>
    </rPh>
    <phoneticPr fontId="15" type="Hiragana" alignment="center"/>
  </si>
  <si>
    <t>垂井ＪＳＣ</t>
    <rPh sb="0" eb="2">
      <t>たるい</t>
    </rPh>
    <phoneticPr fontId="15" type="Hiragana" alignment="center"/>
  </si>
  <si>
    <t>野田　千瑛</t>
    <rPh sb="0" eb="2">
      <t>のだ</t>
    </rPh>
    <rPh sb="3" eb="5">
      <t>ちあき</t>
    </rPh>
    <phoneticPr fontId="48" type="Hiragana" alignment="center"/>
  </si>
  <si>
    <t>渡邉　京弥</t>
    <rPh sb="0" eb="2">
      <t>わたなべ</t>
    </rPh>
    <rPh sb="3" eb="4">
      <t>きょうや</t>
    </rPh>
    <phoneticPr fontId="48" type="Hiragana" alignment="center"/>
  </si>
  <si>
    <t>松岡　真叶</t>
    <rPh sb="0" eb="2">
      <t>まつおか</t>
    </rPh>
    <rPh sb="3" eb="4">
      <t>まなと</t>
    </rPh>
    <phoneticPr fontId="48" type="Hiragana" alignment="center"/>
  </si>
  <si>
    <t>箕浦　春希</t>
    <rPh sb="0" eb="2">
      <t>みのうら</t>
    </rPh>
    <rPh sb="3" eb="5">
      <t>はるき</t>
    </rPh>
    <phoneticPr fontId="48" type="Hiragana" alignment="center"/>
  </si>
  <si>
    <t>若山　幸大</t>
    <rPh sb="0" eb="2">
      <t>わかやま</t>
    </rPh>
    <rPh sb="3" eb="5">
      <t>こうた</t>
    </rPh>
    <phoneticPr fontId="48" type="Hiragana" alignment="center"/>
  </si>
  <si>
    <t>松本　未来登</t>
    <rPh sb="0" eb="2">
      <t>まつもと</t>
    </rPh>
    <rPh sb="3" eb="6">
      <t>らいと</t>
    </rPh>
    <phoneticPr fontId="48" type="Hiragana" alignment="center"/>
  </si>
  <si>
    <t>堀田　陸斗</t>
    <rPh sb="0" eb="2">
      <t>ほった</t>
    </rPh>
    <rPh sb="3" eb="5">
      <t>りくと</t>
    </rPh>
    <phoneticPr fontId="48" type="Hiragana" alignment="center"/>
  </si>
  <si>
    <t>安江　叶真</t>
    <rPh sb="0" eb="2">
      <t>やすえ</t>
    </rPh>
    <rPh sb="3" eb="5">
      <t>とうま</t>
    </rPh>
    <phoneticPr fontId="48" type="Hiragana" alignment="center"/>
  </si>
  <si>
    <t>櫻井　洸心</t>
    <rPh sb="0" eb="2">
      <t>さくらい</t>
    </rPh>
    <rPh sb="3" eb="4">
      <t>こう</t>
    </rPh>
    <rPh sb="4" eb="5">
      <t>しん</t>
    </rPh>
    <phoneticPr fontId="48" type="Hiragana"/>
  </si>
  <si>
    <t>山岡　潤也</t>
    <rPh sb="0" eb="2">
      <t>やまおか</t>
    </rPh>
    <rPh sb="3" eb="5">
      <t>じゅんや</t>
    </rPh>
    <phoneticPr fontId="48" type="Hiragana" alignment="center"/>
  </si>
  <si>
    <t>多賀　壮志</t>
    <rPh sb="0" eb="2">
      <t>たが</t>
    </rPh>
    <rPh sb="3" eb="5">
      <t>そうし</t>
    </rPh>
    <phoneticPr fontId="48" type="Hiragana" alignment="center"/>
  </si>
  <si>
    <t>野涯　亮佑</t>
    <rPh sb="0" eb="1">
      <t>の</t>
    </rPh>
    <rPh sb="1" eb="2">
      <t>ぎわ</t>
    </rPh>
    <rPh sb="3" eb="4">
      <t>りょうすけ</t>
    </rPh>
    <phoneticPr fontId="48" type="Hiragana" alignment="center"/>
  </si>
  <si>
    <t>垂井</t>
    <rPh sb="0" eb="2">
      <t>たるい</t>
    </rPh>
    <phoneticPr fontId="48" type="Hiragana" alignment="center"/>
  </si>
  <si>
    <t>山田　魁浬</t>
    <rPh sb="0" eb="2">
      <t>やまだ</t>
    </rPh>
    <rPh sb="3" eb="4">
      <t>かい</t>
    </rPh>
    <rPh sb="4" eb="5">
      <t>り</t>
    </rPh>
    <phoneticPr fontId="48" type="Hiragana" alignment="center"/>
  </si>
  <si>
    <t>鈴木　颯真</t>
    <rPh sb="0" eb="2">
      <t>すずき</t>
    </rPh>
    <rPh sb="3" eb="5">
      <t>そうま</t>
    </rPh>
    <phoneticPr fontId="67" type="Hiragana"/>
  </si>
  <si>
    <t>石川　蒼真</t>
    <rPh sb="0" eb="2">
      <t>いしかわ</t>
    </rPh>
    <rPh sb="3" eb="5">
      <t>そうま</t>
    </rPh>
    <phoneticPr fontId="48" type="Hiragana" alignment="center"/>
  </si>
  <si>
    <t>多賀　悠稀</t>
    <rPh sb="0" eb="2">
      <t>たが</t>
    </rPh>
    <rPh sb="3" eb="5">
      <t>はるき</t>
    </rPh>
    <phoneticPr fontId="48" type="Hiragana" alignment="center"/>
  </si>
  <si>
    <t>村上　悠成</t>
    <rPh sb="0" eb="2">
      <t>むらかみ</t>
    </rPh>
    <rPh sb="3" eb="5">
      <t>ゆうせい</t>
    </rPh>
    <phoneticPr fontId="48" type="Hiragana" alignment="center"/>
  </si>
  <si>
    <t>浅井　良真</t>
    <rPh sb="0" eb="2">
      <t>あさい</t>
    </rPh>
    <rPh sb="3" eb="4">
      <t>りょうま</t>
    </rPh>
    <phoneticPr fontId="48" type="Hiragana" alignment="center"/>
  </si>
  <si>
    <t>河合　勇嬉</t>
    <rPh sb="0" eb="2">
      <t>かわい</t>
    </rPh>
    <rPh sb="3" eb="4">
      <t>ゆう</t>
    </rPh>
    <phoneticPr fontId="48" type="Hiragana" alignment="center"/>
  </si>
  <si>
    <t>義盛　掌</t>
    <rPh sb="0" eb="2">
      <t>よしもり</t>
    </rPh>
    <rPh sb="3" eb="4">
      <t>しょう</t>
    </rPh>
    <phoneticPr fontId="48" type="Hiragana" alignment="center"/>
  </si>
  <si>
    <t>髙木　徠斗</t>
    <rPh sb="0" eb="2">
      <t>たかぎ</t>
    </rPh>
    <rPh sb="3" eb="4">
      <t>らい</t>
    </rPh>
    <rPh sb="4" eb="5">
      <t>と</t>
    </rPh>
    <phoneticPr fontId="48" type="Hiragana" alignment="center"/>
  </si>
  <si>
    <t>井坂　遥真</t>
    <rPh sb="0" eb="5">
      <t>いさか　　　はるま</t>
    </rPh>
    <phoneticPr fontId="48" type="Hiragana"/>
  </si>
  <si>
    <t>宇田　章央</t>
    <rPh sb="0" eb="2">
      <t>うだ</t>
    </rPh>
    <rPh sb="3" eb="4">
      <t>あき</t>
    </rPh>
    <rPh sb="4" eb="5">
      <t>お</t>
    </rPh>
    <phoneticPr fontId="48" type="Hiragana" alignment="center"/>
  </si>
  <si>
    <t>畑　芳兎</t>
    <rPh sb="0" eb="1">
      <t>はた</t>
    </rPh>
    <rPh sb="2" eb="3">
      <t>よし</t>
    </rPh>
    <rPh sb="3" eb="4">
      <t>と</t>
    </rPh>
    <phoneticPr fontId="48" type="Hiragana" alignment="center"/>
  </si>
  <si>
    <t>川島　秀斗</t>
    <rPh sb="0" eb="2">
      <t>かわしま</t>
    </rPh>
    <rPh sb="3" eb="4">
      <t>しゅうと</t>
    </rPh>
    <phoneticPr fontId="67" type="Hiragana"/>
  </si>
  <si>
    <t>野田　一喜</t>
    <rPh sb="0" eb="2">
      <t>のだ</t>
    </rPh>
    <rPh sb="3" eb="5">
      <t>かずき</t>
    </rPh>
    <phoneticPr fontId="67" type="Hiragana"/>
  </si>
  <si>
    <t>甲林　哩直</t>
    <rPh sb="0" eb="2">
      <t>こうばやし</t>
    </rPh>
    <rPh sb="3" eb="4">
      <t>り</t>
    </rPh>
    <rPh sb="4" eb="5">
      <t>お</t>
    </rPh>
    <phoneticPr fontId="48" type="Hiragana" alignment="center"/>
  </si>
  <si>
    <t>28</t>
    <phoneticPr fontId="64"/>
  </si>
  <si>
    <t>試合番号「２２」の敗者</t>
    <rPh sb="0" eb="2">
      <t>しあい</t>
    </rPh>
    <rPh sb="2" eb="4">
      <t>ばんごう</t>
    </rPh>
    <rPh sb="9" eb="11">
      <t>はいしゃ</t>
    </rPh>
    <phoneticPr fontId="64" type="Hiragana"/>
  </si>
  <si>
    <t>試合番号「２３」の敗者</t>
    <rPh sb="0" eb="2">
      <t>しあい</t>
    </rPh>
    <rPh sb="2" eb="4">
      <t>ばんごう</t>
    </rPh>
    <rPh sb="9" eb="11">
      <t>はいしゃ</t>
    </rPh>
    <phoneticPr fontId="64" type="Hiragana"/>
  </si>
  <si>
    <t>試合番号「２４」の敗者</t>
    <rPh sb="0" eb="2">
      <t>しあい</t>
    </rPh>
    <rPh sb="2" eb="4">
      <t>ばんごう</t>
    </rPh>
    <rPh sb="9" eb="11">
      <t>はいしゃ</t>
    </rPh>
    <phoneticPr fontId="64" type="Hiragana"/>
  </si>
  <si>
    <t>2年生男子</t>
  </si>
  <si>
    <t>山本　瑛大</t>
    <rPh sb="0" eb="2">
      <t>やまもと</t>
    </rPh>
    <rPh sb="3" eb="5">
      <t>えいた</t>
    </rPh>
    <phoneticPr fontId="48" type="Hiragana" alignment="center"/>
  </si>
  <si>
    <t>遠藤　彰真</t>
    <rPh sb="0" eb="2">
      <t>えんどう</t>
    </rPh>
    <rPh sb="3" eb="5">
      <t>しょうま</t>
    </rPh>
    <phoneticPr fontId="48" type="Hiragana" alignment="center"/>
  </si>
  <si>
    <t>松原　功真</t>
    <rPh sb="0" eb="2">
      <t>まつばら</t>
    </rPh>
    <rPh sb="3" eb="4">
      <t>こう</t>
    </rPh>
    <rPh sb="4" eb="5">
      <t>ま</t>
    </rPh>
    <phoneticPr fontId="48" type="Hiragana" alignment="center"/>
  </si>
  <si>
    <t>西垣　悠希</t>
    <rPh sb="0" eb="2">
      <t>にしがき</t>
    </rPh>
    <rPh sb="3" eb="4">
      <t>はる</t>
    </rPh>
    <rPh sb="4" eb="5">
      <t>き</t>
    </rPh>
    <phoneticPr fontId="48" type="Hiragana" alignment="center"/>
  </si>
  <si>
    <t>本巣</t>
  </si>
  <si>
    <t>信谷　奏多</t>
    <rPh sb="0" eb="2">
      <t>のぶたに</t>
    </rPh>
    <rPh sb="3" eb="5">
      <t>そらた</t>
    </rPh>
    <phoneticPr fontId="48" type="Hiragana" alignment="center"/>
  </si>
  <si>
    <t>髙橋　曈維</t>
    <rPh sb="0" eb="2">
      <t>たかはし</t>
    </rPh>
    <rPh sb="3" eb="4">
      <t>とう</t>
    </rPh>
    <rPh sb="4" eb="5">
      <t>い</t>
    </rPh>
    <phoneticPr fontId="48" type="Hiragana" alignment="center"/>
  </si>
  <si>
    <t>草野　佑梧</t>
    <rPh sb="0" eb="2">
      <t>くさの</t>
    </rPh>
    <rPh sb="3" eb="5">
      <t>ゆうご</t>
    </rPh>
    <phoneticPr fontId="48" type="Hiragana" alignment="center"/>
  </si>
  <si>
    <t>山田　晴登</t>
    <rPh sb="0" eb="2">
      <t>やまだ</t>
    </rPh>
    <rPh sb="3" eb="4">
      <t>はる</t>
    </rPh>
    <rPh sb="4" eb="5">
      <t>と</t>
    </rPh>
    <phoneticPr fontId="67" type="Hiragana"/>
  </si>
  <si>
    <t>渡辺　龍侑</t>
    <rPh sb="0" eb="2">
      <t>わたなべ</t>
    </rPh>
    <rPh sb="3" eb="5">
      <t>りゅうき</t>
    </rPh>
    <phoneticPr fontId="48" type="Hiragana" alignment="center"/>
  </si>
  <si>
    <t>若尾　周</t>
    <rPh sb="0" eb="2">
      <t>わかお</t>
    </rPh>
    <rPh sb="3" eb="4">
      <t>しゅう</t>
    </rPh>
    <phoneticPr fontId="48" type="Hiragana" alignment="center"/>
  </si>
  <si>
    <t>安田　柚希</t>
    <rPh sb="0" eb="2">
      <t>やすだ</t>
    </rPh>
    <rPh sb="3" eb="5">
      <t>ゆずき</t>
    </rPh>
    <phoneticPr fontId="48" type="Hiragana" alignment="center"/>
  </si>
  <si>
    <t>21</t>
    <phoneticPr fontId="64"/>
  </si>
  <si>
    <t>1年生男子</t>
  </si>
  <si>
    <t>髙木　遥空</t>
    <rPh sb="0" eb="2">
      <t>たかぎ</t>
    </rPh>
    <rPh sb="3" eb="4">
      <t>はるく</t>
    </rPh>
    <phoneticPr fontId="48" type="Hiragana" alignment="center"/>
  </si>
  <si>
    <t>垂井</t>
  </si>
  <si>
    <t>野見山　晴翔</t>
    <rPh sb="0" eb="3">
      <t>のみやま</t>
    </rPh>
    <rPh sb="4" eb="6">
      <t>はると</t>
    </rPh>
    <phoneticPr fontId="48" type="Hiragana" alignment="center"/>
  </si>
  <si>
    <t>多賀　大翔</t>
    <rPh sb="0" eb="2">
      <t>たが</t>
    </rPh>
    <rPh sb="3" eb="5">
      <t>やまと</t>
    </rPh>
    <phoneticPr fontId="48" type="Hiragana" alignment="center"/>
  </si>
  <si>
    <t>山田　啓太</t>
    <rPh sb="0" eb="2">
      <t>やまだ</t>
    </rPh>
    <rPh sb="3" eb="5">
      <t>けいた</t>
    </rPh>
    <phoneticPr fontId="48" type="Hiragana" alignment="center"/>
  </si>
  <si>
    <t>郡上</t>
  </si>
  <si>
    <t>天羽　健</t>
    <rPh sb="0" eb="2">
      <t>あもう</t>
    </rPh>
    <rPh sb="3" eb="4">
      <t>けん</t>
    </rPh>
    <phoneticPr fontId="48" type="Hiragana" alignment="center"/>
  </si>
  <si>
    <t>濱田　琉偉</t>
    <rPh sb="0" eb="2">
      <t>はまだ</t>
    </rPh>
    <rPh sb="3" eb="5">
      <t>るい</t>
    </rPh>
    <phoneticPr fontId="48" type="Hiragana" alignment="center"/>
  </si>
  <si>
    <t>矢口　結睦</t>
    <rPh sb="0" eb="2">
      <t>やぐち</t>
    </rPh>
    <rPh sb="3" eb="4">
      <t>ゆいむ</t>
    </rPh>
    <phoneticPr fontId="48" type="Hiragana"/>
  </si>
  <si>
    <t>林　晃成</t>
    <rPh sb="0" eb="1">
      <t>はやし</t>
    </rPh>
    <rPh sb="2" eb="4">
      <t>こうせい</t>
    </rPh>
    <phoneticPr fontId="48" type="Hiragana"/>
  </si>
  <si>
    <t>大野</t>
  </si>
  <si>
    <t>藤田　詠伍</t>
    <rPh sb="0" eb="2">
      <t>ふじた</t>
    </rPh>
    <rPh sb="3" eb="4">
      <t>えい</t>
    </rPh>
    <rPh sb="4" eb="5">
      <t>ご</t>
    </rPh>
    <phoneticPr fontId="48" type="Hiragana" alignment="center"/>
  </si>
  <si>
    <t>山田　陽斗</t>
    <rPh sb="0" eb="2">
      <t>やまだ</t>
    </rPh>
    <rPh sb="3" eb="4">
      <t>はる</t>
    </rPh>
    <rPh sb="4" eb="5">
      <t>と</t>
    </rPh>
    <phoneticPr fontId="48" type="Hiragana" alignment="center"/>
  </si>
  <si>
    <t>松下　慶信</t>
    <rPh sb="0" eb="2">
      <t>まつした</t>
    </rPh>
    <rPh sb="3" eb="4">
      <t>けい</t>
    </rPh>
    <rPh sb="4" eb="5">
      <t>しん</t>
    </rPh>
    <phoneticPr fontId="48" type="Hiragana" alignment="center"/>
  </si>
  <si>
    <t>2020 岐阜ジュニアバドミントン大会　小学生単の部</t>
  </si>
  <si>
    <t>6年生女子1部</t>
  </si>
  <si>
    <t>山下  真依</t>
    <rPh sb="0" eb="2">
      <t>やました</t>
    </rPh>
    <rPh sb="4" eb="6">
      <t>まい</t>
    </rPh>
    <phoneticPr fontId="48" type="Hiragana" alignment="center"/>
  </si>
  <si>
    <t>大垣北</t>
  </si>
  <si>
    <t>竹島　みさと</t>
    <rPh sb="0" eb="2">
      <t>たけしま</t>
    </rPh>
    <phoneticPr fontId="48" type="Hiragana"/>
  </si>
  <si>
    <t>梅田　夏帆</t>
    <rPh sb="0" eb="2">
      <t>うめだ</t>
    </rPh>
    <rPh sb="3" eb="5">
      <t>かほ</t>
    </rPh>
    <phoneticPr fontId="48" type="Hiragana"/>
  </si>
  <si>
    <t>大垣安井</t>
  </si>
  <si>
    <t>玉木　沙弥</t>
    <rPh sb="0" eb="5">
      <t>たまき　　　さや</t>
    </rPh>
    <phoneticPr fontId="64" type="Hiragana"/>
  </si>
  <si>
    <t>黒野</t>
  </si>
  <si>
    <t>東江　走</t>
    <rPh sb="0" eb="2">
      <t>あがりえ</t>
    </rPh>
    <rPh sb="3" eb="4">
      <t>らん</t>
    </rPh>
    <phoneticPr fontId="48" type="Hiragana"/>
  </si>
  <si>
    <t>山田　あい</t>
    <rPh sb="0" eb="2">
      <t>やまだ</t>
    </rPh>
    <phoneticPr fontId="48" type="Hiragana"/>
  </si>
  <si>
    <t>塚原　由愛菜</t>
    <rPh sb="0" eb="2">
      <t>つかはら</t>
    </rPh>
    <rPh sb="3" eb="4">
      <t>ゆ</t>
    </rPh>
    <rPh sb="4" eb="5">
      <t>め</t>
    </rPh>
    <rPh sb="5" eb="6">
      <t>な</t>
    </rPh>
    <phoneticPr fontId="48" type="Hiragana"/>
  </si>
  <si>
    <t>矢島　愛子</t>
    <rPh sb="0" eb="2">
      <t>やじま</t>
    </rPh>
    <rPh sb="3" eb="5">
      <t>あいこ</t>
    </rPh>
    <phoneticPr fontId="48" type="Hiragana"/>
  </si>
  <si>
    <t>浅野　日香梨</t>
    <rPh sb="0" eb="2">
      <t>あさの</t>
    </rPh>
    <rPh sb="3" eb="4">
      <t>ひ</t>
    </rPh>
    <rPh sb="4" eb="5">
      <t>か</t>
    </rPh>
    <rPh sb="5" eb="6">
      <t>り</t>
    </rPh>
    <phoneticPr fontId="48" type="Hiragana"/>
  </si>
  <si>
    <t>大垣東</t>
  </si>
  <si>
    <t>中島　綺星</t>
    <rPh sb="0" eb="2">
      <t>なかしま</t>
    </rPh>
    <rPh sb="3" eb="5">
      <t>きらら</t>
    </rPh>
    <phoneticPr fontId="48" type="Hiragana"/>
  </si>
  <si>
    <t>川瀬　陽菜乃</t>
    <rPh sb="0" eb="2">
      <t>かわせ</t>
    </rPh>
    <rPh sb="3" eb="6">
      <t>ひなの</t>
    </rPh>
    <phoneticPr fontId="48" type="Hiragana"/>
  </si>
  <si>
    <t>鈴木　菜々心</t>
    <rPh sb="0" eb="2">
      <t>すずき</t>
    </rPh>
    <rPh sb="3" eb="4">
      <t>ななみ</t>
    </rPh>
    <phoneticPr fontId="67" type="Hiragana"/>
  </si>
  <si>
    <t>吉井　倖穂</t>
    <rPh sb="0" eb="5">
      <t>よしい　　　ゆきほ</t>
    </rPh>
    <phoneticPr fontId="64" type="Hiragana"/>
  </si>
  <si>
    <t>舘　成美</t>
    <rPh sb="0" eb="1">
      <t>たち</t>
    </rPh>
    <rPh sb="2" eb="4">
      <t>なるみ</t>
    </rPh>
    <phoneticPr fontId="48" type="Hiragana"/>
  </si>
  <si>
    <t>精華</t>
  </si>
  <si>
    <t>清水　絢葉</t>
    <rPh sb="0" eb="2">
      <t>しみず</t>
    </rPh>
    <rPh sb="3" eb="4">
      <t>あや</t>
    </rPh>
    <rPh sb="4" eb="5">
      <t>は</t>
    </rPh>
    <phoneticPr fontId="48" type="Hiragana"/>
  </si>
  <si>
    <t>福田　愛花</t>
    <rPh sb="0" eb="5">
      <t>ふくだ　　まなか</t>
    </rPh>
    <phoneticPr fontId="48" type="Hiragana"/>
  </si>
  <si>
    <t>林　歩音</t>
    <rPh sb="0" eb="1">
      <t>はやし</t>
    </rPh>
    <rPh sb="2" eb="3">
      <t>あのん</t>
    </rPh>
    <phoneticPr fontId="67" type="Hiragana"/>
  </si>
  <si>
    <t>岡田　李乃香</t>
    <rPh sb="0" eb="2">
      <t>おかだ</t>
    </rPh>
    <rPh sb="3" eb="4">
      <t>り</t>
    </rPh>
    <rPh sb="4" eb="5">
      <t>の</t>
    </rPh>
    <rPh sb="5" eb="6">
      <t>か</t>
    </rPh>
    <phoneticPr fontId="48" type="Hiragana"/>
  </si>
  <si>
    <t>吉井　咲穂</t>
    <rPh sb="0" eb="5">
      <t>よしい　　　さきほ</t>
    </rPh>
    <phoneticPr fontId="64" type="Hiragana"/>
  </si>
  <si>
    <t>木全　希羽</t>
    <rPh sb="0" eb="2">
      <t>きまた</t>
    </rPh>
    <rPh sb="3" eb="4">
      <t>のの</t>
    </rPh>
    <rPh sb="4" eb="5">
      <t>は</t>
    </rPh>
    <phoneticPr fontId="48" type="Hiragana"/>
  </si>
  <si>
    <t>武仲　沙緒莉</t>
    <rPh sb="0" eb="2">
      <t>たけなか</t>
    </rPh>
    <rPh sb="3" eb="4">
      <t>さ</t>
    </rPh>
    <rPh sb="4" eb="5">
      <t>お</t>
    </rPh>
    <rPh sb="5" eb="6">
      <t>り</t>
    </rPh>
    <phoneticPr fontId="48" type="Hiragana"/>
  </si>
  <si>
    <t>試合番号「１４」の敗者</t>
    <rPh sb="0" eb="2">
      <t>しあい</t>
    </rPh>
    <rPh sb="2" eb="4">
      <t>ばんごう</t>
    </rPh>
    <rPh sb="9" eb="11">
      <t>はいしゃ</t>
    </rPh>
    <phoneticPr fontId="64" type="Hiragana"/>
  </si>
  <si>
    <t>5年生女子1部</t>
  </si>
  <si>
    <t>小林　己桃</t>
    <rPh sb="0" eb="2">
      <t>こばやし</t>
    </rPh>
    <rPh sb="3" eb="4">
      <t>こもも</t>
    </rPh>
    <phoneticPr fontId="67" type="Hiragana"/>
  </si>
  <si>
    <t>淺野　璃瑠</t>
    <rPh sb="0" eb="2">
      <t>あさの</t>
    </rPh>
    <rPh sb="3" eb="4">
      <t>り</t>
    </rPh>
    <rPh sb="4" eb="5">
      <t>る</t>
    </rPh>
    <phoneticPr fontId="48" type="Hiragana"/>
  </si>
  <si>
    <t>大嶽　紗英</t>
    <rPh sb="0" eb="2">
      <t>おおだけ</t>
    </rPh>
    <rPh sb="3" eb="5">
      <t>さえ</t>
    </rPh>
    <phoneticPr fontId="48" type="Hiragana" alignment="center"/>
  </si>
  <si>
    <t>三浦　采姫</t>
    <rPh sb="0" eb="2">
      <t>みうら</t>
    </rPh>
    <rPh sb="3" eb="4">
      <t>さ</t>
    </rPh>
    <rPh sb="4" eb="5">
      <t>き</t>
    </rPh>
    <phoneticPr fontId="48" type="Hiragana" alignment="center"/>
  </si>
  <si>
    <t>勝野　風花</t>
    <rPh sb="0" eb="2">
      <t>かつの</t>
    </rPh>
    <rPh sb="3" eb="5">
      <t>ふうか</t>
    </rPh>
    <phoneticPr fontId="48" type="Hiragana"/>
  </si>
  <si>
    <t>小坂井　夏瑠</t>
    <rPh sb="0" eb="3">
      <t>こざかい</t>
    </rPh>
    <rPh sb="4" eb="5">
      <t>なつ</t>
    </rPh>
    <rPh sb="5" eb="6">
      <t>る</t>
    </rPh>
    <phoneticPr fontId="48" type="Hiragana"/>
  </si>
  <si>
    <t>鈴木　心晴</t>
    <rPh sb="0" eb="2">
      <t>すずき</t>
    </rPh>
    <rPh sb="3" eb="4">
      <t>こ</t>
    </rPh>
    <rPh sb="4" eb="5">
      <t>はる</t>
    </rPh>
    <phoneticPr fontId="48" type="Hiragana"/>
  </si>
  <si>
    <t>菅原　早瑛</t>
    <rPh sb="0" eb="5">
      <t>すがわら　　さえ</t>
    </rPh>
    <phoneticPr fontId="48" type="Hiragana"/>
  </si>
  <si>
    <t>Kojima</t>
  </si>
  <si>
    <t>森　日菜乃</t>
    <rPh sb="0" eb="1">
      <t>もり</t>
    </rPh>
    <rPh sb="2" eb="3">
      <t>ひ</t>
    </rPh>
    <rPh sb="3" eb="4">
      <t>な</t>
    </rPh>
    <rPh sb="4" eb="5">
      <t>の</t>
    </rPh>
    <phoneticPr fontId="48" type="Hiragana"/>
  </si>
  <si>
    <t>後藤　寧々</t>
    <rPh sb="0" eb="2">
      <t>ごとう</t>
    </rPh>
    <rPh sb="3" eb="5">
      <t>ねね</t>
    </rPh>
    <phoneticPr fontId="48" type="Hiragana"/>
  </si>
  <si>
    <t>中山　舞悠香</t>
    <rPh sb="0" eb="6">
      <t>なかやま　　ま　ゆ　か</t>
    </rPh>
    <phoneticPr fontId="48" type="Hiragana" alignment="center"/>
  </si>
  <si>
    <t>大迫　のえ</t>
    <rPh sb="0" eb="2">
      <t>おおさこ</t>
    </rPh>
    <phoneticPr fontId="48" type="Hiragana"/>
  </si>
  <si>
    <t>熊田　絵梨華</t>
    <rPh sb="0" eb="2">
      <t>くまだ</t>
    </rPh>
    <rPh sb="3" eb="5">
      <t>え　り　か</t>
    </rPh>
    <phoneticPr fontId="48" type="Hiragana"/>
  </si>
  <si>
    <t>中島　芭瑠</t>
    <rPh sb="0" eb="2">
      <t>なかしま</t>
    </rPh>
    <rPh sb="3" eb="5">
      <t>はる</t>
    </rPh>
    <phoneticPr fontId="48" type="Hiragana"/>
  </si>
  <si>
    <t>山田　ゆう</t>
    <rPh sb="0" eb="2">
      <t>やまだ</t>
    </rPh>
    <phoneticPr fontId="48" type="Hiragana"/>
  </si>
  <si>
    <t>小山　華凜</t>
    <rPh sb="0" eb="2">
      <t>こやま　</t>
    </rPh>
    <rPh sb="3" eb="5">
      <t>かりん</t>
    </rPh>
    <phoneticPr fontId="48" type="Hiragana"/>
  </si>
  <si>
    <t>秋田谷　美咲</t>
    <rPh sb="0" eb="3">
      <t>あきたや</t>
    </rPh>
    <rPh sb="4" eb="6">
      <t>みさき</t>
    </rPh>
    <phoneticPr fontId="48" type="Hiragana"/>
  </si>
  <si>
    <t>松田　しいな</t>
    <rPh sb="0" eb="2">
      <t>まつだ</t>
    </rPh>
    <phoneticPr fontId="48" type="Hiragana"/>
  </si>
  <si>
    <t>林　玖留未</t>
    <rPh sb="0" eb="5">
      <t>はやし　くるみ</t>
    </rPh>
    <phoneticPr fontId="48" type="Hiragana"/>
  </si>
  <si>
    <t>宇野　凪咲</t>
    <rPh sb="0" eb="2">
      <t>うの</t>
    </rPh>
    <rPh sb="3" eb="5">
      <t>なぎさ</t>
    </rPh>
    <phoneticPr fontId="48" type="Hiragana"/>
  </si>
  <si>
    <t>島</t>
  </si>
  <si>
    <t>出井　愛来</t>
    <rPh sb="0" eb="2">
      <t>でい</t>
    </rPh>
    <rPh sb="3" eb="4">
      <t>あい</t>
    </rPh>
    <rPh sb="4" eb="5">
      <t>ら</t>
    </rPh>
    <phoneticPr fontId="67" type="Hiragana"/>
  </si>
  <si>
    <t>小寺　優花</t>
    <rPh sb="0" eb="2">
      <t>こでら</t>
    </rPh>
    <rPh sb="3" eb="5">
      <t>ゆうか</t>
    </rPh>
    <phoneticPr fontId="48" type="Hiragana"/>
  </si>
  <si>
    <t>23</t>
    <phoneticPr fontId="64"/>
  </si>
  <si>
    <t>秋田　麻央</t>
    <rPh sb="0" eb="2">
      <t>あきた</t>
    </rPh>
    <rPh sb="3" eb="5">
      <t>まお</t>
    </rPh>
    <phoneticPr fontId="48" type="Hiragana"/>
  </si>
  <si>
    <t>4年生女子</t>
  </si>
  <si>
    <t>松永　紗南</t>
    <rPh sb="0" eb="2">
      <t>まつなが</t>
    </rPh>
    <rPh sb="3" eb="4">
      <t>さ</t>
    </rPh>
    <rPh sb="4" eb="5">
      <t>な</t>
    </rPh>
    <phoneticPr fontId="48" type="Hiragana"/>
  </si>
  <si>
    <t>秋田　愛命</t>
    <rPh sb="0" eb="2">
      <t>あきた</t>
    </rPh>
    <rPh sb="3" eb="4">
      <t>めい</t>
    </rPh>
    <phoneticPr fontId="48" type="Hiragana"/>
  </si>
  <si>
    <t>森　小鈴</t>
    <rPh sb="0" eb="1">
      <t>もり</t>
    </rPh>
    <rPh sb="2" eb="4">
      <t>こすず</t>
    </rPh>
    <phoneticPr fontId="48" type="Hiragana"/>
  </si>
  <si>
    <t>小寺　花音</t>
    <rPh sb="0" eb="2">
      <t>こでら</t>
    </rPh>
    <rPh sb="3" eb="4">
      <t>か</t>
    </rPh>
    <rPh sb="4" eb="5">
      <t>のん</t>
    </rPh>
    <phoneticPr fontId="48" type="Hiragana"/>
  </si>
  <si>
    <t>鳥﨑　菜月</t>
    <rPh sb="0" eb="2">
      <t>とりさき</t>
    </rPh>
    <rPh sb="3" eb="5">
      <t>なつき</t>
    </rPh>
    <phoneticPr fontId="48" type="Hiragana"/>
  </si>
  <si>
    <t>桑原　由衣</t>
    <rPh sb="0" eb="2">
      <t>くわばら</t>
    </rPh>
    <rPh sb="3" eb="5">
      <t>ゆい</t>
    </rPh>
    <phoneticPr fontId="48" type="Hiragana"/>
  </si>
  <si>
    <t>坂井　彩華</t>
    <rPh sb="0" eb="2">
      <t>さかい</t>
    </rPh>
    <rPh sb="3" eb="5">
      <t>あやか</t>
    </rPh>
    <phoneticPr fontId="67" type="Hiragana"/>
  </si>
  <si>
    <t>松下　璃珠</t>
    <rPh sb="0" eb="2">
      <t>まつした</t>
    </rPh>
    <rPh sb="3" eb="5">
      <t>りず</t>
    </rPh>
    <phoneticPr fontId="48" type="Hiragana"/>
  </si>
  <si>
    <t>深田　真奈</t>
    <rPh sb="0" eb="2">
      <t>ふかだ</t>
    </rPh>
    <rPh sb="3" eb="4">
      <t>ま</t>
    </rPh>
    <rPh sb="4" eb="5">
      <t>な</t>
    </rPh>
    <phoneticPr fontId="48" type="Hiragana"/>
  </si>
  <si>
    <t>三浦　夏海</t>
    <rPh sb="0" eb="2">
      <t>みうら</t>
    </rPh>
    <rPh sb="3" eb="5">
      <t>なつみ</t>
    </rPh>
    <phoneticPr fontId="48" type="Hiragana"/>
  </si>
  <si>
    <t>高橋　乃愛</t>
    <rPh sb="0" eb="2">
      <t>たかはし</t>
    </rPh>
    <rPh sb="3" eb="4">
      <t>の</t>
    </rPh>
    <rPh sb="4" eb="5">
      <t>あ</t>
    </rPh>
    <phoneticPr fontId="48" type="Hiragana"/>
  </si>
  <si>
    <t>足立　心音</t>
    <rPh sb="0" eb="2">
      <t>あだち</t>
    </rPh>
    <rPh sb="3" eb="5">
      <t>ここね</t>
    </rPh>
    <phoneticPr fontId="48" type="Hiragana"/>
  </si>
  <si>
    <t>渡邊　かん菜</t>
    <rPh sb="0" eb="6">
      <t>わたなべ　かんな</t>
    </rPh>
    <phoneticPr fontId="15" type="Hiragana" alignment="center"/>
  </si>
  <si>
    <t>大垣中川</t>
  </si>
  <si>
    <t>永田 采夢</t>
    <rPh sb="0" eb="2">
      <t>ながた</t>
    </rPh>
    <rPh sb="4" eb="5">
      <t>ことみ</t>
    </rPh>
    <phoneticPr fontId="48" type="Hiragana"/>
  </si>
  <si>
    <t>武井　怜奈</t>
    <rPh sb="0" eb="2">
      <t>たけい</t>
    </rPh>
    <rPh sb="3" eb="5">
      <t>れな</t>
    </rPh>
    <phoneticPr fontId="48" type="Hiragana"/>
  </si>
  <si>
    <t>濵田　結花</t>
    <rPh sb="0" eb="1">
      <t>はま</t>
    </rPh>
    <rPh sb="1" eb="2">
      <t>だ</t>
    </rPh>
    <rPh sb="3" eb="4">
      <t>ゆ</t>
    </rPh>
    <rPh sb="4" eb="5">
      <t>いな</t>
    </rPh>
    <phoneticPr fontId="48" type="Hiragana"/>
  </si>
  <si>
    <t>山田　和音</t>
    <rPh sb="0" eb="2">
      <t>やまだ</t>
    </rPh>
    <rPh sb="3" eb="5">
      <t>かのん</t>
    </rPh>
    <phoneticPr fontId="48" type="Hiragana"/>
  </si>
  <si>
    <t>渡邉　桃子</t>
    <rPh sb="0" eb="2">
      <t>わたなべ</t>
    </rPh>
    <rPh sb="3" eb="5">
      <t>ももこ</t>
    </rPh>
    <phoneticPr fontId="48" type="Hiragana"/>
  </si>
  <si>
    <t>佐藤　琉菜</t>
    <rPh sb="0" eb="2">
      <t>さとう</t>
    </rPh>
    <rPh sb="3" eb="5">
      <t>るな</t>
    </rPh>
    <phoneticPr fontId="48" type="Hiragana"/>
  </si>
  <si>
    <t>山岸　ほのか</t>
    <rPh sb="0" eb="2">
      <t>やまぎし</t>
    </rPh>
    <phoneticPr fontId="48" type="Hiragana"/>
  </si>
  <si>
    <t>柳津</t>
  </si>
  <si>
    <t>北嶋　千紗</t>
    <rPh sb="0" eb="2">
      <t>きたじま</t>
    </rPh>
    <rPh sb="3" eb="5">
      <t>ちさ</t>
    </rPh>
    <phoneticPr fontId="48" type="Hiragana"/>
  </si>
  <si>
    <t>大垣静里</t>
  </si>
  <si>
    <t>山野口　莉乃</t>
    <rPh sb="0" eb="3">
      <t>やまのぐち</t>
    </rPh>
    <rPh sb="4" eb="6">
      <t>りの</t>
    </rPh>
    <phoneticPr fontId="48" type="Hiragana"/>
  </si>
  <si>
    <t>浜田　真衣</t>
    <rPh sb="0" eb="2">
      <t>はまだ</t>
    </rPh>
    <rPh sb="3" eb="5">
      <t>まい</t>
    </rPh>
    <phoneticPr fontId="48" type="Hiragana"/>
  </si>
  <si>
    <t>藤野　紗那</t>
    <rPh sb="0" eb="2">
      <t>ふじの</t>
    </rPh>
    <rPh sb="3" eb="4">
      <t>さ</t>
    </rPh>
    <rPh sb="4" eb="5">
      <t>な</t>
    </rPh>
    <phoneticPr fontId="48" type="Hiragana"/>
  </si>
  <si>
    <t>近藤　真央</t>
    <rPh sb="0" eb="2">
      <t>こんどう</t>
    </rPh>
    <rPh sb="3" eb="5">
      <t>まお</t>
    </rPh>
    <phoneticPr fontId="48" type="Hiragana"/>
  </si>
  <si>
    <t>豊島　彩乃</t>
    <rPh sb="0" eb="5">
      <t>とよしま　あやの</t>
    </rPh>
    <phoneticPr fontId="48" type="Hiragana"/>
  </si>
  <si>
    <t>後藤　葵</t>
    <rPh sb="0" eb="2">
      <t>ごとう</t>
    </rPh>
    <rPh sb="3" eb="4">
      <t>はな</t>
    </rPh>
    <phoneticPr fontId="48" type="Hiragana"/>
  </si>
  <si>
    <t>山田　優羽</t>
    <rPh sb="0" eb="2">
      <t>やまだ</t>
    </rPh>
    <rPh sb="3" eb="4">
      <t>ゆう</t>
    </rPh>
    <rPh sb="4" eb="5">
      <t>わ</t>
    </rPh>
    <phoneticPr fontId="67" type="Hiragana"/>
  </si>
  <si>
    <t>森　多江</t>
    <rPh sb="0" eb="1">
      <t>もり</t>
    </rPh>
    <rPh sb="2" eb="4">
      <t>たえ</t>
    </rPh>
    <phoneticPr fontId="48" type="Hiragana"/>
  </si>
  <si>
    <t>青山　茉愛</t>
    <rPh sb="0" eb="2">
      <t>あおやま</t>
    </rPh>
    <rPh sb="3" eb="4">
      <t>ま</t>
    </rPh>
    <rPh sb="4" eb="5">
      <t>い</t>
    </rPh>
    <phoneticPr fontId="48" type="Hiragana"/>
  </si>
  <si>
    <t>早野　江</t>
    <rPh sb="0" eb="2">
      <t>はやの</t>
    </rPh>
    <rPh sb="3" eb="4">
      <t>こう</t>
    </rPh>
    <phoneticPr fontId="48" type="Hiragana" alignment="center"/>
  </si>
  <si>
    <t>久保　優佳</t>
    <rPh sb="0" eb="2">
      <t xml:space="preserve"> く ぼ</t>
    </rPh>
    <rPh sb="3" eb="5">
      <t>ゆうか</t>
    </rPh>
    <phoneticPr fontId="48" type="Hiragana"/>
  </si>
  <si>
    <t>長森・日野</t>
  </si>
  <si>
    <t>白川　倖</t>
    <rPh sb="0" eb="2">
      <t>しらかわ</t>
    </rPh>
    <rPh sb="3" eb="4">
      <t>さわ</t>
    </rPh>
    <phoneticPr fontId="48" type="Hiragana"/>
  </si>
  <si>
    <t>安田　和桜</t>
    <rPh sb="0" eb="5">
      <t>やすだ　かお</t>
    </rPh>
    <phoneticPr fontId="15" type="Hiragana" alignment="center"/>
  </si>
  <si>
    <t>白石　美鈴</t>
    <rPh sb="0" eb="2">
      <t>しらいし</t>
    </rPh>
    <rPh sb="3" eb="5">
      <t>みすず</t>
    </rPh>
    <phoneticPr fontId="48" type="Hiragana"/>
  </si>
  <si>
    <t>若尾　真秀</t>
    <rPh sb="0" eb="2">
      <t>わかお</t>
    </rPh>
    <rPh sb="3" eb="5">
      <t>まほ</t>
    </rPh>
    <phoneticPr fontId="48" type="Hiragana"/>
  </si>
  <si>
    <t>鈴木　紗奈</t>
    <rPh sb="0" eb="2">
      <t>すずき</t>
    </rPh>
    <rPh sb="3" eb="5">
      <t>さな</t>
    </rPh>
    <phoneticPr fontId="48" type="Hiragana"/>
  </si>
  <si>
    <t>河合　禾怜</t>
    <rPh sb="0" eb="2">
      <t>かわい</t>
    </rPh>
    <rPh sb="3" eb="5">
      <t>かれん</t>
    </rPh>
    <phoneticPr fontId="48" type="Hiragana"/>
  </si>
  <si>
    <t>古川　優真</t>
    <rPh sb="0" eb="2">
      <t>ふるかわ</t>
    </rPh>
    <rPh sb="3" eb="4">
      <t>ゆま</t>
    </rPh>
    <phoneticPr fontId="67" type="Hiragana"/>
  </si>
  <si>
    <t>下野　結愛</t>
    <rPh sb="0" eb="2">
      <t>しもの</t>
    </rPh>
    <rPh sb="3" eb="5">
      <t>ゆあ</t>
    </rPh>
    <phoneticPr fontId="48" type="Hiragana"/>
  </si>
  <si>
    <t>戸川　実玖</t>
    <rPh sb="0" eb="5">
      <t>とがわ　みく</t>
    </rPh>
    <phoneticPr fontId="15" type="Hiragana" alignment="center"/>
  </si>
  <si>
    <t>長屋　葵乃</t>
    <rPh sb="0" eb="2">
      <t>ながや</t>
    </rPh>
    <rPh sb="3" eb="4">
      <t>き</t>
    </rPh>
    <rPh sb="4" eb="5">
      <t>の</t>
    </rPh>
    <phoneticPr fontId="48" type="Hiragana"/>
  </si>
  <si>
    <t>内田　莉桜</t>
    <rPh sb="0" eb="2">
      <t>うちだ</t>
    </rPh>
    <rPh sb="3" eb="5">
      <t>りお</t>
    </rPh>
    <phoneticPr fontId="48" type="Hiragana"/>
  </si>
  <si>
    <t>水野　早耶香</t>
    <rPh sb="0" eb="6">
      <t>みずの　さやか</t>
    </rPh>
    <phoneticPr fontId="15" type="Hiragana" alignment="center"/>
  </si>
  <si>
    <t>山岡　澪奈</t>
    <rPh sb="0" eb="2">
      <t>やまおか</t>
    </rPh>
    <rPh sb="3" eb="4">
      <t>みお</t>
    </rPh>
    <rPh sb="4" eb="5">
      <t>な</t>
    </rPh>
    <phoneticPr fontId="48" type="Hiragana"/>
  </si>
  <si>
    <t>桐生　彩花</t>
    <rPh sb="0" eb="2">
      <t>きりゅう</t>
    </rPh>
    <rPh sb="3" eb="5">
      <t>あやか</t>
    </rPh>
    <phoneticPr fontId="48" type="Hiragana"/>
  </si>
  <si>
    <t>小谷　紗矢</t>
    <rPh sb="0" eb="2">
      <t>こたに</t>
    </rPh>
    <rPh sb="3" eb="5">
      <t>さや</t>
    </rPh>
    <phoneticPr fontId="48" type="Hiragana"/>
  </si>
  <si>
    <t>久保　結愛</t>
    <rPh sb="0" eb="2">
      <t>くぼ</t>
    </rPh>
    <rPh sb="3" eb="4">
      <t>ゆう</t>
    </rPh>
    <rPh sb="4" eb="5">
      <t>な</t>
    </rPh>
    <phoneticPr fontId="15" type="Hiragana" alignment="center"/>
  </si>
  <si>
    <t>清水　蒼乃彩</t>
    <rPh sb="0" eb="2">
      <t>しみず</t>
    </rPh>
    <rPh sb="3" eb="4">
      <t>そ</t>
    </rPh>
    <rPh sb="4" eb="5">
      <t>の</t>
    </rPh>
    <rPh sb="5" eb="6">
      <t>あ</t>
    </rPh>
    <phoneticPr fontId="48" type="Hiragana"/>
  </si>
  <si>
    <t>鷲見　栞菜</t>
    <rPh sb="0" eb="2">
      <t>すみ</t>
    </rPh>
    <rPh sb="3" eb="4">
      <t>かん</t>
    </rPh>
    <rPh sb="4" eb="5">
      <t>な</t>
    </rPh>
    <phoneticPr fontId="48" type="Hiragana"/>
  </si>
  <si>
    <t>澤野　悠菜</t>
    <rPh sb="0" eb="5">
      <t>さわの　　ゆな</t>
    </rPh>
    <phoneticPr fontId="48" type="Hiragana"/>
  </si>
  <si>
    <t>小林　杏</t>
    <rPh sb="0" eb="2">
      <t>こばやし</t>
    </rPh>
    <rPh sb="3" eb="4">
      <t>あん</t>
    </rPh>
    <phoneticPr fontId="48" type="Hiragana"/>
  </si>
  <si>
    <t>栗本　結那</t>
    <rPh sb="0" eb="2">
      <t>くりもと</t>
    </rPh>
    <rPh sb="3" eb="4">
      <t>ゆう</t>
    </rPh>
    <rPh sb="4" eb="5">
      <t>な</t>
    </rPh>
    <phoneticPr fontId="48" type="Hiragana"/>
  </si>
  <si>
    <t>林　璃乙</t>
    <rPh sb="0" eb="1">
      <t>はやし</t>
    </rPh>
    <rPh sb="2" eb="3">
      <t>り</t>
    </rPh>
    <rPh sb="3" eb="4">
      <t>お</t>
    </rPh>
    <phoneticPr fontId="48" type="Hiragana"/>
  </si>
  <si>
    <t xml:space="preserve">宮島　綾花 </t>
    <rPh sb="0" eb="5">
      <t>みやじま　あやか　</t>
    </rPh>
    <phoneticPr fontId="15" type="Hiragana" alignment="center"/>
  </si>
  <si>
    <t>北川　由奈</t>
    <rPh sb="0" eb="2">
      <t>きたがわ</t>
    </rPh>
    <rPh sb="3" eb="5">
      <t>ゆうな</t>
    </rPh>
    <phoneticPr fontId="48" type="Hiragana"/>
  </si>
  <si>
    <t>尾藤　惺来</t>
    <rPh sb="0" eb="2">
      <t>びとう</t>
    </rPh>
    <rPh sb="3" eb="4">
      <t>せい</t>
    </rPh>
    <rPh sb="4" eb="5">
      <t>ら</t>
    </rPh>
    <phoneticPr fontId="48" type="Hiragana"/>
  </si>
  <si>
    <t>福永　紗来</t>
    <rPh sb="0" eb="2">
      <t>ふくなが</t>
    </rPh>
    <rPh sb="3" eb="5">
      <t>さら</t>
    </rPh>
    <phoneticPr fontId="48" type="Hiragana"/>
  </si>
  <si>
    <t>中島　佳弓</t>
    <rPh sb="0" eb="2">
      <t>なかしま</t>
    </rPh>
    <rPh sb="3" eb="4">
      <t>よし</t>
    </rPh>
    <rPh sb="4" eb="5">
      <t>み</t>
    </rPh>
    <phoneticPr fontId="48" type="Hiragana"/>
  </si>
  <si>
    <t>鳥居　百桃</t>
    <rPh sb="0" eb="2">
      <t>とりい</t>
    </rPh>
    <rPh sb="3" eb="5">
      <t>もも</t>
    </rPh>
    <phoneticPr fontId="48" type="Hiragana"/>
  </si>
  <si>
    <t>平泉　仁愛</t>
    <rPh sb="0" eb="2">
      <t>ひらいずみ</t>
    </rPh>
    <rPh sb="3" eb="4">
      <t>に</t>
    </rPh>
    <rPh sb="4" eb="5">
      <t>ちか</t>
    </rPh>
    <phoneticPr fontId="48" type="Hiragana"/>
  </si>
  <si>
    <t>渡邊　あん菜</t>
    <rPh sb="0" eb="6">
      <t>わたなべ　あんな</t>
    </rPh>
    <phoneticPr fontId="15" type="Hiragana" alignment="center"/>
  </si>
  <si>
    <t>清水　このは</t>
    <rPh sb="0" eb="2">
      <t>しみず</t>
    </rPh>
    <phoneticPr fontId="48" type="Hiragana"/>
  </si>
  <si>
    <t>日比野　由菜</t>
    <rPh sb="0" eb="3">
      <t>ひびの</t>
    </rPh>
    <rPh sb="4" eb="6">
      <t>ゆな</t>
    </rPh>
    <phoneticPr fontId="48" type="Hiragana"/>
  </si>
  <si>
    <t>64</t>
    <phoneticPr fontId="64"/>
  </si>
  <si>
    <t>試合番号「５７」の敗者</t>
    <rPh sb="0" eb="2">
      <t>しあい</t>
    </rPh>
    <rPh sb="2" eb="4">
      <t>ばんごう</t>
    </rPh>
    <rPh sb="9" eb="11">
      <t>はいしゃ</t>
    </rPh>
    <phoneticPr fontId="64" type="Hiragana"/>
  </si>
  <si>
    <t>試合番号「５８」の敗者</t>
    <rPh sb="0" eb="2">
      <t>しあい</t>
    </rPh>
    <rPh sb="2" eb="4">
      <t>ばんごう</t>
    </rPh>
    <rPh sb="9" eb="11">
      <t>はいしゃ</t>
    </rPh>
    <phoneticPr fontId="64" type="Hiragana"/>
  </si>
  <si>
    <t>試合番号「５９」の敗者</t>
    <rPh sb="0" eb="2">
      <t>しあい</t>
    </rPh>
    <rPh sb="2" eb="4">
      <t>ばんごう</t>
    </rPh>
    <rPh sb="9" eb="11">
      <t>はいしゃ</t>
    </rPh>
    <phoneticPr fontId="64" type="Hiragana"/>
  </si>
  <si>
    <t>試合番号「６０」の敗者</t>
    <rPh sb="0" eb="2">
      <t>しあい</t>
    </rPh>
    <rPh sb="2" eb="4">
      <t>ばんごう</t>
    </rPh>
    <rPh sb="9" eb="11">
      <t>はいしゃ</t>
    </rPh>
    <phoneticPr fontId="64" type="Hiragana"/>
  </si>
  <si>
    <t>3年生女子</t>
  </si>
  <si>
    <t>平墳　みなみ</t>
    <rPh sb="0" eb="2">
      <t>ひらつか</t>
    </rPh>
    <phoneticPr fontId="64" type="Hiragana"/>
  </si>
  <si>
    <t>森永　穂禾</t>
    <rPh sb="0" eb="2">
      <t>もりなが</t>
    </rPh>
    <rPh sb="3" eb="4">
      <t>ほ</t>
    </rPh>
    <rPh sb="4" eb="5">
      <t>のか</t>
    </rPh>
    <phoneticPr fontId="64" type="Hiragana"/>
  </si>
  <si>
    <t>成瀬　絆那</t>
    <rPh sb="0" eb="2">
      <t>なるせ</t>
    </rPh>
    <rPh sb="3" eb="4">
      <t>はん</t>
    </rPh>
    <rPh sb="4" eb="5">
      <t>な</t>
    </rPh>
    <phoneticPr fontId="64" type="Hiragana"/>
  </si>
  <si>
    <t>栗田　凜</t>
    <rPh sb="0" eb="2">
      <t>くりた</t>
    </rPh>
    <rPh sb="3" eb="4">
      <t>りん</t>
    </rPh>
    <phoneticPr fontId="64" type="Hiragana"/>
  </si>
  <si>
    <t>前田　百花</t>
    <rPh sb="0" eb="2">
      <t>まえだ</t>
    </rPh>
    <rPh sb="3" eb="5">
      <t>ももか</t>
    </rPh>
    <phoneticPr fontId="64" type="Hiragana"/>
  </si>
  <si>
    <t>谷口　日舞</t>
    <rPh sb="0" eb="2">
      <t>たにぐち</t>
    </rPh>
    <rPh sb="3" eb="4">
      <t>ひ</t>
    </rPh>
    <rPh sb="4" eb="5">
      <t>ま</t>
    </rPh>
    <phoneticPr fontId="64" type="Hiragana"/>
  </si>
  <si>
    <t>大垣中川</t>
    <rPh sb="0" eb="2">
      <t>おおがき</t>
    </rPh>
    <phoneticPr fontId="64" type="Hiragana"/>
  </si>
  <si>
    <t>小寺　乃愛</t>
    <rPh sb="0" eb="2">
      <t>こでら</t>
    </rPh>
    <rPh sb="3" eb="5">
      <t>のあ</t>
    </rPh>
    <phoneticPr fontId="64" type="Hiragana"/>
  </si>
  <si>
    <t>田中　海羽</t>
    <rPh sb="0" eb="1">
      <t>た</t>
    </rPh>
    <rPh sb="1" eb="2">
      <t>なか</t>
    </rPh>
    <rPh sb="3" eb="4">
      <t>み</t>
    </rPh>
    <rPh sb="4" eb="5">
      <t>う</t>
    </rPh>
    <phoneticPr fontId="64" type="Hiragana"/>
  </si>
  <si>
    <t>川島</t>
    <phoneticPr fontId="64" type="Hiragana"/>
  </si>
  <si>
    <t>坂井　美咲</t>
    <rPh sb="0" eb="2">
      <t>さかい</t>
    </rPh>
    <rPh sb="3" eb="5">
      <t>みさき</t>
    </rPh>
    <phoneticPr fontId="64" type="Hiragana"/>
  </si>
  <si>
    <t>鈴木　梨心</t>
    <rPh sb="0" eb="2">
      <t>すずき</t>
    </rPh>
    <rPh sb="3" eb="4">
      <t>り</t>
    </rPh>
    <rPh sb="4" eb="5">
      <t>こ</t>
    </rPh>
    <phoneticPr fontId="64" type="Hiragana"/>
  </si>
  <si>
    <t>菱田　晴</t>
    <rPh sb="0" eb="2">
      <t>ひしだ</t>
    </rPh>
    <rPh sb="3" eb="4">
      <t>はる</t>
    </rPh>
    <phoneticPr fontId="64" type="Hiragana"/>
  </si>
  <si>
    <t>田村　彩心</t>
    <rPh sb="0" eb="2">
      <t>たむら</t>
    </rPh>
    <rPh sb="3" eb="4">
      <t>あ</t>
    </rPh>
    <rPh sb="4" eb="5">
      <t>こ</t>
    </rPh>
    <phoneticPr fontId="64" type="Hiragana"/>
  </si>
  <si>
    <t>水野　桜</t>
    <rPh sb="0" eb="2">
      <t>みずの</t>
    </rPh>
    <rPh sb="3" eb="4">
      <t>さくら</t>
    </rPh>
    <phoneticPr fontId="64" type="Hiragana"/>
  </si>
  <si>
    <t>川合　杏奈</t>
    <rPh sb="0" eb="2">
      <t>かわい</t>
    </rPh>
    <rPh sb="3" eb="5">
      <t>あんな</t>
    </rPh>
    <phoneticPr fontId="64" type="Hiragana"/>
  </si>
  <si>
    <t>廣瀬　結衣</t>
    <rPh sb="0" eb="2">
      <t>ひろせ</t>
    </rPh>
    <rPh sb="3" eb="5">
      <t>ゆい</t>
    </rPh>
    <phoneticPr fontId="64" type="Hiragana"/>
  </si>
  <si>
    <t>白木　紗佳</t>
    <rPh sb="0" eb="2">
      <t>しらき</t>
    </rPh>
    <rPh sb="3" eb="4">
      <t>すず</t>
    </rPh>
    <rPh sb="4" eb="5">
      <t>か</t>
    </rPh>
    <phoneticPr fontId="64" type="Hiragana"/>
  </si>
  <si>
    <t>水野　心実</t>
    <rPh sb="0" eb="2">
      <t>みずの</t>
    </rPh>
    <rPh sb="3" eb="4">
      <t>ここ</t>
    </rPh>
    <rPh sb="4" eb="5">
      <t>み</t>
    </rPh>
    <phoneticPr fontId="64" type="Hiragana"/>
  </si>
  <si>
    <t>齊藤　里紗</t>
    <rPh sb="0" eb="2">
      <t>さいとう</t>
    </rPh>
    <rPh sb="3" eb="5">
      <t>りさ</t>
    </rPh>
    <phoneticPr fontId="64" type="Hiragana"/>
  </si>
  <si>
    <t>大橋　優里</t>
    <rPh sb="0" eb="2">
      <t>おおはし</t>
    </rPh>
    <rPh sb="3" eb="5">
      <t>ゆり</t>
    </rPh>
    <phoneticPr fontId="64" type="Hiragana"/>
  </si>
  <si>
    <t>大垣東</t>
    <phoneticPr fontId="64" type="Hiragana"/>
  </si>
  <si>
    <t>長谷川　結菜</t>
    <rPh sb="0" eb="3">
      <t>はせがわ</t>
    </rPh>
    <rPh sb="4" eb="6">
      <t>ゆうな</t>
    </rPh>
    <phoneticPr fontId="64" type="Hiragana"/>
  </si>
  <si>
    <t>野原　瑚乃</t>
    <rPh sb="0" eb="2">
      <t>のはら</t>
    </rPh>
    <rPh sb="3" eb="4">
      <t>こ</t>
    </rPh>
    <rPh sb="4" eb="5">
      <t>の</t>
    </rPh>
    <phoneticPr fontId="64" type="Hiragana"/>
  </si>
  <si>
    <t>松岡　穂香</t>
    <rPh sb="0" eb="2">
      <t>まつおか</t>
    </rPh>
    <rPh sb="3" eb="5">
      <t>ほのか</t>
    </rPh>
    <phoneticPr fontId="64" type="Hiragana"/>
  </si>
  <si>
    <t>勝野　花音</t>
    <rPh sb="0" eb="2">
      <t>かつの</t>
    </rPh>
    <rPh sb="3" eb="5">
      <t>かのん</t>
    </rPh>
    <phoneticPr fontId="64" type="Hiragana"/>
  </si>
  <si>
    <t>池田</t>
    <phoneticPr fontId="64" type="Hiragana"/>
  </si>
  <si>
    <t>西村　彩羽</t>
    <rPh sb="0" eb="2">
      <t>にしむら</t>
    </rPh>
    <rPh sb="3" eb="4">
      <t>あや</t>
    </rPh>
    <rPh sb="4" eb="5">
      <t>ね</t>
    </rPh>
    <phoneticPr fontId="64" type="Hiragana"/>
  </si>
  <si>
    <t>柳瀬　早織</t>
    <rPh sb="0" eb="2">
      <t>やなせ</t>
    </rPh>
    <rPh sb="3" eb="5">
      <t>さおり</t>
    </rPh>
    <phoneticPr fontId="64" type="Hiragana"/>
  </si>
  <si>
    <t>向　美虹</t>
    <rPh sb="0" eb="1">
      <t>むかい</t>
    </rPh>
    <rPh sb="2" eb="3">
      <t>み</t>
    </rPh>
    <rPh sb="3" eb="4">
      <t>こ</t>
    </rPh>
    <phoneticPr fontId="64" type="Hiragana"/>
  </si>
  <si>
    <t>伊藤　香澄</t>
    <rPh sb="0" eb="2">
      <t>いとう</t>
    </rPh>
    <rPh sb="3" eb="5">
      <t>かすみ</t>
    </rPh>
    <phoneticPr fontId="64" type="Hiragana"/>
  </si>
  <si>
    <t>玉木　さくら</t>
    <rPh sb="0" eb="2">
      <t>たまき</t>
    </rPh>
    <phoneticPr fontId="64" type="Hiragana"/>
  </si>
  <si>
    <t>平下　璃桜</t>
    <rPh sb="0" eb="2">
      <t>ひらした</t>
    </rPh>
    <rPh sb="3" eb="5">
      <t>りお</t>
    </rPh>
    <phoneticPr fontId="64" type="Hiragana"/>
  </si>
  <si>
    <t>辻　柚稀</t>
    <rPh sb="0" eb="1">
      <t>つじ</t>
    </rPh>
    <rPh sb="2" eb="3">
      <t>ゆず</t>
    </rPh>
    <rPh sb="3" eb="4">
      <t>き</t>
    </rPh>
    <phoneticPr fontId="64" type="Hiragana"/>
  </si>
  <si>
    <t>31</t>
    <phoneticPr fontId="64"/>
  </si>
  <si>
    <t>藤田　悠歌</t>
    <rPh sb="0" eb="2">
      <t>ふじた</t>
    </rPh>
    <rPh sb="3" eb="4">
      <t>はる</t>
    </rPh>
    <rPh sb="4" eb="5">
      <t>か</t>
    </rPh>
    <phoneticPr fontId="64" type="Hiragana"/>
  </si>
  <si>
    <t>2年生女子</t>
  </si>
  <si>
    <t>安田　彩希</t>
    <rPh sb="0" eb="2">
      <t>やすだ</t>
    </rPh>
    <rPh sb="3" eb="4">
      <t>あや</t>
    </rPh>
    <rPh sb="4" eb="5">
      <t>の</t>
    </rPh>
    <phoneticPr fontId="64" type="Hiragana"/>
  </si>
  <si>
    <t>野原　歌乃</t>
    <rPh sb="0" eb="2">
      <t>のはら</t>
    </rPh>
    <rPh sb="3" eb="4">
      <t>か</t>
    </rPh>
    <rPh sb="4" eb="5">
      <t>の</t>
    </rPh>
    <phoneticPr fontId="64" type="Hiragana"/>
  </si>
  <si>
    <t>竹元　紬未</t>
    <rPh sb="0" eb="2">
      <t>たけもと</t>
    </rPh>
    <rPh sb="4" eb="5">
      <t>つむみ</t>
    </rPh>
    <phoneticPr fontId="64" type="Hiragana"/>
  </si>
  <si>
    <t>青木　愛奈</t>
    <rPh sb="0" eb="2">
      <t>あおき</t>
    </rPh>
    <rPh sb="3" eb="4">
      <t>ま</t>
    </rPh>
    <rPh sb="4" eb="5">
      <t>な</t>
    </rPh>
    <phoneticPr fontId="64" type="Hiragana"/>
  </si>
  <si>
    <t>吉田　みなみ</t>
    <rPh sb="0" eb="2">
      <t>よしだ</t>
    </rPh>
    <phoneticPr fontId="64" type="Hiragana"/>
  </si>
  <si>
    <t>中村　曖理空</t>
    <rPh sb="0" eb="2">
      <t>なかむら</t>
    </rPh>
    <rPh sb="3" eb="4">
      <t>あ</t>
    </rPh>
    <rPh sb="4" eb="5">
      <t>り</t>
    </rPh>
    <rPh sb="5" eb="6">
      <t>す</t>
    </rPh>
    <phoneticPr fontId="64" type="Hiragana"/>
  </si>
  <si>
    <t>長谷部　帆香</t>
    <rPh sb="0" eb="3">
      <t>はせべ</t>
    </rPh>
    <rPh sb="4" eb="6">
      <t>ほのか</t>
    </rPh>
    <phoneticPr fontId="64" type="Hiragana"/>
  </si>
  <si>
    <t>鷲見　胡々菜</t>
    <rPh sb="0" eb="2">
      <t>すみ</t>
    </rPh>
    <rPh sb="3" eb="4">
      <t>こ</t>
    </rPh>
    <rPh sb="4" eb="5">
      <t>こ</t>
    </rPh>
    <rPh sb="5" eb="6">
      <t>な</t>
    </rPh>
    <phoneticPr fontId="64" type="Hiragana"/>
  </si>
  <si>
    <t>小寺　花果</t>
    <rPh sb="0" eb="2">
      <t>こでら</t>
    </rPh>
    <rPh sb="3" eb="5">
      <t>はなか</t>
    </rPh>
    <phoneticPr fontId="64" type="Hiragana"/>
  </si>
  <si>
    <t>杉山　結月希</t>
    <rPh sb="0" eb="2">
      <t>すぎやま</t>
    </rPh>
    <rPh sb="3" eb="5">
      <t>ゆづき</t>
    </rPh>
    <phoneticPr fontId="64" type="Hiragana"/>
  </si>
  <si>
    <t>栗本　綾乃</t>
    <rPh sb="0" eb="2">
      <t>くりもと</t>
    </rPh>
    <rPh sb="3" eb="5">
      <t>あやの</t>
    </rPh>
    <phoneticPr fontId="64" type="Hiragana"/>
  </si>
  <si>
    <t>小川　風香</t>
    <rPh sb="0" eb="2">
      <t>おがわ</t>
    </rPh>
    <rPh sb="3" eb="5">
      <t>ふうか</t>
    </rPh>
    <phoneticPr fontId="64" type="Hiragana"/>
  </si>
  <si>
    <t>伊藤　美伶</t>
    <rPh sb="0" eb="2">
      <t>いとう</t>
    </rPh>
    <rPh sb="3" eb="4">
      <t>みれい</t>
    </rPh>
    <phoneticPr fontId="64" type="Hiragana"/>
  </si>
  <si>
    <t>武藤　成美</t>
    <rPh sb="0" eb="2">
      <t>むとう</t>
    </rPh>
    <rPh sb="3" eb="5">
      <t>なるみ</t>
    </rPh>
    <phoneticPr fontId="48" type="Hiragana"/>
  </si>
  <si>
    <t>竹中　海宇</t>
    <rPh sb="0" eb="2">
      <t>たけなか</t>
    </rPh>
    <rPh sb="3" eb="4">
      <t>あま</t>
    </rPh>
    <rPh sb="4" eb="5">
      <t>ね</t>
    </rPh>
    <phoneticPr fontId="64" type="Hiragana"/>
  </si>
  <si>
    <t>篠田　知佐</t>
    <rPh sb="0" eb="2">
      <t>しのだ</t>
    </rPh>
    <rPh sb="3" eb="4">
      <t>ち</t>
    </rPh>
    <rPh sb="4" eb="5">
      <t>さ</t>
    </rPh>
    <phoneticPr fontId="64" type="Hiragana"/>
  </si>
  <si>
    <t>村上　凜</t>
    <rPh sb="0" eb="2">
      <t>むらかみ</t>
    </rPh>
    <rPh sb="3" eb="4">
      <t>りん</t>
    </rPh>
    <phoneticPr fontId="64" type="Hiragana"/>
  </si>
  <si>
    <t>池村　南美</t>
    <rPh sb="0" eb="2">
      <t>いけむら</t>
    </rPh>
    <rPh sb="3" eb="5">
      <t>みなみ</t>
    </rPh>
    <phoneticPr fontId="64" type="Hiragana"/>
  </si>
  <si>
    <t>藤田　彩花</t>
    <rPh sb="0" eb="2">
      <t>ふじた</t>
    </rPh>
    <rPh sb="3" eb="5">
      <t>あやか</t>
    </rPh>
    <phoneticPr fontId="64" type="Hiragana"/>
  </si>
  <si>
    <t>野村　麻尋</t>
    <rPh sb="0" eb="2">
      <t>のむら</t>
    </rPh>
    <rPh sb="3" eb="4">
      <t>ま</t>
    </rPh>
    <rPh sb="4" eb="5">
      <t>ひろ</t>
    </rPh>
    <phoneticPr fontId="64" type="Hiragana"/>
  </si>
  <si>
    <t>丹羽　ひまり</t>
    <rPh sb="0" eb="2">
      <t>にわ</t>
    </rPh>
    <phoneticPr fontId="64" type="Hiragana"/>
  </si>
  <si>
    <t>倉　成菜</t>
    <rPh sb="0" eb="1">
      <t>くら</t>
    </rPh>
    <rPh sb="2" eb="3">
      <t>せい</t>
    </rPh>
    <rPh sb="3" eb="4">
      <t>な</t>
    </rPh>
    <phoneticPr fontId="64" type="Hiragana"/>
  </si>
  <si>
    <t>堀　柚稀</t>
    <rPh sb="0" eb="1">
      <t>ほり</t>
    </rPh>
    <rPh sb="2" eb="3">
      <t>ゆず</t>
    </rPh>
    <rPh sb="3" eb="4">
      <t>き</t>
    </rPh>
    <phoneticPr fontId="64" type="Hiragana"/>
  </si>
  <si>
    <t>栗田　優花</t>
    <rPh sb="0" eb="1">
      <t>くり</t>
    </rPh>
    <rPh sb="1" eb="2">
      <t>た</t>
    </rPh>
    <rPh sb="3" eb="4">
      <t>ゆう</t>
    </rPh>
    <rPh sb="4" eb="5">
      <t>か</t>
    </rPh>
    <phoneticPr fontId="64" type="Hiragana"/>
  </si>
  <si>
    <t>清水　苺巴</t>
    <rPh sb="0" eb="2">
      <t>しみず</t>
    </rPh>
    <rPh sb="3" eb="4">
      <t>いちご</t>
    </rPh>
    <rPh sb="4" eb="5">
      <t>は</t>
    </rPh>
    <phoneticPr fontId="64" type="Hiragana"/>
  </si>
  <si>
    <t>栗山　ともか</t>
    <rPh sb="0" eb="2">
      <t>くりやま</t>
    </rPh>
    <phoneticPr fontId="64" type="Hiragana"/>
  </si>
  <si>
    <t>伊藤　亜実</t>
    <rPh sb="0" eb="2">
      <t>いとう</t>
    </rPh>
    <rPh sb="3" eb="4">
      <t>あ</t>
    </rPh>
    <rPh sb="4" eb="5">
      <t>み</t>
    </rPh>
    <phoneticPr fontId="64" type="Hiragana"/>
  </si>
  <si>
    <t>渡邉　結子</t>
    <rPh sb="0" eb="2">
      <t>わたなべ</t>
    </rPh>
    <rPh sb="3" eb="5">
      <t>ゆいこ</t>
    </rPh>
    <phoneticPr fontId="64" type="Hiragana"/>
  </si>
  <si>
    <t>江﨑　瑠音花</t>
    <rPh sb="0" eb="1">
      <t>え</t>
    </rPh>
    <rPh sb="1" eb="2">
      <t>さき</t>
    </rPh>
    <rPh sb="3" eb="4">
      <t>る</t>
    </rPh>
    <rPh sb="4" eb="5">
      <t>の</t>
    </rPh>
    <rPh sb="5" eb="6">
      <t>か</t>
    </rPh>
    <phoneticPr fontId="64" type="Hiragana"/>
  </si>
  <si>
    <t>29</t>
    <phoneticPr fontId="64"/>
  </si>
  <si>
    <t>1年生女子</t>
  </si>
  <si>
    <t>河合　美玖</t>
    <rPh sb="0" eb="2">
      <t>かわい</t>
    </rPh>
    <rPh sb="3" eb="5">
      <t>みく</t>
    </rPh>
    <phoneticPr fontId="64" type="Hiragana"/>
  </si>
  <si>
    <t>樋口　愛</t>
    <rPh sb="0" eb="2">
      <t>ひぐち</t>
    </rPh>
    <rPh sb="3" eb="4">
      <t>あい</t>
    </rPh>
    <phoneticPr fontId="64" type="Hiragana"/>
  </si>
  <si>
    <t>河合　美夢</t>
    <rPh sb="0" eb="2">
      <t>かわい</t>
    </rPh>
    <rPh sb="3" eb="4">
      <t>み</t>
    </rPh>
    <rPh sb="4" eb="5">
      <t>う</t>
    </rPh>
    <phoneticPr fontId="64" type="Hiragana"/>
  </si>
  <si>
    <t>後藤　和花</t>
    <rPh sb="0" eb="2">
      <t>ごとう</t>
    </rPh>
    <rPh sb="3" eb="4">
      <t>わ</t>
    </rPh>
    <rPh sb="4" eb="5">
      <t>か</t>
    </rPh>
    <phoneticPr fontId="64" type="Hiragana"/>
  </si>
  <si>
    <t>小林　咲絢</t>
    <rPh sb="0" eb="2">
      <t>こばやし</t>
    </rPh>
    <rPh sb="3" eb="4">
      <t>さ</t>
    </rPh>
    <rPh sb="4" eb="5">
      <t>あや</t>
    </rPh>
    <phoneticPr fontId="64" type="Hiragana"/>
  </si>
  <si>
    <t>川尻　彩乃</t>
    <rPh sb="0" eb="2">
      <t>かわしり</t>
    </rPh>
    <rPh sb="3" eb="5">
      <t>あやの</t>
    </rPh>
    <phoneticPr fontId="64" type="Hiragana"/>
  </si>
  <si>
    <t>加藤　梨緒</t>
    <rPh sb="0" eb="2">
      <t>かとう</t>
    </rPh>
    <rPh sb="3" eb="5">
      <t>りお</t>
    </rPh>
    <phoneticPr fontId="64" type="Hiragana"/>
  </si>
  <si>
    <t>松岡　杏果</t>
    <rPh sb="0" eb="2">
      <t>まつおか</t>
    </rPh>
    <rPh sb="3" eb="4">
      <t>もも</t>
    </rPh>
    <rPh sb="4" eb="5">
      <t>か</t>
    </rPh>
    <phoneticPr fontId="64" type="Hiragana"/>
  </si>
  <si>
    <t>豊島　遥乃</t>
    <rPh sb="0" eb="2">
      <t>とよしま</t>
    </rPh>
    <rPh sb="3" eb="4">
      <t>はる</t>
    </rPh>
    <rPh sb="4" eb="5">
      <t>の</t>
    </rPh>
    <phoneticPr fontId="64" type="Hiragana"/>
  </si>
  <si>
    <t>羽田野　凜</t>
    <rPh sb="0" eb="3">
      <t>はたの</t>
    </rPh>
    <rPh sb="4" eb="5">
      <t>りん</t>
    </rPh>
    <phoneticPr fontId="64" type="Hiragana"/>
  </si>
  <si>
    <t>三浦　衣怜夏</t>
    <rPh sb="0" eb="2">
      <t>みうら</t>
    </rPh>
    <rPh sb="3" eb="4">
      <t>え</t>
    </rPh>
    <rPh sb="4" eb="5">
      <t>れ</t>
    </rPh>
    <rPh sb="5" eb="6">
      <t>な</t>
    </rPh>
    <phoneticPr fontId="64" type="Hiragana"/>
  </si>
  <si>
    <t>山本　琉葵</t>
    <rPh sb="0" eb="2">
      <t>やまもと</t>
    </rPh>
    <rPh sb="3" eb="4">
      <t>る</t>
    </rPh>
    <rPh sb="4" eb="5">
      <t>あ</t>
    </rPh>
    <phoneticPr fontId="64" type="Hiragana"/>
  </si>
  <si>
    <t>多賀　梨乃</t>
    <rPh sb="0" eb="2">
      <t>たが</t>
    </rPh>
    <rPh sb="3" eb="4">
      <t>り</t>
    </rPh>
    <rPh sb="4" eb="5">
      <t>の</t>
    </rPh>
    <phoneticPr fontId="64" type="Hiragana"/>
  </si>
  <si>
    <t>古川　友彩</t>
    <rPh sb="0" eb="2">
      <t>ふるかわ</t>
    </rPh>
    <rPh sb="3" eb="4">
      <t>ゆ</t>
    </rPh>
    <rPh sb="4" eb="5">
      <t>い</t>
    </rPh>
    <phoneticPr fontId="64" type="Hiragana"/>
  </si>
  <si>
    <t>山田　莉音</t>
    <rPh sb="0" eb="2">
      <t>やまだ</t>
    </rPh>
    <rPh sb="3" eb="5">
      <t>りおん</t>
    </rPh>
    <phoneticPr fontId="64" type="Hiragana"/>
  </si>
  <si>
    <t>山田　柚希</t>
    <rPh sb="0" eb="2">
      <t>やまだ</t>
    </rPh>
    <rPh sb="3" eb="4">
      <t>ゆず</t>
    </rPh>
    <rPh sb="4" eb="5">
      <t>き</t>
    </rPh>
    <phoneticPr fontId="64" type="Hiragana"/>
  </si>
  <si>
    <t>林　瑠香</t>
    <rPh sb="0" eb="1">
      <t>はやし</t>
    </rPh>
    <rPh sb="2" eb="4">
      <t>るか</t>
    </rPh>
    <phoneticPr fontId="64" type="Hiragana"/>
  </si>
  <si>
    <t>山田　樹莉乃</t>
    <rPh sb="0" eb="2">
      <t>やまだ</t>
    </rPh>
    <rPh sb="3" eb="4">
      <t>き</t>
    </rPh>
    <rPh sb="4" eb="5">
      <t>り</t>
    </rPh>
    <rPh sb="5" eb="6">
      <t>の</t>
    </rPh>
    <phoneticPr fontId="64" type="Hiragana"/>
  </si>
  <si>
    <t>坪田　咲音</t>
    <rPh sb="0" eb="2">
      <t>つぼた</t>
    </rPh>
    <rPh sb="3" eb="4">
      <t>さき</t>
    </rPh>
    <rPh sb="4" eb="5">
      <t>ね</t>
    </rPh>
    <phoneticPr fontId="64" type="Hiragana"/>
  </si>
  <si>
    <t>樋口　唯</t>
    <rPh sb="0" eb="2">
      <t>ひぐち</t>
    </rPh>
    <rPh sb="3" eb="4">
      <t>ゆい</t>
    </rPh>
    <phoneticPr fontId="64" type="Hiragana"/>
  </si>
  <si>
    <t>長屋　汐</t>
    <rPh sb="0" eb="2">
      <t>ながや</t>
    </rPh>
    <rPh sb="3" eb="4">
      <t>しお</t>
    </rPh>
    <phoneticPr fontId="64" type="Hiragana"/>
  </si>
  <si>
    <t>6年生男子2部</t>
  </si>
  <si>
    <t>岡田　望夢</t>
    <rPh sb="0" eb="2">
      <t>おかだ</t>
    </rPh>
    <rPh sb="3" eb="4">
      <t>のぞ</t>
    </rPh>
    <rPh sb="4" eb="5">
      <t>む</t>
    </rPh>
    <phoneticPr fontId="48" type="Hiragana"/>
  </si>
  <si>
    <t>大塚　康介</t>
    <rPh sb="0" eb="2">
      <t>おおつか</t>
    </rPh>
    <rPh sb="3" eb="5">
      <t>こうすけ</t>
    </rPh>
    <phoneticPr fontId="48" type="Hiragana" alignment="center"/>
  </si>
  <si>
    <t>陳　子軒</t>
    <rPh sb="0" eb="1">
      <t>ちん</t>
    </rPh>
    <rPh sb="2" eb="3">
      <t>し</t>
    </rPh>
    <rPh sb="3" eb="4">
      <t>けん</t>
    </rPh>
    <phoneticPr fontId="48" type="Hiragana" alignment="center"/>
  </si>
  <si>
    <t>芦谷　嘉哲</t>
    <rPh sb="0" eb="2">
      <t>あしたに</t>
    </rPh>
    <rPh sb="3" eb="4">
      <t>よし</t>
    </rPh>
    <rPh sb="4" eb="5">
      <t>あき</t>
    </rPh>
    <phoneticPr fontId="48" type="Hiragana" alignment="center"/>
  </si>
  <si>
    <t>野口　智暉</t>
    <rPh sb="0" eb="2">
      <t>のぐち</t>
    </rPh>
    <rPh sb="3" eb="5">
      <t>ともき</t>
    </rPh>
    <phoneticPr fontId="48" type="Hiragana" alignment="center"/>
  </si>
  <si>
    <t>佐藤　迅</t>
    <rPh sb="0" eb="2">
      <t>さとう</t>
    </rPh>
    <rPh sb="3" eb="4">
      <t>じん</t>
    </rPh>
    <phoneticPr fontId="67" type="Hiragana"/>
  </si>
  <si>
    <t>野田　三逢</t>
    <rPh sb="0" eb="2">
      <t>のだ</t>
    </rPh>
    <rPh sb="3" eb="4">
      <t>そあ</t>
    </rPh>
    <phoneticPr fontId="67" type="Hiragana"/>
  </si>
  <si>
    <t>可児　彪真</t>
    <rPh sb="0" eb="2">
      <t>かに</t>
    </rPh>
    <rPh sb="3" eb="5">
      <t>ひょうま</t>
    </rPh>
    <phoneticPr fontId="48" type="Hiragana" alignment="center"/>
  </si>
  <si>
    <t>杉江　皓丞</t>
    <rPh sb="0" eb="2">
      <t>すぎえ</t>
    </rPh>
    <rPh sb="3" eb="4">
      <t>こう</t>
    </rPh>
    <rPh sb="4" eb="5">
      <t>すけ</t>
    </rPh>
    <phoneticPr fontId="48" type="Hiragana" alignment="center"/>
  </si>
  <si>
    <t>都竹　謙斗</t>
    <rPh sb="0" eb="2">
      <t>つづく</t>
    </rPh>
    <rPh sb="3" eb="5">
      <t>けんと</t>
    </rPh>
    <phoneticPr fontId="48" type="Hiragana" alignment="center"/>
  </si>
  <si>
    <t>武藤　恒玖</t>
    <rPh sb="0" eb="2">
      <t>むとう</t>
    </rPh>
    <rPh sb="3" eb="4">
      <t>こう</t>
    </rPh>
    <rPh sb="4" eb="5">
      <t>き</t>
    </rPh>
    <phoneticPr fontId="48" type="Hiragana"/>
  </si>
  <si>
    <t>立川　　耀</t>
    <rPh sb="0" eb="2">
      <t>たちかわ</t>
    </rPh>
    <rPh sb="4" eb="5">
      <t>よう</t>
    </rPh>
    <phoneticPr fontId="48" type="Hiragana" alignment="center"/>
  </si>
  <si>
    <t>長屋　奏和</t>
    <rPh sb="0" eb="2">
      <t>ながや</t>
    </rPh>
    <rPh sb="3" eb="4">
      <t>そ</t>
    </rPh>
    <rPh sb="4" eb="5">
      <t>わ</t>
    </rPh>
    <phoneticPr fontId="48" type="Hiragana" alignment="center"/>
  </si>
  <si>
    <t>長田　徠希</t>
    <rPh sb="0" eb="2">
      <t>おさだ</t>
    </rPh>
    <rPh sb="3" eb="4">
      <t>らい</t>
    </rPh>
    <rPh sb="4" eb="5">
      <t>き</t>
    </rPh>
    <phoneticPr fontId="48" type="Hiragana" alignment="center"/>
  </si>
  <si>
    <t>富田　大起</t>
    <rPh sb="0" eb="2">
      <t>とみた</t>
    </rPh>
    <rPh sb="3" eb="5">
      <t>だいき</t>
    </rPh>
    <phoneticPr fontId="48" type="Hiragana" alignment="center"/>
  </si>
  <si>
    <t>松井　雅虎</t>
    <rPh sb="0" eb="2">
      <t>まつい</t>
    </rPh>
    <rPh sb="3" eb="5">
      <t>まさとら</t>
    </rPh>
    <phoneticPr fontId="48" type="Hiragana" alignment="center"/>
  </si>
  <si>
    <t>森　幹太</t>
    <rPh sb="0" eb="1">
      <t>もり</t>
    </rPh>
    <rPh sb="2" eb="4">
      <t>かんた</t>
    </rPh>
    <phoneticPr fontId="48" type="Hiragana" alignment="center"/>
  </si>
  <si>
    <t>栗山　侑士</t>
    <rPh sb="0" eb="2">
      <t>くりやま</t>
    </rPh>
    <rPh sb="3" eb="4">
      <t>ゆうじ</t>
    </rPh>
    <phoneticPr fontId="67" type="Hiragana"/>
  </si>
  <si>
    <t>秋田　拓海</t>
    <rPh sb="0" eb="2">
      <t>あきた</t>
    </rPh>
    <rPh sb="3" eb="5">
      <t>たくみ</t>
    </rPh>
    <phoneticPr fontId="48" type="Hiragana" alignment="center"/>
  </si>
  <si>
    <t>5年生男子2部</t>
  </si>
  <si>
    <t>木寺　良介</t>
    <rPh sb="0" eb="2">
      <t>きでら</t>
    </rPh>
    <rPh sb="3" eb="5">
      <t>りょうすけ</t>
    </rPh>
    <phoneticPr fontId="48" type="Hiragana" alignment="center"/>
  </si>
  <si>
    <t>岐阜市</t>
  </si>
  <si>
    <t>岩田　夏門</t>
    <rPh sb="0" eb="2">
      <t>いわた</t>
    </rPh>
    <rPh sb="3" eb="5">
      <t>かもん</t>
    </rPh>
    <phoneticPr fontId="48" type="Hiragana" alignment="center"/>
  </si>
  <si>
    <t>信谷　凌成</t>
    <rPh sb="0" eb="2">
      <t>のぶたに</t>
    </rPh>
    <rPh sb="3" eb="5">
      <t>りょうせい</t>
    </rPh>
    <phoneticPr fontId="48" type="Hiragana" alignment="center"/>
  </si>
  <si>
    <t>土屋　雅瑛　</t>
    <rPh sb="0" eb="5">
      <t>つちやま　さあき</t>
    </rPh>
    <phoneticPr fontId="48" type="Hiragana" alignment="center"/>
  </si>
  <si>
    <t>飯田　伍輝</t>
    <rPh sb="0" eb="2">
      <t>いいだ</t>
    </rPh>
    <rPh sb="3" eb="4">
      <t>いつ</t>
    </rPh>
    <rPh sb="4" eb="5">
      <t>き</t>
    </rPh>
    <phoneticPr fontId="48" type="Hiragana" alignment="center"/>
  </si>
  <si>
    <t>岩田　彪雅</t>
    <rPh sb="0" eb="2">
      <t>いわた</t>
    </rPh>
    <rPh sb="3" eb="4">
      <t>ひゅうが</t>
    </rPh>
    <phoneticPr fontId="48" type="Hiragana" alignment="center"/>
  </si>
  <si>
    <t>宇田　荘壱</t>
    <rPh sb="0" eb="2">
      <t>うだ</t>
    </rPh>
    <rPh sb="3" eb="4">
      <t>そう</t>
    </rPh>
    <rPh sb="4" eb="5">
      <t>いち</t>
    </rPh>
    <phoneticPr fontId="48" type="Hiragana" alignment="center"/>
  </si>
  <si>
    <t>矢口　真夢</t>
    <rPh sb="0" eb="2">
      <t>やぐち</t>
    </rPh>
    <rPh sb="3" eb="4">
      <t>まなむ</t>
    </rPh>
    <phoneticPr fontId="67" type="Hiragana"/>
  </si>
  <si>
    <t>若山　知生</t>
    <rPh sb="0" eb="2">
      <t>わかやま</t>
    </rPh>
    <rPh sb="3" eb="5">
      <t>ちせい</t>
    </rPh>
    <phoneticPr fontId="48" type="Hiragana" alignment="center"/>
  </si>
  <si>
    <t>鷲見　  泰</t>
    <rPh sb="0" eb="2">
      <t>すみ</t>
    </rPh>
    <rPh sb="5" eb="6">
      <t>あきら</t>
    </rPh>
    <phoneticPr fontId="48" type="Hiragana" alignment="center"/>
  </si>
  <si>
    <t>斉藤　琳太朗</t>
    <rPh sb="0" eb="2">
      <t>さいとう</t>
    </rPh>
    <rPh sb="3" eb="4">
      <t>りん</t>
    </rPh>
    <rPh sb="4" eb="6">
      <t>たろう</t>
    </rPh>
    <phoneticPr fontId="48" type="Hiragana" alignment="center"/>
  </si>
  <si>
    <t>北村　優宜</t>
    <rPh sb="0" eb="2">
      <t>きたむら</t>
    </rPh>
    <rPh sb="3" eb="4">
      <t>ゆう</t>
    </rPh>
    <rPh sb="4" eb="5">
      <t>き</t>
    </rPh>
    <phoneticPr fontId="48" type="Hiragana" alignment="center"/>
  </si>
  <si>
    <t>河合　佑紀</t>
    <rPh sb="0" eb="2">
      <t>かわい</t>
    </rPh>
    <rPh sb="3" eb="4">
      <t>ゆう</t>
    </rPh>
    <rPh sb="4" eb="5">
      <t>き</t>
    </rPh>
    <phoneticPr fontId="48" type="Hiragana" alignment="center"/>
  </si>
  <si>
    <t>須山　隆大</t>
    <rPh sb="0" eb="2">
      <t>すやま</t>
    </rPh>
    <rPh sb="3" eb="5">
      <t>りゅうた</t>
    </rPh>
    <phoneticPr fontId="48" type="Hiragana" alignment="center"/>
  </si>
  <si>
    <t>立木　聡太</t>
    <rPh sb="0" eb="2">
      <t>ついき</t>
    </rPh>
    <rPh sb="3" eb="5">
      <t>そうた</t>
    </rPh>
    <phoneticPr fontId="48" type="Hiragana" alignment="center"/>
  </si>
  <si>
    <t>6年生女子2部</t>
  </si>
  <si>
    <t>深田　奈南</t>
    <rPh sb="0" eb="2">
      <t>ふかだ</t>
    </rPh>
    <rPh sb="3" eb="4">
      <t>な</t>
    </rPh>
    <rPh sb="4" eb="5">
      <t>な</t>
    </rPh>
    <phoneticPr fontId="48" type="Hiragana"/>
  </si>
  <si>
    <t>渡邉　史奈</t>
    <rPh sb="0" eb="2">
      <t>わたなべ</t>
    </rPh>
    <rPh sb="3" eb="4">
      <t>し</t>
    </rPh>
    <rPh sb="4" eb="5">
      <t>な</t>
    </rPh>
    <phoneticPr fontId="48" type="Hiragana" alignment="center"/>
  </si>
  <si>
    <t>田中　聖奈</t>
    <rPh sb="0" eb="5">
      <t>たなか　せな</t>
    </rPh>
    <phoneticPr fontId="15" type="Hiragana" alignment="center"/>
  </si>
  <si>
    <t>大橋　杏奈</t>
    <rPh sb="0" eb="2">
      <t>おおはし</t>
    </rPh>
    <rPh sb="3" eb="5">
      <t>あんな</t>
    </rPh>
    <phoneticPr fontId="48" type="Hiragana"/>
  </si>
  <si>
    <t>福井　由湊</t>
    <rPh sb="0" eb="2">
      <t>ふくい</t>
    </rPh>
    <rPh sb="3" eb="5">
      <t>ゆみな</t>
    </rPh>
    <phoneticPr fontId="48" type="Hiragana"/>
  </si>
  <si>
    <t>横山　かりん</t>
    <rPh sb="0" eb="2">
      <t>よこやま</t>
    </rPh>
    <phoneticPr fontId="48" type="Hiragana"/>
  </si>
  <si>
    <t>野村　香帆</t>
    <rPh sb="0" eb="2">
      <t>のむら</t>
    </rPh>
    <rPh sb="3" eb="5">
      <t>かほ</t>
    </rPh>
    <phoneticPr fontId="67" type="Hiragana"/>
  </si>
  <si>
    <t>山田　夢哩</t>
    <rPh sb="0" eb="2">
      <t>やまだ</t>
    </rPh>
    <rPh sb="3" eb="4">
      <t>ゆめり</t>
    </rPh>
    <phoneticPr fontId="48" type="Hiragana"/>
  </si>
  <si>
    <t>日比　優菜</t>
    <rPh sb="0" eb="2">
      <t>ひび</t>
    </rPh>
    <rPh sb="3" eb="5">
      <t>ゆうな</t>
    </rPh>
    <phoneticPr fontId="48" type="Hiragana"/>
  </si>
  <si>
    <t>渡邉　里咲</t>
    <rPh sb="0" eb="2">
      <t>わたなべ</t>
    </rPh>
    <rPh sb="3" eb="4">
      <t>り</t>
    </rPh>
    <rPh sb="4" eb="5">
      <t>さ</t>
    </rPh>
    <phoneticPr fontId="48" type="Hiragana"/>
  </si>
  <si>
    <t>清水　心晴</t>
    <rPh sb="0" eb="2">
      <t>しみず</t>
    </rPh>
    <rPh sb="3" eb="5">
      <t>こはる</t>
    </rPh>
    <phoneticPr fontId="48" type="Hiragana"/>
  </si>
  <si>
    <t>横山　小趣</t>
    <rPh sb="0" eb="2">
      <t>よこやま</t>
    </rPh>
    <rPh sb="3" eb="4">
      <t>さらさ</t>
    </rPh>
    <phoneticPr fontId="48" type="Hiragana" alignment="center"/>
  </si>
  <si>
    <t xml:space="preserve">江崎　絢音 </t>
    <rPh sb="0" eb="5">
      <t>えさき　あやね　</t>
    </rPh>
    <phoneticPr fontId="15" type="Hiragana" alignment="center"/>
  </si>
  <si>
    <t>成瀬　心釉</t>
    <rPh sb="0" eb="2">
      <t>なるせ</t>
    </rPh>
    <rPh sb="3" eb="5">
      <t>みゆ</t>
    </rPh>
    <phoneticPr fontId="48" type="Hiragana"/>
  </si>
  <si>
    <t>渡辺　莉子</t>
    <rPh sb="0" eb="2">
      <t>わたなべ</t>
    </rPh>
    <rPh sb="3" eb="4">
      <t>り</t>
    </rPh>
    <rPh sb="4" eb="5">
      <t>こ</t>
    </rPh>
    <phoneticPr fontId="48" type="Hiragana"/>
  </si>
  <si>
    <t>左髙　新菜</t>
    <rPh sb="0" eb="1">
      <t>さだか</t>
    </rPh>
    <rPh sb="3" eb="4">
      <t>にいな</t>
    </rPh>
    <phoneticPr fontId="67" type="Hiragana"/>
  </si>
  <si>
    <t>徳丸　舞</t>
    <rPh sb="0" eb="2">
      <t>とくまる</t>
    </rPh>
    <rPh sb="3" eb="4">
      <t>まい</t>
    </rPh>
    <phoneticPr fontId="48" type="Hiragana" alignment="center"/>
  </si>
  <si>
    <t>戸川　紗季</t>
    <rPh sb="0" eb="5">
      <t>とがわ　さき</t>
    </rPh>
    <phoneticPr fontId="15" type="Hiragana" alignment="center"/>
  </si>
  <si>
    <t>太田　七瑞</t>
    <rPh sb="0" eb="2">
      <t>おおた</t>
    </rPh>
    <rPh sb="3" eb="5">
      <t>ななみ</t>
    </rPh>
    <phoneticPr fontId="48" type="Hiragana"/>
  </si>
  <si>
    <t>山田　紗愛</t>
    <rPh sb="0" eb="2">
      <t>やまだ</t>
    </rPh>
    <rPh sb="3" eb="4">
      <t>さ</t>
    </rPh>
    <rPh sb="4" eb="5">
      <t>え</t>
    </rPh>
    <phoneticPr fontId="48" type="Hiragana"/>
  </si>
  <si>
    <t>加本　未来</t>
    <rPh sb="0" eb="2">
      <t>かもと</t>
    </rPh>
    <rPh sb="3" eb="4">
      <t>み</t>
    </rPh>
    <rPh sb="4" eb="5">
      <t>く</t>
    </rPh>
    <phoneticPr fontId="48" type="Hiragana"/>
  </si>
  <si>
    <t>伊藤　由莉奈</t>
    <rPh sb="0" eb="2">
      <t>いとう</t>
    </rPh>
    <rPh sb="3" eb="4">
      <t>ゆりな</t>
    </rPh>
    <phoneticPr fontId="67" type="Hiragana"/>
  </si>
  <si>
    <t>熊澤　梨奈</t>
    <rPh sb="0" eb="5">
      <t>くまざわ　りな</t>
    </rPh>
    <phoneticPr fontId="48" type="Hiragana"/>
  </si>
  <si>
    <t>小寺　紗由</t>
    <rPh sb="0" eb="2">
      <t>こでら</t>
    </rPh>
    <rPh sb="3" eb="4">
      <t>さ</t>
    </rPh>
    <rPh sb="4" eb="5">
      <t>ゆ</t>
    </rPh>
    <phoneticPr fontId="48" type="Hiragana"/>
  </si>
  <si>
    <t>松下　莉子</t>
    <rPh sb="0" eb="2">
      <t>まつした</t>
    </rPh>
    <rPh sb="3" eb="5">
      <t>りこ</t>
    </rPh>
    <phoneticPr fontId="48" type="Hiragana" alignment="center"/>
  </si>
  <si>
    <t>野々村　華那</t>
    <rPh sb="0" eb="6">
      <t>ののむら　　　かな</t>
    </rPh>
    <phoneticPr fontId="48" type="Hiragana"/>
  </si>
  <si>
    <t>木本　彩葵</t>
    <rPh sb="0" eb="2">
      <t>きもと</t>
    </rPh>
    <rPh sb="3" eb="4">
      <t>さ　き</t>
    </rPh>
    <phoneticPr fontId="48" type="Hiragana"/>
  </si>
  <si>
    <t>金森　みなみ</t>
    <rPh sb="0" eb="2">
      <t>かなもり</t>
    </rPh>
    <phoneticPr fontId="48" type="Hiragana"/>
  </si>
  <si>
    <t>後藤　沙和</t>
    <rPh sb="0" eb="2">
      <t>ごとう</t>
    </rPh>
    <rPh sb="3" eb="4">
      <t>さ</t>
    </rPh>
    <rPh sb="4" eb="5">
      <t>わ</t>
    </rPh>
    <phoneticPr fontId="48" type="Hiragana"/>
  </si>
  <si>
    <t>山賀　歩美</t>
    <rPh sb="0" eb="2">
      <t>やまが</t>
    </rPh>
    <rPh sb="3" eb="5">
      <t>あゆみ</t>
    </rPh>
    <phoneticPr fontId="48" type="Hiragana"/>
  </si>
  <si>
    <t>海平　知南</t>
    <rPh sb="0" eb="2">
      <t>うみひら</t>
    </rPh>
    <rPh sb="3" eb="4">
      <t>ち</t>
    </rPh>
    <rPh sb="4" eb="5">
      <t>なみ</t>
    </rPh>
    <phoneticPr fontId="48" type="Hiragana"/>
  </si>
  <si>
    <t>浅井　千遥</t>
    <rPh sb="0" eb="2">
      <t>あさい</t>
    </rPh>
    <rPh sb="3" eb="5">
      <t>ちはる</t>
    </rPh>
    <phoneticPr fontId="48" type="Hiragana"/>
  </si>
  <si>
    <t>宇野　さくら</t>
    <rPh sb="0" eb="2">
      <t>うの</t>
    </rPh>
    <phoneticPr fontId="15" type="Hiragana" alignment="center"/>
  </si>
  <si>
    <t>村上　結菜</t>
    <rPh sb="0" eb="2">
      <t>むらかみ</t>
    </rPh>
    <rPh sb="3" eb="5">
      <t>ゆいな</t>
    </rPh>
    <phoneticPr fontId="48" type="Hiragana"/>
  </si>
  <si>
    <t xml:space="preserve">平井　香帆 </t>
    <rPh sb="0" eb="5">
      <t>ひらい　かほ　</t>
    </rPh>
    <phoneticPr fontId="15" type="Hiragana" alignment="center"/>
  </si>
  <si>
    <t>野村　優衣</t>
    <rPh sb="0" eb="2">
      <t>のむら</t>
    </rPh>
    <rPh sb="3" eb="5">
      <t>ゆい</t>
    </rPh>
    <phoneticPr fontId="48" type="Hiragana"/>
  </si>
  <si>
    <t>尾関　未都</t>
    <rPh sb="0" eb="2">
      <t>おぜき</t>
    </rPh>
    <rPh sb="3" eb="4">
      <t>み</t>
    </rPh>
    <rPh sb="4" eb="5">
      <t>と</t>
    </rPh>
    <phoneticPr fontId="48" type="Hiragana"/>
  </si>
  <si>
    <t>松岡　未来</t>
    <rPh sb="0" eb="2">
      <t>まつおか</t>
    </rPh>
    <rPh sb="3" eb="5">
      <t>みく</t>
    </rPh>
    <phoneticPr fontId="48" type="Hiragana"/>
  </si>
  <si>
    <t>野村　依央</t>
    <rPh sb="0" eb="2">
      <t>のむら</t>
    </rPh>
    <rPh sb="3" eb="4">
      <t>い</t>
    </rPh>
    <rPh sb="4" eb="5">
      <t>お</t>
    </rPh>
    <phoneticPr fontId="48" type="Hiragana"/>
  </si>
  <si>
    <t>草野　那菜</t>
    <rPh sb="0" eb="2">
      <t>くさの</t>
    </rPh>
    <rPh sb="3" eb="4">
      <t>な</t>
    </rPh>
    <rPh sb="4" eb="5">
      <t>な</t>
    </rPh>
    <phoneticPr fontId="48" type="Hiragana"/>
  </si>
  <si>
    <t>加藤　那菜</t>
    <rPh sb="0" eb="2">
      <t>かとう</t>
    </rPh>
    <rPh sb="3" eb="4">
      <t>な</t>
    </rPh>
    <rPh sb="4" eb="5">
      <t>な</t>
    </rPh>
    <phoneticPr fontId="48" type="Hiragana"/>
  </si>
  <si>
    <t>細野　琴楓</t>
    <rPh sb="0" eb="2">
      <t>ほその</t>
    </rPh>
    <rPh sb="3" eb="5">
      <t>ことか</t>
    </rPh>
    <phoneticPr fontId="48" type="Hiragana"/>
  </si>
  <si>
    <t>渡辺　あやな</t>
    <rPh sb="0" eb="2">
      <t>わたなべ</t>
    </rPh>
    <phoneticPr fontId="48" type="Hiragana"/>
  </si>
  <si>
    <t>岡谷　絵稟</t>
    <rPh sb="0" eb="1">
      <t>おか</t>
    </rPh>
    <rPh sb="1" eb="2">
      <t>だに</t>
    </rPh>
    <rPh sb="3" eb="4">
      <t>え</t>
    </rPh>
    <rPh sb="4" eb="5">
      <t>りん</t>
    </rPh>
    <phoneticPr fontId="48" type="Hiragana"/>
  </si>
  <si>
    <t>岩田　蘭</t>
    <rPh sb="0" eb="2">
      <t>いわた</t>
    </rPh>
    <rPh sb="3" eb="4">
      <t>らん</t>
    </rPh>
    <phoneticPr fontId="48" type="Hiragana"/>
  </si>
  <si>
    <t>谷口　実優</t>
    <rPh sb="0" eb="2">
      <t>たにぐち</t>
    </rPh>
    <rPh sb="3" eb="4">
      <t>み</t>
    </rPh>
    <rPh sb="4" eb="5">
      <t>ゆ</t>
    </rPh>
    <phoneticPr fontId="48" type="Hiragana"/>
  </si>
  <si>
    <t>山口　愛奈</t>
    <rPh sb="0" eb="2">
      <t>やまぐち</t>
    </rPh>
    <rPh sb="3" eb="5">
      <t>まな</t>
    </rPh>
    <phoneticPr fontId="48" type="Hiragana"/>
  </si>
  <si>
    <t>青木　　愛</t>
    <rPh sb="0" eb="2">
      <t>あおき</t>
    </rPh>
    <rPh sb="4" eb="5">
      <t>あい</t>
    </rPh>
    <phoneticPr fontId="48" type="Hiragana"/>
  </si>
  <si>
    <t>小森　梨央</t>
    <rPh sb="0" eb="2">
      <t>こもり</t>
    </rPh>
    <rPh sb="3" eb="5">
      <t>りお</t>
    </rPh>
    <phoneticPr fontId="48" type="Hiragana"/>
  </si>
  <si>
    <t>堀　羽澄</t>
    <rPh sb="0" eb="1">
      <t>ほり</t>
    </rPh>
    <rPh sb="2" eb="3">
      <t>はすみ</t>
    </rPh>
    <phoneticPr fontId="67" type="Hiragana"/>
  </si>
  <si>
    <t>坂東　優衣</t>
    <rPh sb="0" eb="2">
      <t>ばんどう</t>
    </rPh>
    <rPh sb="3" eb="5">
      <t>ゆい</t>
    </rPh>
    <phoneticPr fontId="48" type="Hiragana"/>
  </si>
  <si>
    <t>青山　芽依</t>
    <rPh sb="0" eb="2">
      <t>あおやま</t>
    </rPh>
    <rPh sb="3" eb="4">
      <t>め</t>
    </rPh>
    <rPh sb="4" eb="5">
      <t>い</t>
    </rPh>
    <phoneticPr fontId="48" type="Hiragana"/>
  </si>
  <si>
    <t>栗本　愛華</t>
    <rPh sb="0" eb="2">
      <t>くりもと</t>
    </rPh>
    <rPh sb="3" eb="5">
      <t>あいか</t>
    </rPh>
    <phoneticPr fontId="48" type="Hiragana"/>
  </si>
  <si>
    <t>保田　唯衣</t>
    <rPh sb="0" eb="2">
      <t>やすだ</t>
    </rPh>
    <rPh sb="3" eb="4">
      <t>ゆ</t>
    </rPh>
    <rPh sb="4" eb="5">
      <t>い</t>
    </rPh>
    <phoneticPr fontId="48" type="Hiragana"/>
  </si>
  <si>
    <t>岩田　理子</t>
    <rPh sb="0" eb="5">
      <t>いわた　りこ</t>
    </rPh>
    <phoneticPr fontId="15" type="Hiragana" alignment="center"/>
  </si>
  <si>
    <t>大橋　朋奈</t>
    <rPh sb="0" eb="2">
      <t>おおはし</t>
    </rPh>
    <rPh sb="3" eb="5">
      <t>ともな</t>
    </rPh>
    <phoneticPr fontId="48" type="Hiragana"/>
  </si>
  <si>
    <t>稲川　実玖</t>
    <rPh sb="0" eb="5">
      <t>いながわ　みく</t>
    </rPh>
    <phoneticPr fontId="48" type="Hiragana"/>
  </si>
  <si>
    <t>酒向　結埜</t>
    <rPh sb="0" eb="5">
      <t>さこう　ゆの</t>
    </rPh>
    <phoneticPr fontId="48" type="Hiragana" alignment="center"/>
  </si>
  <si>
    <t>山岸　あかり</t>
    <rPh sb="0" eb="2">
      <t>やまぎし</t>
    </rPh>
    <phoneticPr fontId="48" type="Hiragana"/>
  </si>
  <si>
    <t>廣瀬　美音</t>
    <rPh sb="0" eb="2">
      <t>ひろせ</t>
    </rPh>
    <rPh sb="3" eb="5">
      <t>みお</t>
    </rPh>
    <phoneticPr fontId="48" type="Hiragana"/>
  </si>
  <si>
    <t>須網　桃果</t>
    <rPh sb="0" eb="5">
      <t>すあみ　ももか</t>
    </rPh>
    <phoneticPr fontId="48" type="Hiragana" alignment="center"/>
  </si>
  <si>
    <t>森　百桃香</t>
    <rPh sb="0" eb="1">
      <t>もり</t>
    </rPh>
    <rPh sb="2" eb="5">
      <t>ももか</t>
    </rPh>
    <phoneticPr fontId="48" type="Hiragana"/>
  </si>
  <si>
    <t>内田　乃愛</t>
    <rPh sb="0" eb="2">
      <t>うちだ</t>
    </rPh>
    <rPh sb="3" eb="5">
      <t>のあ</t>
    </rPh>
    <phoneticPr fontId="48" type="Hiragana"/>
  </si>
  <si>
    <t>近藤　珠友</t>
    <rPh sb="0" eb="2">
      <t>こんどう</t>
    </rPh>
    <rPh sb="3" eb="4">
      <t>み　ゆ</t>
    </rPh>
    <phoneticPr fontId="48" type="Hiragana"/>
  </si>
  <si>
    <t>増田　未渚</t>
    <rPh sb="0" eb="2">
      <t>ますだ</t>
    </rPh>
    <rPh sb="3" eb="4">
      <t>みいな</t>
    </rPh>
    <phoneticPr fontId="48" type="Hiragana" alignment="center"/>
  </si>
  <si>
    <t>河田　みのり</t>
    <rPh sb="0" eb="2">
      <t>かわだ</t>
    </rPh>
    <phoneticPr fontId="48" type="Hiragana"/>
  </si>
  <si>
    <t>土屋　柚葉</t>
    <rPh sb="0" eb="2">
      <t>つちや</t>
    </rPh>
    <rPh sb="3" eb="5">
      <t>ゆずは</t>
    </rPh>
    <phoneticPr fontId="48" type="Hiragana"/>
  </si>
  <si>
    <t>高橋　依央</t>
    <rPh sb="0" eb="2">
      <t>たかはし</t>
    </rPh>
    <rPh sb="3" eb="4">
      <t>い</t>
    </rPh>
    <rPh sb="4" eb="5">
      <t>お</t>
    </rPh>
    <phoneticPr fontId="48" type="Hiragana" alignment="center"/>
  </si>
  <si>
    <t>白木　真奈</t>
    <rPh sb="0" eb="5">
      <t>しらき　まな</t>
    </rPh>
    <phoneticPr fontId="48" type="Hiragana"/>
  </si>
  <si>
    <t>石川　晴菜</t>
    <rPh sb="0" eb="5">
      <t>いしかわ　はるな</t>
    </rPh>
    <phoneticPr fontId="48" type="Hiragana"/>
  </si>
  <si>
    <t>西口　結菜</t>
    <rPh sb="0" eb="2">
      <t>にしぐち</t>
    </rPh>
    <rPh sb="3" eb="4">
      <t>ゆい</t>
    </rPh>
    <rPh sb="4" eb="5">
      <t>な</t>
    </rPh>
    <phoneticPr fontId="48" type="Hiragana" alignment="center"/>
  </si>
  <si>
    <t>三宅　珠希</t>
    <rPh sb="0" eb="2">
      <t>みやけ</t>
    </rPh>
    <rPh sb="3" eb="4">
      <t>たま</t>
    </rPh>
    <rPh sb="4" eb="5">
      <t>き</t>
    </rPh>
    <phoneticPr fontId="48" type="Hiragana"/>
  </si>
  <si>
    <t>安藤　颯花</t>
    <rPh sb="0" eb="2">
      <t>あんどう</t>
    </rPh>
    <rPh sb="3" eb="4">
      <t>そよ</t>
    </rPh>
    <rPh sb="4" eb="5">
      <t>か</t>
    </rPh>
    <phoneticPr fontId="48" type="Hiragana"/>
  </si>
  <si>
    <t>戸田　春姫</t>
    <rPh sb="0" eb="2">
      <t>とだ</t>
    </rPh>
    <rPh sb="3" eb="5">
      <t>はるき</t>
    </rPh>
    <phoneticPr fontId="15" type="Hiragana" alignment="center"/>
  </si>
  <si>
    <t>川島　菜歩</t>
    <rPh sb="0" eb="2">
      <t>かわしま</t>
    </rPh>
    <rPh sb="3" eb="4">
      <t>なほ</t>
    </rPh>
    <phoneticPr fontId="67" type="Hiragana"/>
  </si>
  <si>
    <t>森永　春禾</t>
    <rPh sb="0" eb="2">
      <t>もりなが</t>
    </rPh>
    <rPh sb="3" eb="5">
      <t>はるか</t>
    </rPh>
    <phoneticPr fontId="48" type="Hiragana"/>
  </si>
  <si>
    <t>加藤　真依</t>
    <rPh sb="0" eb="2">
      <t>かとう</t>
    </rPh>
    <rPh sb="3" eb="5">
      <t>まい</t>
    </rPh>
    <phoneticPr fontId="48" type="Hiragana"/>
  </si>
  <si>
    <t>5年生女子2部</t>
  </si>
  <si>
    <t>松尾　香奈</t>
    <rPh sb="0" eb="2">
      <t>まつお</t>
    </rPh>
    <rPh sb="3" eb="5">
      <t>かな</t>
    </rPh>
    <phoneticPr fontId="77" type="Hiragana"/>
  </si>
  <si>
    <t>杉江　柚菜</t>
    <rPh sb="0" eb="2">
      <t>すぎえ</t>
    </rPh>
    <rPh sb="3" eb="4">
      <t>ゆず</t>
    </rPh>
    <rPh sb="4" eb="5">
      <t>な</t>
    </rPh>
    <phoneticPr fontId="48" type="Hiragana"/>
  </si>
  <si>
    <t>野々村　茉優</t>
    <rPh sb="0" eb="3">
      <t>ののむら</t>
    </rPh>
    <rPh sb="4" eb="6">
      <t>まゆ</t>
    </rPh>
    <phoneticPr fontId="48" type="Hiragana"/>
  </si>
  <si>
    <t>栗野　藍</t>
    <rPh sb="0" eb="2">
      <t>くりの</t>
    </rPh>
    <rPh sb="3" eb="4">
      <t>あい</t>
    </rPh>
    <phoneticPr fontId="48" type="Hiragana"/>
  </si>
  <si>
    <t>角田 彩音</t>
    <rPh sb="0" eb="2">
      <t>つのだ</t>
    </rPh>
    <rPh sb="3" eb="5">
      <t>あやね</t>
    </rPh>
    <phoneticPr fontId="48" type="Hiragana"/>
  </si>
  <si>
    <t>髙田　茉友里</t>
    <rPh sb="0" eb="6">
      <t>たかだ　まゆり</t>
    </rPh>
    <phoneticPr fontId="15" type="Hiragana" alignment="center"/>
  </si>
  <si>
    <t>可兒 柚未莉</t>
    <rPh sb="0" eb="6">
      <t>かに　ゆみり</t>
    </rPh>
    <phoneticPr fontId="15" type="Hiragana" alignment="center"/>
  </si>
  <si>
    <t>大宮　潤奈</t>
    <rPh sb="0" eb="2">
      <t>おおみや</t>
    </rPh>
    <rPh sb="3" eb="5">
      <t>じゅんな</t>
    </rPh>
    <phoneticPr fontId="48" type="Hiragana"/>
  </si>
  <si>
    <t>西垣　乃愛</t>
    <rPh sb="0" eb="2">
      <t>にしがき</t>
    </rPh>
    <rPh sb="3" eb="5">
      <t>のあ</t>
    </rPh>
    <phoneticPr fontId="48" type="Hiragana"/>
  </si>
  <si>
    <t>古川　美菜</t>
    <rPh sb="0" eb="2">
      <t>ふるかわ</t>
    </rPh>
    <rPh sb="3" eb="4">
      <t>みな</t>
    </rPh>
    <phoneticPr fontId="67" type="Hiragana"/>
  </si>
  <si>
    <t>木村　心優</t>
    <rPh sb="0" eb="2">
      <t>きむら　</t>
    </rPh>
    <rPh sb="3" eb="5">
      <t>みう</t>
    </rPh>
    <phoneticPr fontId="48" type="Hiragana"/>
  </si>
  <si>
    <t>竹島　ひなの</t>
    <rPh sb="0" eb="2">
      <t>たけしま</t>
    </rPh>
    <phoneticPr fontId="48" type="Hiragana"/>
  </si>
  <si>
    <t>森下　彩花</t>
    <rPh sb="0" eb="2">
      <t>もりした</t>
    </rPh>
    <rPh sb="3" eb="5">
      <t>あやか</t>
    </rPh>
    <phoneticPr fontId="48" type="Hiragana"/>
  </si>
  <si>
    <t>小川 ひなた</t>
    <rPh sb="0" eb="6">
      <t>おがわ　</t>
    </rPh>
    <phoneticPr fontId="15" type="Hiragana"/>
  </si>
  <si>
    <t xml:space="preserve">稲川　結心 </t>
    <rPh sb="0" eb="5">
      <t>いながわ　ゆな</t>
    </rPh>
    <phoneticPr fontId="15" type="Hiragana" alignment="center"/>
  </si>
  <si>
    <t>藤塚　彩乃</t>
    <rPh sb="0" eb="2">
      <t>ふじつか</t>
    </rPh>
    <rPh sb="3" eb="5">
      <t>あやの</t>
    </rPh>
    <phoneticPr fontId="48" type="Hiragana"/>
  </si>
  <si>
    <t>田中　心晴</t>
    <rPh sb="0" eb="2">
      <t>たなか</t>
    </rPh>
    <rPh sb="3" eb="5">
      <t>こはる</t>
    </rPh>
    <phoneticPr fontId="48" type="Hiragana"/>
  </si>
  <si>
    <t>岩下　優菜</t>
    <rPh sb="0" eb="2">
      <t>いわした</t>
    </rPh>
    <rPh sb="3" eb="5">
      <t>ゆうな</t>
    </rPh>
    <phoneticPr fontId="48" type="Hiragana"/>
  </si>
  <si>
    <t>倉　柚咲</t>
    <rPh sb="0" eb="1">
      <t>くら</t>
    </rPh>
    <rPh sb="2" eb="3">
      <t>ゆず</t>
    </rPh>
    <rPh sb="3" eb="4">
      <t>さ</t>
    </rPh>
    <phoneticPr fontId="48" type="Hiragana"/>
  </si>
  <si>
    <t>山本　苺果</t>
    <rPh sb="0" eb="2">
      <t>やまもと</t>
    </rPh>
    <rPh sb="3" eb="4">
      <t>いち</t>
    </rPh>
    <rPh sb="4" eb="5">
      <t>か</t>
    </rPh>
    <phoneticPr fontId="48" type="Hiragana"/>
  </si>
  <si>
    <t>松田　芽依</t>
    <rPh sb="0" eb="5">
      <t>まつだ　めい</t>
    </rPh>
    <phoneticPr fontId="48" type="Hiragana"/>
  </si>
  <si>
    <t>長縄　紫月</t>
    <rPh sb="0" eb="2">
      <t>ながなわ</t>
    </rPh>
    <rPh sb="3" eb="4">
      <t>し</t>
    </rPh>
    <rPh sb="4" eb="5">
      <t>づき</t>
    </rPh>
    <phoneticPr fontId="48" type="Hiragana"/>
  </si>
  <si>
    <t>大塚 彩友美</t>
    <rPh sb="0" eb="6">
      <t>おおつか　あゆみ</t>
    </rPh>
    <phoneticPr fontId="15" type="Hiragana"/>
  </si>
  <si>
    <t>横井　優芽</t>
    <rPh sb="0" eb="2">
      <t>よこい</t>
    </rPh>
    <rPh sb="3" eb="4">
      <t>ゆ</t>
    </rPh>
    <rPh sb="4" eb="5">
      <t>め</t>
    </rPh>
    <phoneticPr fontId="48" type="Hiragana"/>
  </si>
  <si>
    <t>青木　優奈</t>
    <rPh sb="0" eb="2">
      <t>あおき</t>
    </rPh>
    <rPh sb="3" eb="5">
      <t>ゆな</t>
    </rPh>
    <phoneticPr fontId="48" type="Hiragana"/>
  </si>
  <si>
    <t>橋口　和奏</t>
    <rPh sb="0" eb="2">
      <t>はしぐち</t>
    </rPh>
    <rPh sb="3" eb="5">
      <t>わかな</t>
    </rPh>
    <phoneticPr fontId="48" type="Hiragana"/>
  </si>
  <si>
    <t>長縄　ことり</t>
    <rPh sb="0" eb="2">
      <t>ながなわ</t>
    </rPh>
    <phoneticPr fontId="67" type="Hiragana"/>
  </si>
  <si>
    <t>多和田　奏羽</t>
    <rPh sb="0" eb="3">
      <t>たわだ</t>
    </rPh>
    <rPh sb="4" eb="5">
      <t>かな</t>
    </rPh>
    <rPh sb="5" eb="6">
      <t>は</t>
    </rPh>
    <phoneticPr fontId="48" type="Hiragana"/>
  </si>
  <si>
    <t>矢野原　椿</t>
    <rPh sb="0" eb="3">
      <t>やのはら</t>
    </rPh>
    <rPh sb="4" eb="5">
      <t>つばき</t>
    </rPh>
    <phoneticPr fontId="48" type="Hiragana"/>
  </si>
  <si>
    <t>田中 明沙</t>
    <rPh sb="0" eb="2">
      <t>たなか</t>
    </rPh>
    <rPh sb="3" eb="4">
      <t>めい</t>
    </rPh>
    <rPh sb="4" eb="5">
      <t>さ</t>
    </rPh>
    <phoneticPr fontId="48" type="Hiragana"/>
  </si>
  <si>
    <t>天羽　葉南</t>
    <rPh sb="0" eb="2">
      <t>あもう</t>
    </rPh>
    <rPh sb="3" eb="4">
      <t>は</t>
    </rPh>
    <rPh sb="4" eb="5">
      <t>な</t>
    </rPh>
    <phoneticPr fontId="48" type="Hiragana"/>
  </si>
  <si>
    <t>佐野　美葵</t>
    <rPh sb="0" eb="2">
      <t>さの</t>
    </rPh>
    <rPh sb="3" eb="4">
      <t>み</t>
    </rPh>
    <rPh sb="4" eb="5">
      <t>き</t>
    </rPh>
    <phoneticPr fontId="48" type="Hiragana"/>
  </si>
  <si>
    <t>兒玉　柚月</t>
    <rPh sb="0" eb="2">
      <t>こだま</t>
    </rPh>
    <rPh sb="3" eb="5">
      <t>ゆづき</t>
    </rPh>
    <phoneticPr fontId="48" type="Hiragana"/>
  </si>
  <si>
    <t>西村　結羽</t>
    <rPh sb="0" eb="2">
      <t>にしむら</t>
    </rPh>
    <rPh sb="3" eb="5">
      <t>ゆう</t>
    </rPh>
    <phoneticPr fontId="48" type="Hiragana"/>
  </si>
  <si>
    <t>清水　菜那</t>
    <rPh sb="0" eb="2">
      <t>しみず</t>
    </rPh>
    <rPh sb="3" eb="4">
      <t>な</t>
    </rPh>
    <rPh sb="4" eb="5">
      <t>な</t>
    </rPh>
    <phoneticPr fontId="48" type="Hiragana"/>
  </si>
  <si>
    <t>石原　瑞月</t>
    <rPh sb="0" eb="2">
      <t>いしはら</t>
    </rPh>
    <rPh sb="3" eb="5">
      <t>みづき</t>
    </rPh>
    <phoneticPr fontId="48" type="Hiragana"/>
  </si>
  <si>
    <t>高橋　彩菜</t>
    <rPh sb="0" eb="2">
      <t>たかはし</t>
    </rPh>
    <rPh sb="3" eb="5">
      <t>あやな</t>
    </rPh>
    <phoneticPr fontId="48" type="Hiragana"/>
  </si>
  <si>
    <t>細野　妃音</t>
    <rPh sb="0" eb="2">
      <t>ほその</t>
    </rPh>
    <rPh sb="3" eb="4">
      <t>ひ</t>
    </rPh>
    <rPh sb="4" eb="5">
      <t>なり</t>
    </rPh>
    <phoneticPr fontId="48" type="Hiragana"/>
  </si>
  <si>
    <t>野崎　柚衣</t>
    <rPh sb="0" eb="2">
      <t>のざき　</t>
    </rPh>
    <rPh sb="3" eb="5">
      <t>ゆい</t>
    </rPh>
    <phoneticPr fontId="48" type="Hiragana"/>
  </si>
  <si>
    <t>子林 実央</t>
    <rPh sb="0" eb="1">
      <t>こばやし　みお</t>
    </rPh>
    <phoneticPr fontId="48" type="Hiragana"/>
  </si>
  <si>
    <t>令和　３年　１　月　１０　日　（日）</t>
    <rPh sb="0" eb="2">
      <t>レイワ</t>
    </rPh>
    <rPh sb="4" eb="5">
      <t>ネン</t>
    </rPh>
    <rPh sb="8" eb="9">
      <t>ガツ</t>
    </rPh>
    <rPh sb="13" eb="14">
      <t>ニチ</t>
    </rPh>
    <rPh sb="16" eb="17">
      <t>ニチ</t>
    </rPh>
    <phoneticPr fontId="29"/>
  </si>
  <si>
    <t>令和　３年　１月１０日</t>
    <rPh sb="0" eb="2">
      <t>レイワ</t>
    </rPh>
    <rPh sb="4" eb="5">
      <t>ネン</t>
    </rPh>
    <rPh sb="7" eb="8">
      <t>ツキ</t>
    </rPh>
    <rPh sb="10" eb="11">
      <t>ヒ</t>
    </rPh>
    <phoneticPr fontId="29"/>
  </si>
  <si>
    <t>岐阜ジュニアバドミントン大会</t>
    <rPh sb="0" eb="2">
      <t>ギフ</t>
    </rPh>
    <rPh sb="12" eb="14">
      <t>タイカイ</t>
    </rPh>
    <phoneticPr fontId="15"/>
  </si>
  <si>
    <t>　９　時　００　分　　～　１７　時　００　分</t>
    <rPh sb="3" eb="4">
      <t>ジ</t>
    </rPh>
    <rPh sb="8" eb="9">
      <t>フン</t>
    </rPh>
    <rPh sb="16" eb="17">
      <t>ジ</t>
    </rPh>
    <rPh sb="21" eb="22">
      <t>フン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</si>
</sst>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h:mm;@"/>
  </numFmts>
  <fonts count="87">
    <font>
      <sz val="11"/>
      <name val="ＭＳ Ｐゴシック"/>
      <family val="3"/>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i/>
      <sz val="16"/>
      <name val="ＭＳ Ｐゴシック"/>
      <family val="3"/>
      <charset val="128"/>
    </font>
    <font>
      <sz val="24"/>
      <name val="ＭＳ Ｐゴシック"/>
      <family val="3"/>
      <charset val="128"/>
    </font>
    <font>
      <sz val="18"/>
      <name val="ＭＳ Ｐゴシック"/>
      <family val="3"/>
      <charset val="128"/>
    </font>
    <font>
      <sz val="14"/>
      <name val="ＭＳ Ｐゴシック"/>
      <family val="3"/>
      <charset val="128"/>
    </font>
    <font>
      <b/>
      <sz val="26"/>
      <name val="ＭＳ Ｐゴシック"/>
      <family val="3"/>
      <charset val="128"/>
    </font>
    <font>
      <b/>
      <sz val="12"/>
      <name val="ＭＳ Ｐゴシック"/>
      <family val="3"/>
      <charset val="128"/>
    </font>
    <font>
      <b/>
      <sz val="11"/>
      <name val="ＭＳ Ｐゴシック"/>
      <family val="3"/>
      <charset val="128"/>
    </font>
    <font>
      <sz val="10"/>
      <name val="ＭＳ Ｐゴシック"/>
      <family val="3"/>
      <charset val="128"/>
    </font>
    <font>
      <sz val="11"/>
      <color indexed="8"/>
      <name val="ＭＳ Ｐゴシック"/>
      <family val="3"/>
      <charset val="128"/>
    </font>
    <font>
      <sz val="11"/>
      <name val="ＭＳ ゴシック"/>
      <family val="3"/>
      <charset val="128"/>
    </font>
    <font>
      <sz val="12"/>
      <name val="ＭＳ Ｐゴシック"/>
      <family val="3"/>
      <charset val="128"/>
    </font>
    <font>
      <sz val="11"/>
      <color theme="1"/>
      <name val="ＭＳ Ｐゴシック"/>
      <family val="3"/>
      <charset val="128"/>
      <scheme val="minor"/>
    </font>
    <font>
      <b/>
      <sz val="11"/>
      <color rgb="FFFF0000"/>
      <name val="ＭＳ Ｐゴシック"/>
      <family val="3"/>
      <charset val="128"/>
    </font>
    <font>
      <sz val="6"/>
      <name val="ＭＳ Ｐゴシック"/>
      <family val="2"/>
      <charset val="128"/>
      <scheme val="minor"/>
    </font>
    <font>
      <sz val="11"/>
      <color theme="1"/>
      <name val="ＭＳ ゴシック"/>
      <family val="2"/>
      <charset val="128"/>
    </font>
    <font>
      <sz val="12"/>
      <name val="ＭＳ ゴシック"/>
      <family val="3"/>
      <charset val="128"/>
    </font>
    <font>
      <b/>
      <sz val="14"/>
      <name val="ＭＳ ゴシック"/>
      <family val="3"/>
      <charset val="128"/>
    </font>
    <font>
      <sz val="20"/>
      <name val="ＭＳ Ｐゴシック"/>
      <family val="3"/>
      <charset val="128"/>
    </font>
    <font>
      <u/>
      <sz val="20"/>
      <name val="ＭＳ Ｐゴシック"/>
      <family val="3"/>
      <charset val="128"/>
    </font>
    <font>
      <b/>
      <sz val="14"/>
      <name val="ＭＳ Ｐゴシック"/>
      <family val="3"/>
      <charset val="128"/>
    </font>
    <font>
      <b/>
      <sz val="12"/>
      <color theme="1"/>
      <name val="ＭＳ Ｐゴシック"/>
      <family val="3"/>
      <charset val="128"/>
      <scheme val="minor"/>
    </font>
    <font>
      <sz val="11"/>
      <color rgb="FFFF0000"/>
      <name val="ＭＳ Ｐゴシック"/>
      <family val="3"/>
      <charset val="128"/>
    </font>
    <font>
      <sz val="7.7"/>
      <color rgb="FF000000"/>
      <name val="Arial"/>
      <family val="2"/>
    </font>
    <font>
      <b/>
      <sz val="20"/>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36"/>
      <color theme="1"/>
      <name val="ＭＳ Ｐゴシック"/>
      <family val="3"/>
      <charset val="128"/>
      <scheme val="minor"/>
    </font>
    <font>
      <sz val="22"/>
      <color theme="1"/>
      <name val="ＭＳ Ｐゴシック"/>
      <family val="3"/>
      <charset val="128"/>
      <scheme val="minor"/>
    </font>
    <font>
      <sz val="11"/>
      <color theme="0"/>
      <name val="ＭＳ Ｐゴシック"/>
      <family val="3"/>
      <charset val="128"/>
      <scheme val="minor"/>
    </font>
    <font>
      <b/>
      <sz val="22"/>
      <color theme="1"/>
      <name val="ＭＳ Ｐゴシック"/>
      <family val="3"/>
      <charset val="128"/>
      <scheme val="minor"/>
    </font>
    <font>
      <sz val="12"/>
      <color theme="1"/>
      <name val="ＭＳ Ｐゴシック"/>
      <family val="3"/>
      <charset val="128"/>
      <scheme val="minor"/>
    </font>
    <font>
      <sz val="6"/>
      <name val="ＭＳ ゴシック"/>
      <family val="3"/>
      <charset val="128"/>
    </font>
    <font>
      <sz val="10"/>
      <name val="ＭＳ ゴシック"/>
      <family val="3"/>
      <charset val="128"/>
    </font>
    <font>
      <sz val="6"/>
      <name val="HG丸ｺﾞｼｯｸM-PRO"/>
      <family val="3"/>
      <charset val="128"/>
    </font>
    <font>
      <b/>
      <sz val="10"/>
      <name val="ＭＳ ゴシック"/>
      <family val="3"/>
      <charset val="128"/>
    </font>
    <font>
      <sz val="12"/>
      <color theme="1"/>
      <name val="ＭＳ ゴシック"/>
      <family val="3"/>
      <charset val="128"/>
    </font>
    <font>
      <b/>
      <sz val="20"/>
      <name val="ＭＳ Ｐゴシック"/>
      <family val="3"/>
      <charset val="128"/>
    </font>
    <font>
      <sz val="11"/>
      <color theme="1"/>
      <name val="HG丸ｺﾞｼｯｸM-PRO"/>
      <family val="3"/>
      <charset val="128"/>
    </font>
    <font>
      <b/>
      <sz val="14"/>
      <color theme="1"/>
      <name val="HG丸ｺﾞｼｯｸM-PRO"/>
      <family val="3"/>
      <charset val="128"/>
    </font>
    <font>
      <sz val="12"/>
      <color theme="1"/>
      <name val="HG丸ｺﾞｼｯｸM-PRO"/>
      <family val="3"/>
      <charset val="128"/>
    </font>
    <font>
      <sz val="16"/>
      <color theme="1"/>
      <name val="HG丸ｺﾞｼｯｸM-PRO"/>
      <family val="3"/>
      <charset val="128"/>
    </font>
    <font>
      <sz val="11"/>
      <color theme="1"/>
      <name val="ＭＳ Ｐゴシック"/>
      <family val="3"/>
      <charset val="128"/>
    </font>
    <font>
      <b/>
      <sz val="16"/>
      <color theme="1"/>
      <name val="ＭＳ Ｐゴシック"/>
      <family val="3"/>
      <charset val="128"/>
    </font>
    <font>
      <u/>
      <sz val="14"/>
      <color theme="1"/>
      <name val="HG丸ｺﾞｼｯｸM-PRO"/>
      <family val="3"/>
      <charset val="128"/>
    </font>
    <font>
      <u/>
      <sz val="11"/>
      <color theme="1"/>
      <name val="HG丸ｺﾞｼｯｸM-PRO"/>
      <family val="3"/>
      <charset val="128"/>
    </font>
    <font>
      <sz val="14"/>
      <color theme="1"/>
      <name val="HG丸ｺﾞｼｯｸM-PRO"/>
      <family val="3"/>
      <charset val="128"/>
    </font>
    <font>
      <sz val="11"/>
      <name val="Arial"/>
      <family val="2"/>
    </font>
    <font>
      <sz val="6"/>
      <name val="ＭＳ ゴシック"/>
      <family val="2"/>
      <charset val="128"/>
    </font>
    <font>
      <sz val="11"/>
      <name val="UKIJ CJK"/>
    </font>
    <font>
      <sz val="11"/>
      <name val="UKIJ CJK"/>
      <family val="2"/>
    </font>
    <font>
      <sz val="6"/>
      <color theme="1"/>
      <name val="ＭＳ ゴシック"/>
      <family val="2"/>
      <charset val="128"/>
    </font>
    <font>
      <sz val="6"/>
      <name val="UKIJ CJK"/>
      <family val="2"/>
    </font>
    <font>
      <sz val="11"/>
      <name val="HGｺﾞｼｯｸM"/>
      <family val="3"/>
      <charset val="128"/>
    </font>
    <font>
      <sz val="11"/>
      <name val="HGSｺﾞｼｯｸM"/>
      <family val="3"/>
      <charset val="128"/>
    </font>
    <font>
      <sz val="11"/>
      <color indexed="10"/>
      <name val="ＭＳ Ｐゴシック"/>
      <family val="3"/>
      <charset val="128"/>
    </font>
    <font>
      <sz val="11"/>
      <name val="HG明朝E"/>
      <family val="1"/>
      <charset val="128"/>
    </font>
    <font>
      <b/>
      <sz val="9"/>
      <name val="ＭＳ ゴシック"/>
      <family val="3"/>
      <charset val="128"/>
    </font>
    <font>
      <b/>
      <sz val="18"/>
      <name val="ＭＳ ゴシック"/>
      <family val="3"/>
      <charset val="128"/>
    </font>
    <font>
      <b/>
      <sz val="10"/>
      <name val="ＭＳ Ｐゴシック"/>
      <family val="3"/>
      <charset val="128"/>
    </font>
    <font>
      <b/>
      <sz val="12"/>
      <name val="ＭＳ ゴシック"/>
      <family val="3"/>
      <charset val="128"/>
    </font>
    <font>
      <sz val="9"/>
      <name val="ＭＳ ゴシック"/>
      <family val="3"/>
      <charset val="128"/>
    </font>
    <font>
      <sz val="8"/>
      <name val="ＭＳ ゴシック"/>
      <family val="3"/>
      <charset val="128"/>
    </font>
    <font>
      <sz val="9"/>
      <name val="ＭＳ Ｐゴシック"/>
      <family val="3"/>
      <charset val="128"/>
    </font>
    <font>
      <sz val="8"/>
      <color theme="1" tint="4.9989318521683403E-2"/>
      <name val="ＭＳ ゴシック"/>
      <family val="3"/>
      <charset val="128"/>
    </font>
    <font>
      <sz val="10"/>
      <color theme="1"/>
      <name val="ＭＳ ゴシック"/>
      <family val="2"/>
      <charset val="128"/>
    </font>
    <font>
      <sz val="11"/>
      <color theme="1" tint="4.9989318521683403E-2"/>
      <name val="ＭＳ ゴシック"/>
      <family val="3"/>
      <charset val="128"/>
    </font>
    <font>
      <sz val="9"/>
      <color theme="1"/>
      <name val="ＭＳ ゴシック"/>
      <family val="2"/>
      <charset val="128"/>
    </font>
    <font>
      <b/>
      <sz val="8"/>
      <color rgb="FFFF0000"/>
      <name val="ＭＳ ゴシック"/>
      <family val="3"/>
      <charset val="128"/>
    </font>
    <font>
      <sz val="11"/>
      <color theme="1"/>
      <name val="ＭＳ ゴシック"/>
      <family val="3"/>
      <charset val="128"/>
    </font>
    <font>
      <b/>
      <sz val="9"/>
      <color indexed="81"/>
      <name val="ＭＳ Ｐゴシック"/>
      <family val="3"/>
      <charset val="128"/>
    </font>
  </fonts>
  <fills count="12">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rgb="FF66FF66"/>
        <bgColor indexed="64"/>
      </patternFill>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8" tint="0.59999389629810485"/>
        <bgColor indexed="64"/>
      </patternFill>
    </fill>
  </fills>
  <borders count="14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medium">
        <color indexed="64"/>
      </top>
      <bottom/>
      <diagonal/>
    </border>
    <border>
      <left/>
      <right/>
      <top style="thin">
        <color auto="1"/>
      </top>
      <bottom/>
      <diagonal/>
    </border>
    <border>
      <left style="thin">
        <color auto="1"/>
      </left>
      <right/>
      <top style="thin">
        <color auto="1"/>
      </top>
      <bottom/>
      <diagonal/>
    </border>
    <border>
      <left style="medium">
        <color indexed="64"/>
      </left>
      <right/>
      <top/>
      <bottom style="thin">
        <color indexed="64"/>
      </bottom>
      <diagonal/>
    </border>
    <border>
      <left style="medium">
        <color indexed="64"/>
      </left>
      <right style="medium">
        <color indexed="64"/>
      </right>
      <top/>
      <bottom style="thin">
        <color auto="1"/>
      </bottom>
      <diagonal/>
    </border>
    <border>
      <left/>
      <right/>
      <top/>
      <bottom style="thin">
        <color indexed="64"/>
      </bottom>
      <diagonal/>
    </border>
    <border>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top/>
      <bottom style="thin">
        <color indexed="64"/>
      </bottom>
      <diagonal/>
    </border>
    <border>
      <left style="medium">
        <color indexed="64"/>
      </left>
      <right style="hair">
        <color indexed="64"/>
      </right>
      <top style="medium">
        <color indexed="64"/>
      </top>
      <bottom style="thin">
        <color indexed="64"/>
      </bottom>
      <diagonal/>
    </border>
    <border diagonalUp="1">
      <left/>
      <right/>
      <top/>
      <bottom/>
      <diagonal style="medium">
        <color auto="1"/>
      </diagonal>
    </border>
    <border diagonalDown="1">
      <left/>
      <right/>
      <top/>
      <bottom/>
      <diagonal style="medium">
        <color auto="1"/>
      </diagonal>
    </border>
    <border>
      <left style="medium">
        <color indexed="64"/>
      </left>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auto="1"/>
      </bottom>
      <diagonal/>
    </border>
    <border>
      <left style="thin">
        <color rgb="FF000000"/>
      </left>
      <right/>
      <top style="thin">
        <color indexed="64"/>
      </top>
      <bottom style="thin">
        <color indexed="64"/>
      </bottom>
      <diagonal/>
    </border>
    <border>
      <left style="thin">
        <color indexed="64"/>
      </left>
      <right/>
      <top/>
      <bottom style="thin">
        <color indexed="0"/>
      </bottom>
      <diagonal/>
    </border>
    <border>
      <left style="thin">
        <color indexed="64"/>
      </left>
      <right style="thin">
        <color indexed="64"/>
      </right>
      <top style="medium">
        <color indexed="64"/>
      </top>
      <bottom/>
      <diagonal/>
    </border>
    <border>
      <left style="thin">
        <color auto="1"/>
      </left>
      <right style="double">
        <color auto="1"/>
      </right>
      <top style="medium">
        <color auto="1"/>
      </top>
      <bottom/>
      <diagonal/>
    </border>
    <border>
      <left style="double">
        <color auto="1"/>
      </left>
      <right style="double">
        <color auto="1"/>
      </right>
      <top style="medium">
        <color auto="1"/>
      </top>
      <bottom/>
      <diagonal/>
    </border>
    <border>
      <left style="double">
        <color auto="1"/>
      </left>
      <right style="medium">
        <color auto="1"/>
      </right>
      <top style="medium">
        <color auto="1"/>
      </top>
      <bottom/>
      <diagonal/>
    </border>
    <border>
      <left style="medium">
        <color indexed="64"/>
      </left>
      <right style="thin">
        <color indexed="64"/>
      </right>
      <top/>
      <bottom style="medium">
        <color indexed="64"/>
      </bottom>
      <diagonal/>
    </border>
    <border>
      <left style="thin">
        <color auto="1"/>
      </left>
      <right style="double">
        <color auto="1"/>
      </right>
      <top/>
      <bottom style="medium">
        <color auto="1"/>
      </bottom>
      <diagonal/>
    </border>
    <border>
      <left style="double">
        <color auto="1"/>
      </left>
      <right style="double">
        <color auto="1"/>
      </right>
      <top/>
      <bottom style="medium">
        <color auto="1"/>
      </bottom>
      <diagonal/>
    </border>
    <border>
      <left style="double">
        <color auto="1"/>
      </left>
      <right style="medium">
        <color auto="1"/>
      </right>
      <top/>
      <bottom style="medium">
        <color auto="1"/>
      </bottom>
      <diagonal/>
    </border>
    <border diagonalDown="1">
      <left style="medium">
        <color auto="1"/>
      </left>
      <right style="thin">
        <color auto="1"/>
      </right>
      <top/>
      <bottom style="thin">
        <color auto="1"/>
      </bottom>
      <diagonal style="thin">
        <color auto="1"/>
      </diagonal>
    </border>
    <border diagonalDown="1">
      <left style="thin">
        <color auto="1"/>
      </left>
      <right style="thin">
        <color auto="1"/>
      </right>
      <top/>
      <bottom style="thin">
        <color auto="1"/>
      </bottom>
      <diagonal style="thin">
        <color auto="1"/>
      </diagonal>
    </border>
    <border>
      <left style="thin">
        <color auto="1"/>
      </left>
      <right style="double">
        <color auto="1"/>
      </right>
      <top/>
      <bottom style="thin">
        <color auto="1"/>
      </bottom>
      <diagonal/>
    </border>
    <border>
      <left style="double">
        <color auto="1"/>
      </left>
      <right style="double">
        <color auto="1"/>
      </right>
      <top/>
      <bottom style="thin">
        <color auto="1"/>
      </bottom>
      <diagonal/>
    </border>
    <border diagonalDown="1">
      <left style="medium">
        <color indexed="64"/>
      </left>
      <right style="thin">
        <color indexed="64"/>
      </right>
      <top style="thin">
        <color indexed="64"/>
      </top>
      <bottom style="thin">
        <color indexed="64"/>
      </bottom>
      <diagonal style="thin">
        <color auto="1"/>
      </diagonal>
    </border>
    <border diagonalDown="1">
      <left style="thin">
        <color auto="1"/>
      </left>
      <right style="thin">
        <color auto="1"/>
      </right>
      <top style="thin">
        <color auto="1"/>
      </top>
      <bottom style="thin">
        <color auto="1"/>
      </bottom>
      <diagonal style="thin">
        <color auto="1"/>
      </diagonal>
    </border>
    <border>
      <left style="thin">
        <color indexed="64"/>
      </left>
      <right style="double">
        <color indexed="64"/>
      </right>
      <top style="thin">
        <color indexed="64"/>
      </top>
      <bottom style="thin">
        <color indexed="64"/>
      </bottom>
      <diagonal/>
    </border>
    <border>
      <left style="double">
        <color auto="1"/>
      </left>
      <right style="double">
        <color auto="1"/>
      </right>
      <top style="thin">
        <color auto="1"/>
      </top>
      <bottom style="thin">
        <color auto="1"/>
      </bottom>
      <diagonal/>
    </border>
    <border>
      <left style="double">
        <color auto="1"/>
      </left>
      <right style="medium">
        <color auto="1"/>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double">
        <color auto="1"/>
      </left>
      <right style="medium">
        <color auto="1"/>
      </right>
      <top style="thin">
        <color auto="1"/>
      </top>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thin">
        <color auto="1"/>
      </left>
      <right style="double">
        <color auto="1"/>
      </right>
      <top style="thin">
        <color auto="1"/>
      </top>
      <bottom style="thin">
        <color auto="1"/>
      </bottom>
      <diagonal style="thin">
        <color auto="1"/>
      </diagonal>
    </border>
    <border diagonalDown="1">
      <left style="double">
        <color auto="1"/>
      </left>
      <right style="double">
        <color auto="1"/>
      </right>
      <top style="thin">
        <color auto="1"/>
      </top>
      <bottom style="thin">
        <color auto="1"/>
      </bottom>
      <diagonal style="thin">
        <color auto="1"/>
      </diagonal>
    </border>
    <border>
      <left/>
      <right style="medium">
        <color auto="1"/>
      </right>
      <top style="thin">
        <color auto="1"/>
      </top>
      <bottom style="medium">
        <color auto="1"/>
      </bottom>
      <diagonal/>
    </border>
    <border diagonalDown="1">
      <left style="thin">
        <color auto="1"/>
      </left>
      <right style="double">
        <color auto="1"/>
      </right>
      <top style="thin">
        <color auto="1"/>
      </top>
      <bottom style="medium">
        <color auto="1"/>
      </bottom>
      <diagonal style="thin">
        <color auto="1"/>
      </diagonal>
    </border>
    <border diagonalDown="1">
      <left style="double">
        <color auto="1"/>
      </left>
      <right style="double">
        <color auto="1"/>
      </right>
      <top style="thin">
        <color auto="1"/>
      </top>
      <bottom style="medium">
        <color auto="1"/>
      </bottom>
      <diagonal style="thin">
        <color auto="1"/>
      </diagonal>
    </border>
    <border>
      <left style="thin">
        <color indexed="64"/>
      </left>
      <right/>
      <top/>
      <bottom style="thin">
        <color indexed="0"/>
      </bottom>
      <diagonal/>
    </border>
  </borders>
  <cellStyleXfs count="37">
    <xf numFmtId="0" fontId="0" fillId="0" borderId="0">
      <alignment vertical="center"/>
    </xf>
    <xf numFmtId="9" fontId="24" fillId="0" borderId="0" applyFont="0" applyFill="0" applyBorder="0" applyAlignment="0" applyProtection="0">
      <alignment vertical="center"/>
    </xf>
    <xf numFmtId="0" fontId="27" fillId="0" borderId="0">
      <alignment vertical="center"/>
    </xf>
    <xf numFmtId="0" fontId="25" fillId="0" borderId="0"/>
    <xf numFmtId="0" fontId="27" fillId="0" borderId="0">
      <alignment vertical="center"/>
    </xf>
    <xf numFmtId="0" fontId="14" fillId="0" borderId="0">
      <alignment vertical="center"/>
    </xf>
    <xf numFmtId="0" fontId="25" fillId="0" borderId="0"/>
    <xf numFmtId="0" fontId="14" fillId="0" borderId="0">
      <alignment vertical="center"/>
    </xf>
    <xf numFmtId="38" fontId="24" fillId="0" borderId="0" applyFont="0" applyFill="0" applyBorder="0" applyAlignment="0" applyProtection="0">
      <alignment vertical="center"/>
    </xf>
    <xf numFmtId="0" fontId="14" fillId="0" borderId="0">
      <alignment vertical="center"/>
    </xf>
    <xf numFmtId="0" fontId="25" fillId="0" borderId="0"/>
    <xf numFmtId="0" fontId="24" fillId="0" borderId="0">
      <alignment vertical="center"/>
    </xf>
    <xf numFmtId="0" fontId="14" fillId="0" borderId="0"/>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30" fillId="0" borderId="0">
      <alignment vertical="center"/>
    </xf>
    <xf numFmtId="0" fontId="9" fillId="0" borderId="0">
      <alignment vertical="center"/>
    </xf>
    <xf numFmtId="0" fontId="10" fillId="0" borderId="0">
      <alignment vertical="center"/>
    </xf>
    <xf numFmtId="0" fontId="14"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3" fillId="0" borderId="0">
      <alignment vertical="center"/>
    </xf>
    <xf numFmtId="0" fontId="14" fillId="0" borderId="0">
      <alignment vertical="center"/>
    </xf>
    <xf numFmtId="0" fontId="27"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cellStyleXfs>
  <cellXfs count="615">
    <xf numFmtId="0" fontId="0" fillId="0" borderId="0" xfId="0">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0" fillId="0" borderId="5" xfId="0" applyBorder="1" applyAlignment="1">
      <alignment horizontal="center" vertical="center" shrinkToFit="1"/>
    </xf>
    <xf numFmtId="0" fontId="0" fillId="0" borderId="0" xfId="0" applyAlignment="1">
      <alignment horizontal="center" vertical="center" shrinkToFit="1"/>
    </xf>
    <xf numFmtId="0" fontId="14" fillId="0" borderId="0" xfId="7">
      <alignment vertical="center"/>
    </xf>
    <xf numFmtId="49" fontId="14" fillId="0" borderId="3" xfId="7" applyNumberFormat="1" applyBorder="1" applyAlignment="1">
      <alignment horizontal="center" vertical="center"/>
    </xf>
    <xf numFmtId="49" fontId="14" fillId="0" borderId="0" xfId="7" applyNumberFormat="1" applyAlignment="1">
      <alignment horizontal="center" vertical="center"/>
    </xf>
    <xf numFmtId="49" fontId="14" fillId="0" borderId="0" xfId="7" applyNumberFormat="1">
      <alignment vertical="center"/>
    </xf>
    <xf numFmtId="0" fontId="14" fillId="0" borderId="0" xfId="7" applyAlignment="1">
      <alignment horizontal="right" vertical="center"/>
    </xf>
    <xf numFmtId="0" fontId="14" fillId="0" borderId="0" xfId="7" applyAlignment="1">
      <alignment horizontal="center" vertical="center"/>
    </xf>
    <xf numFmtId="0" fontId="14" fillId="0" borderId="0" xfId="7" applyAlignment="1">
      <alignment horizontal="left" vertical="center"/>
    </xf>
    <xf numFmtId="49" fontId="14" fillId="0" borderId="0" xfId="7" applyNumberFormat="1" applyAlignment="1">
      <alignment horizontal="right" vertical="center"/>
    </xf>
    <xf numFmtId="0" fontId="14" fillId="0" borderId="3" xfId="7" applyBorder="1" applyAlignment="1">
      <alignment horizontal="center" vertical="center"/>
    </xf>
    <xf numFmtId="0" fontId="22" fillId="0" borderId="0" xfId="7" applyFont="1">
      <alignment vertical="center"/>
    </xf>
    <xf numFmtId="0" fontId="21" fillId="0" borderId="0" xfId="7" applyFont="1">
      <alignment vertical="center"/>
    </xf>
    <xf numFmtId="0" fontId="23" fillId="0" borderId="0" xfId="7" applyFont="1" applyAlignment="1">
      <alignment horizontal="left" vertical="center"/>
    </xf>
    <xf numFmtId="49" fontId="23" fillId="0" borderId="0" xfId="7" applyNumberFormat="1" applyFont="1">
      <alignment vertical="center"/>
    </xf>
    <xf numFmtId="0" fontId="23" fillId="0" borderId="0" xfId="7" applyFont="1">
      <alignment vertical="center"/>
    </xf>
    <xf numFmtId="0" fontId="0" fillId="0" borderId="0" xfId="7" applyFont="1">
      <alignment vertical="center"/>
    </xf>
    <xf numFmtId="0" fontId="0" fillId="0" borderId="6" xfId="0" applyBorder="1" applyAlignment="1">
      <alignment horizontal="center" vertical="center" shrinkToFit="1"/>
    </xf>
    <xf numFmtId="0" fontId="0" fillId="0" borderId="0" xfId="7" applyFont="1" applyAlignment="1">
      <alignment horizontal="right" vertical="center"/>
    </xf>
    <xf numFmtId="0" fontId="22" fillId="0" borderId="0" xfId="0" applyFont="1" applyBorder="1" applyAlignment="1">
      <alignment horizontal="center" vertical="center" shrinkToFit="1"/>
    </xf>
    <xf numFmtId="0" fontId="14" fillId="0" borderId="0" xfId="20">
      <alignment vertical="center"/>
    </xf>
    <xf numFmtId="0" fontId="26" fillId="0" borderId="0" xfId="20" applyFont="1">
      <alignment vertical="center"/>
    </xf>
    <xf numFmtId="0" fontId="31" fillId="0" borderId="0" xfId="20" applyFont="1">
      <alignment vertical="center"/>
    </xf>
    <xf numFmtId="0" fontId="14" fillId="0" borderId="0" xfId="20" applyAlignment="1">
      <alignment vertical="center" shrinkToFit="1"/>
    </xf>
    <xf numFmtId="0" fontId="32" fillId="0" borderId="0" xfId="20" applyFont="1" applyAlignment="1">
      <alignment horizontal="left" vertical="center"/>
    </xf>
    <xf numFmtId="0" fontId="32" fillId="0" borderId="0" xfId="20" applyFont="1">
      <alignment vertical="center"/>
    </xf>
    <xf numFmtId="0" fontId="25" fillId="0" borderId="0" xfId="20" applyFont="1">
      <alignment vertical="center"/>
    </xf>
    <xf numFmtId="0" fontId="14" fillId="0" borderId="0" xfId="20" applyAlignment="1">
      <alignment horizontal="left" vertical="center"/>
    </xf>
    <xf numFmtId="49" fontId="0" fillId="0" borderId="0" xfId="7" applyNumberFormat="1" applyFont="1" applyAlignment="1">
      <alignment horizontal="right" vertical="center"/>
    </xf>
    <xf numFmtId="49" fontId="0" fillId="0" borderId="0" xfId="7" applyNumberFormat="1" applyFont="1">
      <alignment vertical="center"/>
    </xf>
    <xf numFmtId="0" fontId="0" fillId="0" borderId="52" xfId="0" applyBorder="1" applyAlignment="1">
      <alignment horizontal="center" vertical="center" shrinkToFit="1"/>
    </xf>
    <xf numFmtId="49" fontId="0" fillId="0" borderId="3" xfId="7" applyNumberFormat="1" applyFont="1" applyBorder="1" applyAlignment="1">
      <alignment horizontal="center" vertical="center"/>
    </xf>
    <xf numFmtId="0" fontId="0" fillId="0" borderId="0" xfId="7" applyFont="1" applyAlignment="1">
      <alignment horizontal="left" vertical="center"/>
    </xf>
    <xf numFmtId="0" fontId="28" fillId="0" borderId="0" xfId="7" applyFont="1">
      <alignment vertical="center"/>
    </xf>
    <xf numFmtId="0" fontId="37" fillId="0" borderId="0" xfId="7" applyFont="1">
      <alignment vertical="center"/>
    </xf>
    <xf numFmtId="49" fontId="28" fillId="0" borderId="3" xfId="7" applyNumberFormat="1" applyFont="1" applyBorder="1" applyAlignment="1">
      <alignment horizontal="center" vertical="center"/>
    </xf>
    <xf numFmtId="49" fontId="28" fillId="0" borderId="0" xfId="7" applyNumberFormat="1" applyFont="1" applyAlignment="1">
      <alignment horizontal="center" vertical="center"/>
    </xf>
    <xf numFmtId="49" fontId="28" fillId="0" borderId="0" xfId="7" applyNumberFormat="1" applyFont="1">
      <alignment vertical="center"/>
    </xf>
    <xf numFmtId="0" fontId="35" fillId="0" borderId="0" xfId="7" applyFont="1">
      <alignment vertical="center"/>
    </xf>
    <xf numFmtId="0" fontId="38" fillId="0" borderId="0" xfId="0" applyFont="1">
      <alignment vertical="center"/>
    </xf>
    <xf numFmtId="0" fontId="6" fillId="0" borderId="0" xfId="24" applyAlignment="1">
      <alignment vertical="center" shrinkToFit="1"/>
    </xf>
    <xf numFmtId="0" fontId="39" fillId="0" borderId="0" xfId="24" applyFont="1" applyAlignment="1">
      <alignment vertical="center" shrinkToFit="1"/>
    </xf>
    <xf numFmtId="0" fontId="40" fillId="0" borderId="0" xfId="24" applyFont="1" applyAlignment="1">
      <alignment vertical="center" shrinkToFit="1"/>
    </xf>
    <xf numFmtId="0" fontId="6" fillId="0" borderId="9" xfId="24" applyBorder="1" applyAlignment="1">
      <alignment vertical="center" shrinkToFit="1"/>
    </xf>
    <xf numFmtId="0" fontId="6" fillId="3" borderId="3" xfId="24" applyFill="1" applyBorder="1" applyAlignment="1">
      <alignment vertical="center" shrinkToFit="1"/>
    </xf>
    <xf numFmtId="0" fontId="41" fillId="3" borderId="3" xfId="24" applyFont="1" applyFill="1" applyBorder="1" applyAlignment="1">
      <alignment vertical="center" shrinkToFit="1"/>
    </xf>
    <xf numFmtId="0" fontId="41" fillId="0" borderId="0" xfId="24" applyFont="1" applyAlignment="1">
      <alignment vertical="center" shrinkToFit="1"/>
    </xf>
    <xf numFmtId="0" fontId="6" fillId="0" borderId="65" xfId="24" applyBorder="1" applyAlignment="1">
      <alignment vertical="center" shrinkToFit="1"/>
    </xf>
    <xf numFmtId="0" fontId="6" fillId="0" borderId="53" xfId="24" applyBorder="1" applyAlignment="1">
      <alignment vertical="center" shrinkToFit="1"/>
    </xf>
    <xf numFmtId="0" fontId="41" fillId="3" borderId="17" xfId="24" applyFont="1" applyFill="1" applyBorder="1" applyAlignment="1">
      <alignment vertical="center" shrinkToFit="1"/>
    </xf>
    <xf numFmtId="0" fontId="6" fillId="0" borderId="54" xfId="24" applyBorder="1" applyAlignment="1">
      <alignment vertical="center" shrinkToFit="1"/>
    </xf>
    <xf numFmtId="0" fontId="41" fillId="0" borderId="54" xfId="24" applyFont="1" applyBorder="1" applyAlignment="1">
      <alignment vertical="center" shrinkToFit="1"/>
    </xf>
    <xf numFmtId="0" fontId="6" fillId="3" borderId="3" xfId="24" quotePrefix="1" applyFill="1" applyBorder="1" applyAlignment="1">
      <alignment vertical="center" shrinkToFit="1"/>
    </xf>
    <xf numFmtId="0" fontId="6" fillId="0" borderId="55" xfId="24" applyBorder="1" applyAlignment="1">
      <alignment vertical="center" shrinkToFit="1"/>
    </xf>
    <xf numFmtId="0" fontId="6" fillId="0" borderId="31" xfId="24" applyBorder="1" applyAlignment="1">
      <alignment vertical="center" shrinkToFit="1"/>
    </xf>
    <xf numFmtId="0" fontId="6" fillId="0" borderId="51" xfId="24" applyBorder="1" applyAlignment="1">
      <alignment vertical="center" shrinkToFit="1"/>
    </xf>
    <xf numFmtId="0" fontId="6" fillId="0" borderId="33" xfId="24" applyBorder="1" applyAlignment="1">
      <alignment vertical="center" shrinkToFit="1"/>
    </xf>
    <xf numFmtId="0" fontId="6" fillId="2" borderId="3" xfId="24" applyFill="1" applyBorder="1" applyAlignment="1">
      <alignment vertical="center" shrinkToFit="1"/>
    </xf>
    <xf numFmtId="0" fontId="6" fillId="0" borderId="41" xfId="24" applyBorder="1" applyAlignment="1">
      <alignment vertical="center" shrinkToFit="1"/>
    </xf>
    <xf numFmtId="0" fontId="42" fillId="0" borderId="0" xfId="24" applyFont="1" applyAlignment="1">
      <alignment vertical="center" shrinkToFit="1"/>
    </xf>
    <xf numFmtId="0" fontId="6" fillId="0" borderId="67" xfId="24" applyBorder="1" applyAlignment="1">
      <alignment vertical="center" shrinkToFit="1"/>
    </xf>
    <xf numFmtId="0" fontId="6" fillId="0" borderId="68" xfId="24" applyBorder="1" applyAlignment="1">
      <alignment vertical="center" shrinkToFit="1"/>
    </xf>
    <xf numFmtId="0" fontId="41" fillId="2" borderId="3" xfId="24" applyFont="1" applyFill="1" applyBorder="1" applyAlignment="1">
      <alignment vertical="center" shrinkToFit="1"/>
    </xf>
    <xf numFmtId="0" fontId="6" fillId="0" borderId="52" xfId="24" applyBorder="1" applyAlignment="1">
      <alignment vertical="center" shrinkToFit="1"/>
    </xf>
    <xf numFmtId="0" fontId="6" fillId="0" borderId="19" xfId="24" applyBorder="1" applyAlignment="1">
      <alignment vertical="center" shrinkToFit="1"/>
    </xf>
    <xf numFmtId="0" fontId="6" fillId="0" borderId="6" xfId="24" applyBorder="1" applyAlignment="1">
      <alignment vertical="center" shrinkToFit="1"/>
    </xf>
    <xf numFmtId="0" fontId="44" fillId="0" borderId="0" xfId="24" applyFont="1" applyAlignment="1">
      <alignment vertical="center" textRotation="90" shrinkToFit="1"/>
    </xf>
    <xf numFmtId="0" fontId="6" fillId="5" borderId="3" xfId="24" applyFill="1" applyBorder="1" applyAlignment="1">
      <alignment vertical="center" shrinkToFit="1"/>
    </xf>
    <xf numFmtId="0" fontId="6" fillId="0" borderId="34" xfId="24" applyBorder="1" applyAlignment="1">
      <alignment vertical="center" shrinkToFit="1"/>
    </xf>
    <xf numFmtId="0" fontId="6" fillId="0" borderId="47" xfId="24" applyBorder="1" applyAlignment="1">
      <alignment vertical="center" shrinkToFit="1"/>
    </xf>
    <xf numFmtId="0" fontId="6" fillId="6" borderId="3" xfId="24" applyFill="1" applyBorder="1" applyAlignment="1">
      <alignment vertical="center" shrinkToFit="1"/>
    </xf>
    <xf numFmtId="0" fontId="44" fillId="0" borderId="0" xfId="24" applyFont="1" applyAlignment="1">
      <alignment vertical="center" shrinkToFit="1"/>
    </xf>
    <xf numFmtId="0" fontId="6" fillId="0" borderId="43" xfId="24" applyBorder="1" applyAlignment="1">
      <alignment vertical="center" shrinkToFit="1"/>
    </xf>
    <xf numFmtId="0" fontId="43" fillId="0" borderId="0" xfId="24" applyFont="1" applyAlignment="1">
      <alignment vertical="center" shrinkToFit="1"/>
    </xf>
    <xf numFmtId="0" fontId="45" fillId="0" borderId="57" xfId="24" applyFont="1" applyBorder="1" applyAlignment="1">
      <alignment vertical="center" shrinkToFit="1"/>
    </xf>
    <xf numFmtId="0" fontId="6" fillId="7" borderId="0" xfId="24" applyFill="1" applyAlignment="1">
      <alignment vertical="center" shrinkToFit="1"/>
    </xf>
    <xf numFmtId="0" fontId="6" fillId="7" borderId="57" xfId="24" applyFill="1" applyBorder="1" applyAlignment="1">
      <alignment vertical="center" shrinkToFit="1"/>
    </xf>
    <xf numFmtId="0" fontId="36" fillId="8" borderId="52" xfId="24" applyFont="1" applyFill="1" applyBorder="1" applyAlignment="1">
      <alignment vertical="center" wrapText="1" shrinkToFit="1"/>
    </xf>
    <xf numFmtId="0" fontId="36" fillId="8" borderId="19" xfId="24" applyFont="1" applyFill="1" applyBorder="1" applyAlignment="1">
      <alignment vertical="center" shrinkToFit="1"/>
    </xf>
    <xf numFmtId="0" fontId="36" fillId="8" borderId="53" xfId="24" applyFont="1" applyFill="1" applyBorder="1" applyAlignment="1">
      <alignment vertical="center" shrinkToFit="1"/>
    </xf>
    <xf numFmtId="0" fontId="36" fillId="8" borderId="6" xfId="24" applyFont="1" applyFill="1" applyBorder="1" applyAlignment="1">
      <alignment vertical="center" shrinkToFit="1"/>
    </xf>
    <xf numFmtId="0" fontId="36" fillId="8" borderId="0" xfId="24" applyFont="1" applyFill="1" applyAlignment="1">
      <alignment vertical="center" shrinkToFit="1"/>
    </xf>
    <xf numFmtId="0" fontId="36" fillId="8" borderId="54" xfId="24" applyFont="1" applyFill="1" applyBorder="1" applyAlignment="1">
      <alignment vertical="center" shrinkToFit="1"/>
    </xf>
    <xf numFmtId="0" fontId="6" fillId="0" borderId="48" xfId="24" applyBorder="1" applyAlignment="1">
      <alignment vertical="center" shrinkToFit="1"/>
    </xf>
    <xf numFmtId="0" fontId="36" fillId="8" borderId="48" xfId="24" applyFont="1" applyFill="1" applyBorder="1" applyAlignment="1">
      <alignment vertical="center" shrinkToFit="1"/>
    </xf>
    <xf numFmtId="0" fontId="36" fillId="8" borderId="9" xfId="24" applyFont="1" applyFill="1" applyBorder="1" applyAlignment="1">
      <alignment vertical="center" shrinkToFit="1"/>
    </xf>
    <xf numFmtId="0" fontId="36" fillId="8" borderId="55" xfId="24" applyFont="1" applyFill="1" applyBorder="1" applyAlignment="1">
      <alignment vertical="center" shrinkToFit="1"/>
    </xf>
    <xf numFmtId="0" fontId="45" fillId="0" borderId="65" xfId="24" applyFont="1" applyBorder="1" applyAlignment="1">
      <alignment vertical="center" shrinkToFit="1"/>
    </xf>
    <xf numFmtId="0" fontId="6" fillId="7" borderId="65" xfId="24" applyFill="1" applyBorder="1" applyAlignment="1">
      <alignment vertical="center" shrinkToFit="1"/>
    </xf>
    <xf numFmtId="0" fontId="45" fillId="0" borderId="0" xfId="24" applyFont="1" applyAlignment="1">
      <alignment vertical="center" shrinkToFit="1"/>
    </xf>
    <xf numFmtId="0" fontId="6" fillId="0" borderId="0" xfId="24">
      <alignment vertical="center"/>
    </xf>
    <xf numFmtId="0" fontId="45" fillId="0" borderId="31" xfId="24" applyFont="1" applyBorder="1" applyAlignment="1">
      <alignment vertical="center" shrinkToFit="1"/>
    </xf>
    <xf numFmtId="0" fontId="45" fillId="0" borderId="51" xfId="24" applyFont="1" applyBorder="1" applyAlignment="1">
      <alignment vertical="center" shrinkToFit="1"/>
    </xf>
    <xf numFmtId="0" fontId="45" fillId="0" borderId="33" xfId="24" applyFont="1" applyBorder="1" applyAlignment="1">
      <alignment vertical="center" shrinkToFit="1"/>
    </xf>
    <xf numFmtId="0" fontId="45" fillId="0" borderId="54" xfId="24" applyFont="1" applyBorder="1" applyAlignment="1">
      <alignment vertical="center" shrinkToFit="1"/>
    </xf>
    <xf numFmtId="0" fontId="45" fillId="0" borderId="53" xfId="24" applyFont="1" applyBorder="1" applyAlignment="1">
      <alignment vertical="center" shrinkToFit="1"/>
    </xf>
    <xf numFmtId="0" fontId="45" fillId="9" borderId="3" xfId="24" quotePrefix="1" applyFont="1" applyFill="1" applyBorder="1" applyAlignment="1">
      <alignment vertical="center" shrinkToFit="1"/>
    </xf>
    <xf numFmtId="0" fontId="45" fillId="9" borderId="3" xfId="24" applyFont="1" applyFill="1" applyBorder="1" applyAlignment="1">
      <alignment vertical="center" shrinkToFit="1"/>
    </xf>
    <xf numFmtId="0" fontId="45" fillId="0" borderId="48" xfId="24" applyFont="1" applyBorder="1" applyAlignment="1">
      <alignment vertical="center" shrinkToFit="1"/>
    </xf>
    <xf numFmtId="0" fontId="45" fillId="0" borderId="9" xfId="24" applyFont="1" applyBorder="1" applyAlignment="1">
      <alignment vertical="center" shrinkToFit="1"/>
    </xf>
    <xf numFmtId="0" fontId="45" fillId="0" borderId="55" xfId="24" applyFont="1" applyBorder="1" applyAlignment="1">
      <alignment vertical="center" shrinkToFit="1"/>
    </xf>
    <xf numFmtId="0" fontId="6" fillId="0" borderId="0" xfId="24" applyFill="1" applyAlignment="1">
      <alignment vertical="center" shrinkToFit="1"/>
    </xf>
    <xf numFmtId="0" fontId="44" fillId="0" borderId="0" xfId="24" applyFont="1" applyFill="1" applyAlignment="1">
      <alignment vertical="center" shrinkToFit="1"/>
    </xf>
    <xf numFmtId="0" fontId="43" fillId="0" borderId="0" xfId="24" applyFont="1" applyFill="1" applyAlignment="1">
      <alignment vertical="center" shrinkToFit="1"/>
    </xf>
    <xf numFmtId="0" fontId="47" fillId="0" borderId="0" xfId="24" applyFont="1" applyFill="1" applyAlignment="1">
      <alignment vertical="center" shrinkToFit="1"/>
    </xf>
    <xf numFmtId="0" fontId="0" fillId="0" borderId="69" xfId="0" applyBorder="1" applyAlignment="1">
      <alignment horizontal="center" vertical="center" shrinkToFit="1"/>
    </xf>
    <xf numFmtId="0" fontId="0" fillId="0" borderId="38" xfId="0" applyBorder="1" applyAlignment="1">
      <alignment horizontal="center" vertical="center" shrinkToFit="1"/>
    </xf>
    <xf numFmtId="0" fontId="0" fillId="0" borderId="71" xfId="0" applyBorder="1" applyAlignment="1">
      <alignment horizontal="center" vertical="center" shrinkToFit="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5" xfId="0" applyBorder="1" applyAlignment="1">
      <alignment horizontal="center" vertical="center" shrinkToFit="1"/>
    </xf>
    <xf numFmtId="0" fontId="0" fillId="0" borderId="65"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66" xfId="0" applyBorder="1" applyAlignment="1">
      <alignment horizontal="center" vertical="center" shrinkToFit="1"/>
    </xf>
    <xf numFmtId="0" fontId="0" fillId="0" borderId="70" xfId="0" applyBorder="1" applyAlignment="1">
      <alignment horizontal="center" vertical="center" shrinkToFit="1"/>
    </xf>
    <xf numFmtId="0" fontId="0" fillId="0" borderId="0" xfId="0" applyBorder="1" applyAlignment="1">
      <alignment horizontal="center" vertical="center" shrinkToFit="1"/>
    </xf>
    <xf numFmtId="0" fontId="0" fillId="0" borderId="30" xfId="0" applyBorder="1" applyAlignment="1">
      <alignment horizontal="center" vertical="center" shrinkToFit="1"/>
    </xf>
    <xf numFmtId="0" fontId="4" fillId="0" borderId="0" xfId="24" applyFont="1" applyAlignment="1">
      <alignment vertical="center" shrinkToFit="1"/>
    </xf>
    <xf numFmtId="177" fontId="0" fillId="0" borderId="69" xfId="0" applyNumberFormat="1" applyBorder="1" applyAlignment="1">
      <alignment horizontal="center" vertical="center" shrinkToFit="1"/>
    </xf>
    <xf numFmtId="177" fontId="0" fillId="0" borderId="79" xfId="0" applyNumberFormat="1" applyBorder="1" applyAlignment="1">
      <alignment horizontal="center" vertical="center" shrinkToFit="1"/>
    </xf>
    <xf numFmtId="0" fontId="0" fillId="0" borderId="14" xfId="0" applyBorder="1" applyAlignment="1">
      <alignment horizontal="center" vertical="center" shrinkToFit="1"/>
    </xf>
    <xf numFmtId="0" fontId="0" fillId="0" borderId="5" xfId="0" applyFill="1" applyBorder="1" applyAlignment="1">
      <alignment horizontal="center" vertical="center" shrinkToFit="1"/>
    </xf>
    <xf numFmtId="0" fontId="0" fillId="0" borderId="72" xfId="0" applyFill="1" applyBorder="1" applyAlignment="1">
      <alignment horizontal="center" vertical="center" shrinkToFit="1"/>
    </xf>
    <xf numFmtId="0" fontId="3" fillId="0" borderId="0" xfId="26" applyAlignment="1">
      <alignment vertical="center" shrinkToFit="1"/>
    </xf>
    <xf numFmtId="0" fontId="3" fillId="0" borderId="0" xfId="26">
      <alignment vertical="center"/>
    </xf>
    <xf numFmtId="0" fontId="39" fillId="0" borderId="0" xfId="26" applyFont="1" applyAlignment="1">
      <alignment vertical="center" shrinkToFit="1"/>
    </xf>
    <xf numFmtId="0" fontId="40" fillId="0" borderId="0" xfId="26" applyFont="1" applyAlignment="1">
      <alignment vertical="center" shrinkToFit="1"/>
    </xf>
    <xf numFmtId="0" fontId="3" fillId="0" borderId="9" xfId="26" applyBorder="1" applyAlignment="1">
      <alignment vertical="center" shrinkToFit="1"/>
    </xf>
    <xf numFmtId="0" fontId="3" fillId="0" borderId="67" xfId="26" applyBorder="1" applyAlignment="1">
      <alignment vertical="center" shrinkToFit="1"/>
    </xf>
    <xf numFmtId="0" fontId="3" fillId="0" borderId="68" xfId="26" applyBorder="1" applyAlignment="1">
      <alignment vertical="center" shrinkToFit="1"/>
    </xf>
    <xf numFmtId="0" fontId="45" fillId="0" borderId="0" xfId="26" applyFont="1" applyAlignment="1">
      <alignment vertical="center" shrinkToFit="1"/>
    </xf>
    <xf numFmtId="0" fontId="3" fillId="10" borderId="58" xfId="26" applyFill="1" applyBorder="1" applyAlignment="1">
      <alignment vertical="center" shrinkToFit="1"/>
    </xf>
    <xf numFmtId="0" fontId="3" fillId="10" borderId="57" xfId="26" applyFill="1" applyBorder="1" applyAlignment="1">
      <alignment vertical="center" shrinkToFit="1"/>
    </xf>
    <xf numFmtId="0" fontId="3" fillId="10" borderId="80" xfId="26" applyFill="1" applyBorder="1" applyAlignment="1">
      <alignment vertical="center" shrinkToFit="1"/>
    </xf>
    <xf numFmtId="0" fontId="3" fillId="2" borderId="5" xfId="26" applyFill="1" applyBorder="1" applyAlignment="1">
      <alignment vertical="center" shrinkToFit="1"/>
    </xf>
    <xf numFmtId="0" fontId="3" fillId="2" borderId="50" xfId="26" applyFill="1" applyBorder="1" applyAlignment="1">
      <alignment vertical="center" shrinkToFit="1"/>
    </xf>
    <xf numFmtId="0" fontId="3" fillId="2" borderId="11" xfId="26" applyFill="1" applyBorder="1" applyAlignment="1">
      <alignment vertical="center" shrinkToFit="1"/>
    </xf>
    <xf numFmtId="0" fontId="45" fillId="10" borderId="10" xfId="26" applyFont="1" applyFill="1" applyBorder="1" applyAlignment="1">
      <alignment vertical="center" shrinkToFit="1"/>
    </xf>
    <xf numFmtId="0" fontId="45" fillId="10" borderId="0" xfId="26" applyFont="1" applyFill="1" applyAlignment="1">
      <alignment vertical="center" shrinkToFit="1"/>
    </xf>
    <xf numFmtId="0" fontId="45" fillId="10" borderId="49" xfId="26" applyFont="1" applyFill="1" applyBorder="1" applyAlignment="1">
      <alignment vertical="center" shrinkToFit="1"/>
    </xf>
    <xf numFmtId="0" fontId="3" fillId="10" borderId="64" xfId="26" applyFill="1" applyBorder="1" applyAlignment="1">
      <alignment vertical="center" shrinkToFit="1"/>
    </xf>
    <xf numFmtId="0" fontId="3" fillId="10" borderId="65" xfId="26" applyFill="1" applyBorder="1" applyAlignment="1">
      <alignment vertical="center" shrinkToFit="1"/>
    </xf>
    <xf numFmtId="0" fontId="3" fillId="10" borderId="63" xfId="26" applyFill="1" applyBorder="1" applyAlignment="1">
      <alignment vertical="center" shrinkToFit="1"/>
    </xf>
    <xf numFmtId="0" fontId="3" fillId="0" borderId="54" xfId="26" applyBorder="1" applyAlignment="1">
      <alignment vertical="center" shrinkToFit="1"/>
    </xf>
    <xf numFmtId="0" fontId="41" fillId="0" borderId="0" xfId="26" applyFont="1" applyAlignment="1">
      <alignment vertical="center" shrinkToFit="1"/>
    </xf>
    <xf numFmtId="0" fontId="3" fillId="0" borderId="52" xfId="26" applyBorder="1" applyAlignment="1">
      <alignment vertical="center" shrinkToFit="1"/>
    </xf>
    <xf numFmtId="0" fontId="3" fillId="0" borderId="19" xfId="26" applyBorder="1" applyAlignment="1">
      <alignment vertical="center" shrinkToFit="1"/>
    </xf>
    <xf numFmtId="0" fontId="3" fillId="0" borderId="53" xfId="26" applyBorder="1" applyAlignment="1">
      <alignment vertical="center" shrinkToFit="1"/>
    </xf>
    <xf numFmtId="0" fontId="3" fillId="0" borderId="6" xfId="26" applyBorder="1" applyAlignment="1">
      <alignment vertical="center" shrinkToFit="1"/>
    </xf>
    <xf numFmtId="0" fontId="44" fillId="0" borderId="0" xfId="26" applyFont="1" applyAlignment="1">
      <alignment vertical="center" textRotation="90" shrinkToFit="1"/>
    </xf>
    <xf numFmtId="0" fontId="44" fillId="0" borderId="0" xfId="26" applyFont="1" applyAlignment="1">
      <alignment vertical="center" shrinkToFit="1"/>
    </xf>
    <xf numFmtId="0" fontId="43" fillId="0" borderId="0" xfId="26" applyFont="1" applyAlignment="1">
      <alignment vertical="center" shrinkToFit="1"/>
    </xf>
    <xf numFmtId="0" fontId="3" fillId="0" borderId="48" xfId="26" applyBorder="1" applyAlignment="1">
      <alignment vertical="center" shrinkToFit="1"/>
    </xf>
    <xf numFmtId="0" fontId="3" fillId="0" borderId="55" xfId="26" applyBorder="1" applyAlignment="1">
      <alignment vertical="center" shrinkToFit="1"/>
    </xf>
    <xf numFmtId="0" fontId="3" fillId="0" borderId="0" xfId="26" applyFill="1" applyAlignment="1">
      <alignment vertical="center" shrinkToFit="1"/>
    </xf>
    <xf numFmtId="0" fontId="42" fillId="0" borderId="0" xfId="26" applyFont="1" applyAlignment="1">
      <alignment vertical="center" shrinkToFit="1"/>
    </xf>
    <xf numFmtId="0" fontId="42" fillId="0" borderId="0" xfId="26" applyFont="1" applyFill="1" applyAlignment="1">
      <alignment vertical="center" shrinkToFit="1"/>
    </xf>
    <xf numFmtId="0" fontId="39" fillId="0" borderId="0" xfId="26" applyFont="1" applyFill="1" applyAlignment="1">
      <alignment vertical="center" shrinkToFit="1"/>
    </xf>
    <xf numFmtId="0" fontId="0" fillId="0" borderId="14" xfId="0" applyFill="1" applyBorder="1" applyAlignment="1">
      <alignment horizontal="center" vertical="center" shrinkToFit="1"/>
    </xf>
    <xf numFmtId="0" fontId="0" fillId="0" borderId="79" xfId="0" applyBorder="1" applyAlignment="1">
      <alignment horizontal="center" vertical="center" shrinkToFit="1"/>
    </xf>
    <xf numFmtId="0" fontId="0" fillId="0" borderId="26" xfId="0" applyBorder="1" applyAlignment="1">
      <alignment horizontal="center" vertical="center" shrinkToFit="1"/>
    </xf>
    <xf numFmtId="177" fontId="0" fillId="0" borderId="38" xfId="0" applyNumberFormat="1" applyBorder="1" applyAlignment="1">
      <alignment horizontal="center" vertical="center" shrinkToFit="1"/>
    </xf>
    <xf numFmtId="0" fontId="0" fillId="0" borderId="81" xfId="0" applyBorder="1" applyAlignment="1">
      <alignment horizontal="center" vertical="center" shrinkToFit="1"/>
    </xf>
    <xf numFmtId="0" fontId="0" fillId="0" borderId="57" xfId="0" applyBorder="1" applyAlignment="1">
      <alignment horizontal="center" vertical="center" shrinkToFit="1"/>
    </xf>
    <xf numFmtId="0" fontId="0" fillId="0" borderId="82" xfId="0" applyBorder="1" applyAlignment="1">
      <alignment horizontal="center" vertical="center" shrinkToFit="1"/>
    </xf>
    <xf numFmtId="0" fontId="0" fillId="0" borderId="37" xfId="0" applyBorder="1" applyAlignment="1">
      <alignment horizontal="center" vertical="center" shrinkToFit="1"/>
    </xf>
    <xf numFmtId="0" fontId="0" fillId="0" borderId="59" xfId="0" applyBorder="1" applyAlignment="1">
      <alignment horizontal="center" vertical="center" shrinkToFit="1"/>
    </xf>
    <xf numFmtId="20" fontId="0" fillId="0" borderId="59" xfId="0" applyNumberFormat="1" applyBorder="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60" xfId="0"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23" fillId="0" borderId="87" xfId="0" applyFont="1" applyBorder="1" applyAlignment="1">
      <alignment horizontal="center" vertical="center" shrinkToFit="1"/>
    </xf>
    <xf numFmtId="0" fontId="23" fillId="0" borderId="88" xfId="0" applyFont="1" applyBorder="1" applyAlignment="1">
      <alignment horizontal="center" vertical="center" shrinkToFit="1"/>
    </xf>
    <xf numFmtId="0" fontId="23" fillId="0" borderId="89" xfId="0" applyFont="1" applyBorder="1" applyAlignment="1">
      <alignment horizontal="center" vertical="center" wrapText="1" shrinkToFit="1"/>
    </xf>
    <xf numFmtId="0" fontId="23" fillId="0" borderId="90" xfId="0" applyFont="1" applyBorder="1" applyAlignment="1">
      <alignment horizontal="center" vertical="center" wrapText="1" shrinkToFit="1"/>
    </xf>
    <xf numFmtId="0" fontId="23" fillId="0" borderId="83" xfId="0" applyFont="1" applyBorder="1" applyAlignment="1">
      <alignment horizontal="center" vertical="center" shrinkToFit="1"/>
    </xf>
    <xf numFmtId="0" fontId="0" fillId="0" borderId="0" xfId="20" applyFont="1">
      <alignment vertical="center"/>
    </xf>
    <xf numFmtId="0" fontId="31" fillId="0" borderId="4" xfId="0" applyFont="1" applyBorder="1" applyAlignment="1">
      <alignment vertical="center" shrinkToFit="1"/>
    </xf>
    <xf numFmtId="0" fontId="31" fillId="0" borderId="72" xfId="0" applyFont="1" applyBorder="1" applyAlignment="1">
      <alignment horizontal="center" vertical="center" shrinkToFit="1"/>
    </xf>
    <xf numFmtId="0" fontId="49" fillId="0" borderId="0" xfId="27" applyFont="1">
      <alignment vertical="center"/>
    </xf>
    <xf numFmtId="0" fontId="52" fillId="0" borderId="91" xfId="0" applyFont="1" applyFill="1" applyBorder="1" applyAlignment="1">
      <alignment horizontal="left" vertical="center" shrinkToFit="1"/>
    </xf>
    <xf numFmtId="0" fontId="31" fillId="0" borderId="92" xfId="0" applyFont="1" applyBorder="1" applyAlignment="1">
      <alignment horizontal="left" vertical="center" shrinkToFit="1"/>
    </xf>
    <xf numFmtId="0" fontId="31" fillId="0" borderId="4" xfId="0" applyFont="1" applyBorder="1" applyAlignment="1">
      <alignment horizontal="left" vertical="center" shrinkToFit="1"/>
    </xf>
    <xf numFmtId="0" fontId="51" fillId="0" borderId="0" xfId="27" applyFont="1">
      <alignment vertical="center"/>
    </xf>
    <xf numFmtId="49" fontId="49" fillId="0" borderId="0" xfId="0" applyNumberFormat="1" applyFont="1" applyFill="1" applyAlignment="1">
      <alignment vertical="center"/>
    </xf>
    <xf numFmtId="0" fontId="31" fillId="0" borderId="72" xfId="0" applyFont="1" applyBorder="1" applyAlignment="1">
      <alignment horizontal="left" vertical="center" shrinkToFit="1"/>
    </xf>
    <xf numFmtId="0" fontId="31" fillId="0" borderId="72" xfId="0" applyFont="1" applyBorder="1" applyAlignment="1">
      <alignment vertical="center" shrinkToFit="1"/>
    </xf>
    <xf numFmtId="0" fontId="0" fillId="0" borderId="93" xfId="0" applyBorder="1" applyAlignment="1">
      <alignment horizontal="center" vertical="center" shrinkToFit="1"/>
    </xf>
    <xf numFmtId="177" fontId="0" fillId="0" borderId="12" xfId="0" applyNumberFormat="1" applyBorder="1" applyAlignment="1">
      <alignment horizontal="center" vertical="center" shrinkToFit="1"/>
    </xf>
    <xf numFmtId="0" fontId="0" fillId="0" borderId="13" xfId="0" applyBorder="1" applyAlignment="1">
      <alignment horizontal="center" vertical="center" shrinkToFit="1"/>
    </xf>
    <xf numFmtId="0" fontId="0" fillId="0" borderId="78" xfId="0" applyBorder="1" applyAlignment="1">
      <alignment horizontal="center" vertical="center" shrinkToFit="1"/>
    </xf>
    <xf numFmtId="0" fontId="0" fillId="0" borderId="15" xfId="0" applyBorder="1" applyAlignment="1">
      <alignment horizontal="center" vertical="center" shrinkToFit="1"/>
    </xf>
    <xf numFmtId="0" fontId="0" fillId="0" borderId="57"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93"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Border="1" applyAlignment="1">
      <alignment horizontal="center" vertical="center" shrinkToFit="1"/>
    </xf>
    <xf numFmtId="177" fontId="0" fillId="0" borderId="78" xfId="0" applyNumberFormat="1" applyBorder="1" applyAlignment="1">
      <alignment horizontal="center" vertical="center" shrinkToFit="1"/>
    </xf>
    <xf numFmtId="0" fontId="14" fillId="0" borderId="0" xfId="20" applyBorder="1">
      <alignment vertical="center"/>
    </xf>
    <xf numFmtId="0" fontId="31" fillId="0" borderId="74" xfId="0" applyFont="1" applyBorder="1" applyAlignment="1">
      <alignment horizontal="left" vertical="center" shrinkToFit="1"/>
    </xf>
    <xf numFmtId="0" fontId="31" fillId="0" borderId="70" xfId="0" applyFont="1" applyBorder="1" applyAlignment="1">
      <alignment horizontal="left" vertical="center" shrinkToFit="1"/>
    </xf>
    <xf numFmtId="0" fontId="31" fillId="0" borderId="75" xfId="0" applyFont="1" applyBorder="1" applyAlignment="1">
      <alignment horizontal="left" vertical="center" shrinkToFit="1"/>
    </xf>
    <xf numFmtId="49" fontId="25" fillId="0" borderId="0" xfId="0" applyNumberFormat="1" applyFont="1" applyFill="1" applyAlignment="1">
      <alignment vertical="center"/>
    </xf>
    <xf numFmtId="0" fontId="25" fillId="0" borderId="0" xfId="27" applyFont="1">
      <alignment vertical="center"/>
    </xf>
    <xf numFmtId="0" fontId="54" fillId="0" borderId="0" xfId="29" applyFont="1">
      <alignment vertical="center"/>
    </xf>
    <xf numFmtId="0" fontId="54" fillId="0" borderId="0" xfId="29" applyFont="1" applyAlignment="1">
      <alignment horizontal="right" vertical="center"/>
    </xf>
    <xf numFmtId="0" fontId="55" fillId="0" borderId="0" xfId="29" applyFont="1">
      <alignment vertical="center"/>
    </xf>
    <xf numFmtId="0" fontId="56" fillId="0" borderId="0" xfId="29" applyFont="1">
      <alignment vertical="center"/>
    </xf>
    <xf numFmtId="0" fontId="57" fillId="0" borderId="9" xfId="29" applyFont="1" applyBorder="1" applyAlignment="1">
      <alignment horizontal="centerContinuous"/>
    </xf>
    <xf numFmtId="0" fontId="57" fillId="0" borderId="9" xfId="29" applyFont="1" applyBorder="1" applyAlignment="1">
      <alignment horizontal="centerContinuous" vertical="center"/>
    </xf>
    <xf numFmtId="0" fontId="56" fillId="0" borderId="9" xfId="29" applyFont="1" applyBorder="1">
      <alignment vertical="center"/>
    </xf>
    <xf numFmtId="0" fontId="54" fillId="0" borderId="51" xfId="29" applyFont="1" applyBorder="1">
      <alignment vertical="center"/>
    </xf>
    <xf numFmtId="0" fontId="56" fillId="0" borderId="51" xfId="29" applyFont="1" applyBorder="1">
      <alignment vertical="center"/>
    </xf>
    <xf numFmtId="0" fontId="60" fillId="0" borderId="51" xfId="29" applyFont="1" applyBorder="1" applyAlignment="1">
      <alignment horizontal="left" vertical="center"/>
    </xf>
    <xf numFmtId="0" fontId="60" fillId="0" borderId="0" xfId="29" applyFont="1" applyAlignment="1">
      <alignment horizontal="left" vertical="center"/>
    </xf>
    <xf numFmtId="0" fontId="61" fillId="0" borderId="0" xfId="29" applyFont="1" applyAlignment="1">
      <alignment horizontal="left" vertical="center"/>
    </xf>
    <xf numFmtId="0" fontId="62" fillId="0" borderId="0" xfId="29" applyFont="1">
      <alignment vertical="center"/>
    </xf>
    <xf numFmtId="0" fontId="54" fillId="0" borderId="96" xfId="29" applyFont="1" applyBorder="1" applyAlignment="1">
      <alignment horizontal="center" vertical="center"/>
    </xf>
    <xf numFmtId="0" fontId="58" fillId="0" borderId="97" xfId="29" applyFont="1" applyBorder="1" applyAlignment="1">
      <alignment horizontal="center" vertical="center"/>
    </xf>
    <xf numFmtId="0" fontId="58" fillId="0" borderId="36" xfId="29" applyFont="1" applyBorder="1" applyAlignment="1">
      <alignment horizontal="center" vertical="center" wrapText="1" shrinkToFit="1"/>
    </xf>
    <xf numFmtId="0" fontId="54" fillId="0" borderId="98" xfId="29" applyFont="1" applyBorder="1" applyAlignment="1">
      <alignment horizontal="center" vertical="center"/>
    </xf>
    <xf numFmtId="0" fontId="54" fillId="0" borderId="11" xfId="29" applyFont="1" applyBorder="1" applyAlignment="1">
      <alignment horizontal="center" vertical="center"/>
    </xf>
    <xf numFmtId="0" fontId="54" fillId="0" borderId="17" xfId="29" applyFont="1" applyBorder="1" applyAlignment="1">
      <alignment horizontal="center" vertical="center"/>
    </xf>
    <xf numFmtId="0" fontId="54" fillId="0" borderId="99" xfId="29" applyFont="1" applyBorder="1" applyAlignment="1">
      <alignment horizontal="left" vertical="center"/>
    </xf>
    <xf numFmtId="0" fontId="54" fillId="0" borderId="25" xfId="29" applyFont="1" applyBorder="1" applyAlignment="1">
      <alignment horizontal="left" vertical="center"/>
    </xf>
    <xf numFmtId="0" fontId="54" fillId="0" borderId="27" xfId="29" applyFont="1" applyBorder="1" applyAlignment="1">
      <alignment horizontal="center" vertical="center"/>
    </xf>
    <xf numFmtId="0" fontId="54" fillId="0" borderId="101" xfId="29" applyFont="1" applyBorder="1" applyAlignment="1">
      <alignment horizontal="center" vertical="center"/>
    </xf>
    <xf numFmtId="0" fontId="54" fillId="0" borderId="0" xfId="29" applyFont="1" applyAlignment="1">
      <alignment horizontal="left" vertical="center"/>
    </xf>
    <xf numFmtId="0" fontId="2" fillId="0" borderId="0" xfId="30">
      <alignment vertical="center"/>
    </xf>
    <xf numFmtId="0" fontId="25" fillId="0" borderId="0" xfId="30" applyFont="1" applyAlignment="1">
      <alignment horizontal="centerContinuous" vertical="center"/>
    </xf>
    <xf numFmtId="0" fontId="2" fillId="0" borderId="0" xfId="30" applyAlignment="1">
      <alignment horizontal="centerContinuous" vertical="center"/>
    </xf>
    <xf numFmtId="0" fontId="65" fillId="0" borderId="102" xfId="30" applyFont="1" applyBorder="1" applyAlignment="1">
      <alignment horizontal="center" vertical="center"/>
    </xf>
    <xf numFmtId="0" fontId="65" fillId="0" borderId="103" xfId="30" applyFont="1" applyBorder="1" applyAlignment="1">
      <alignment horizontal="center" vertical="center"/>
    </xf>
    <xf numFmtId="0" fontId="65" fillId="0" borderId="104" xfId="30" applyFont="1" applyBorder="1" applyAlignment="1">
      <alignment horizontal="center" vertical="center"/>
    </xf>
    <xf numFmtId="0" fontId="2" fillId="0" borderId="3" xfId="30" applyBorder="1">
      <alignment vertical="center"/>
    </xf>
    <xf numFmtId="0" fontId="2" fillId="0" borderId="106" xfId="30" applyBorder="1" applyAlignment="1">
      <alignment vertical="center" wrapText="1"/>
    </xf>
    <xf numFmtId="0" fontId="2" fillId="0" borderId="103" xfId="30" applyBorder="1" applyAlignment="1">
      <alignment vertical="center" wrapText="1"/>
    </xf>
    <xf numFmtId="0" fontId="65" fillId="0" borderId="102" xfId="30" applyFont="1" applyBorder="1" applyAlignment="1">
      <alignment horizontal="center" vertical="center" wrapText="1"/>
    </xf>
    <xf numFmtId="0" fontId="65" fillId="0" borderId="104" xfId="30" applyFont="1" applyBorder="1" applyAlignment="1">
      <alignment horizontal="center" vertical="center" wrapText="1"/>
    </xf>
    <xf numFmtId="0" fontId="65" fillId="0" borderId="106" xfId="30" applyFont="1" applyBorder="1" applyAlignment="1">
      <alignment horizontal="center" vertical="center" wrapText="1"/>
    </xf>
    <xf numFmtId="0" fontId="0" fillId="0" borderId="21" xfId="0" applyFont="1" applyBorder="1" applyAlignment="1">
      <alignment vertical="center" shrinkToFit="1"/>
    </xf>
    <xf numFmtId="0" fontId="0" fillId="0" borderId="0" xfId="0" applyFont="1">
      <alignment vertical="center"/>
    </xf>
    <xf numFmtId="0" fontId="69" fillId="0" borderId="0" xfId="0" applyFont="1">
      <alignment vertical="center"/>
    </xf>
    <xf numFmtId="0" fontId="70" fillId="0" borderId="0" xfId="0" applyFont="1">
      <alignment vertical="center"/>
    </xf>
    <xf numFmtId="0" fontId="0" fillId="0" borderId="7" xfId="0" applyFont="1" applyBorder="1" applyAlignment="1">
      <alignment vertical="center" shrinkToFit="1"/>
    </xf>
    <xf numFmtId="0" fontId="0" fillId="0" borderId="25" xfId="0" applyFont="1" applyBorder="1" applyAlignment="1">
      <alignment horizontal="center" vertical="center"/>
    </xf>
    <xf numFmtId="176" fontId="0" fillId="0" borderId="26" xfId="0" applyNumberFormat="1" applyFont="1" applyBorder="1" applyAlignment="1">
      <alignment horizontal="center" vertical="center" shrinkToFit="1"/>
    </xf>
    <xf numFmtId="0" fontId="0" fillId="0" borderId="16" xfId="0" applyFont="1" applyBorder="1" applyAlignment="1">
      <alignment horizontal="center" vertical="center"/>
    </xf>
    <xf numFmtId="0" fontId="0" fillId="0" borderId="8" xfId="0" applyFont="1" applyBorder="1" applyAlignment="1">
      <alignment vertical="center" shrinkToFit="1"/>
    </xf>
    <xf numFmtId="0" fontId="0" fillId="0" borderId="6" xfId="0" applyFont="1" applyBorder="1" applyAlignment="1">
      <alignment horizontal="center" vertical="center"/>
    </xf>
    <xf numFmtId="0" fontId="0" fillId="0" borderId="54" xfId="0" applyFont="1" applyBorder="1">
      <alignment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12"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71" fillId="0" borderId="1" xfId="0" applyFont="1" applyBorder="1" applyAlignment="1">
      <alignment horizontal="center" vertical="center"/>
    </xf>
    <xf numFmtId="0" fontId="71" fillId="0" borderId="39" xfId="0" applyFont="1" applyBorder="1" applyAlignment="1">
      <alignment horizontal="center" vertical="center"/>
    </xf>
    <xf numFmtId="0" fontId="0" fillId="0" borderId="59" xfId="0" applyFont="1" applyBorder="1" applyAlignment="1">
      <alignment horizontal="center" vertical="center"/>
    </xf>
    <xf numFmtId="0" fontId="0" fillId="0" borderId="2" xfId="0" applyFont="1" applyBorder="1" applyAlignment="1">
      <alignment horizontal="center" vertical="center"/>
    </xf>
    <xf numFmtId="0" fontId="0" fillId="0" borderId="40" xfId="0" applyFont="1" applyBorder="1" applyAlignment="1">
      <alignment horizontal="center" vertical="center"/>
    </xf>
    <xf numFmtId="0" fontId="71" fillId="0" borderId="42"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Alignment="1">
      <alignment horizontal="center" vertical="center"/>
    </xf>
    <xf numFmtId="0" fontId="0" fillId="0" borderId="54" xfId="0" applyFont="1" applyBorder="1" applyAlignment="1">
      <alignment horizontal="center" vertical="center"/>
    </xf>
    <xf numFmtId="0" fontId="0" fillId="0" borderId="0" xfId="0" applyFont="1" applyAlignment="1">
      <alignment horizontal="left" vertical="center" indent="1"/>
    </xf>
    <xf numFmtId="0" fontId="72" fillId="0" borderId="0" xfId="0" applyFont="1" applyAlignment="1">
      <alignment horizontal="left" vertical="center" indent="1"/>
    </xf>
    <xf numFmtId="0" fontId="0" fillId="0" borderId="0" xfId="0" applyFont="1" applyAlignment="1">
      <alignment horizontal="left" vertical="center"/>
    </xf>
    <xf numFmtId="0" fontId="0" fillId="0" borderId="97" xfId="0" applyFont="1" applyBorder="1" applyAlignment="1">
      <alignment horizontal="center" vertical="center"/>
    </xf>
    <xf numFmtId="0" fontId="71" fillId="0" borderId="58" xfId="0" applyFont="1" applyBorder="1" applyAlignment="1">
      <alignment horizontal="center" vertical="center"/>
    </xf>
    <xf numFmtId="0" fontId="0" fillId="0" borderId="64" xfId="0" applyFont="1" applyBorder="1" applyAlignment="1">
      <alignment horizontal="center" vertical="center"/>
    </xf>
    <xf numFmtId="0" fontId="0" fillId="0" borderId="94" xfId="0" applyFont="1" applyBorder="1" applyAlignment="1">
      <alignment horizontal="center" vertical="center"/>
    </xf>
    <xf numFmtId="0" fontId="0" fillId="0" borderId="57" xfId="0" applyFont="1" applyBorder="1" applyAlignment="1">
      <alignment horizontal="center" vertical="center"/>
    </xf>
    <xf numFmtId="0" fontId="0" fillId="0" borderId="114"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96" xfId="0" applyFont="1" applyBorder="1" applyAlignment="1">
      <alignment horizontal="center" vertical="center"/>
    </xf>
    <xf numFmtId="0" fontId="25" fillId="0" borderId="0" xfId="30" applyFont="1" applyAlignment="1">
      <alignment vertical="center"/>
    </xf>
    <xf numFmtId="0" fontId="1" fillId="0" borderId="0" xfId="33">
      <alignment vertical="center"/>
    </xf>
    <xf numFmtId="0" fontId="74" fillId="0" borderId="0" xfId="20" applyFont="1">
      <alignment vertical="center"/>
    </xf>
    <xf numFmtId="0" fontId="75" fillId="0" borderId="0" xfId="20" applyFont="1" applyAlignment="1">
      <alignment horizontal="distributed" vertical="center"/>
    </xf>
    <xf numFmtId="49" fontId="74" fillId="0" borderId="0" xfId="20" applyNumberFormat="1" applyFont="1" applyAlignment="1">
      <alignment horizontal="centerContinuous" vertical="center"/>
    </xf>
    <xf numFmtId="0" fontId="76" fillId="0" borderId="0" xfId="20" applyFont="1">
      <alignment vertical="center"/>
    </xf>
    <xf numFmtId="49" fontId="76" fillId="0" borderId="0" xfId="20" applyNumberFormat="1" applyFont="1" applyAlignment="1">
      <alignment horizontal="right" vertical="center"/>
    </xf>
    <xf numFmtId="49" fontId="76" fillId="0" borderId="0" xfId="20" applyNumberFormat="1" applyFont="1" applyAlignment="1">
      <alignment horizontal="left" vertical="center"/>
    </xf>
    <xf numFmtId="49" fontId="78" fillId="0" borderId="114" xfId="20" applyNumberFormat="1" applyFont="1" applyBorder="1" applyAlignment="1">
      <alignment horizontal="right" shrinkToFit="1"/>
    </xf>
    <xf numFmtId="49" fontId="78" fillId="0" borderId="0" xfId="20" applyNumberFormat="1" applyFont="1" applyAlignment="1">
      <alignment horizontal="right" shrinkToFit="1"/>
    </xf>
    <xf numFmtId="49" fontId="78" fillId="0" borderId="0" xfId="20" applyNumberFormat="1" applyFont="1" applyAlignment="1">
      <alignment horizontal="left" shrinkToFit="1"/>
    </xf>
    <xf numFmtId="49" fontId="78" fillId="0" borderId="114" xfId="20" applyNumberFormat="1" applyFont="1" applyBorder="1" applyAlignment="1">
      <alignment horizontal="left" shrinkToFit="1"/>
    </xf>
    <xf numFmtId="49" fontId="78" fillId="0" borderId="64" xfId="20" applyNumberFormat="1" applyFont="1" applyBorder="1" applyAlignment="1">
      <alignment horizontal="right" shrinkToFit="1"/>
    </xf>
    <xf numFmtId="49" fontId="78" fillId="0" borderId="63" xfId="20" applyNumberFormat="1" applyFont="1" applyBorder="1" applyAlignment="1">
      <alignment horizontal="left" shrinkToFit="1"/>
    </xf>
    <xf numFmtId="49" fontId="78" fillId="0" borderId="10" xfId="20" applyNumberFormat="1" applyFont="1" applyBorder="1" applyAlignment="1">
      <alignment horizontal="right" shrinkToFit="1"/>
    </xf>
    <xf numFmtId="49" fontId="78" fillId="0" borderId="49" xfId="20" applyNumberFormat="1" applyFont="1" applyBorder="1" applyAlignment="1">
      <alignment horizontal="left" shrinkToFit="1"/>
    </xf>
    <xf numFmtId="49" fontId="78" fillId="0" borderId="80" xfId="20" applyNumberFormat="1" applyFont="1" applyBorder="1" applyAlignment="1">
      <alignment horizontal="left" shrinkToFit="1"/>
    </xf>
    <xf numFmtId="49" fontId="49" fillId="0" borderId="10" xfId="20" applyNumberFormat="1" applyFont="1" applyBorder="1" applyAlignment="1">
      <alignment horizontal="centerContinuous" shrinkToFit="1"/>
    </xf>
    <xf numFmtId="49" fontId="49" fillId="0" borderId="0" xfId="20" applyNumberFormat="1" applyFont="1" applyAlignment="1">
      <alignment horizontal="centerContinuous" shrinkToFit="1"/>
    </xf>
    <xf numFmtId="49" fontId="49" fillId="0" borderId="49" xfId="20" applyNumberFormat="1" applyFont="1" applyBorder="1" applyAlignment="1">
      <alignment horizontal="centerContinuous" shrinkToFit="1"/>
    </xf>
    <xf numFmtId="49" fontId="49" fillId="0" borderId="10" xfId="20" applyNumberFormat="1" applyFont="1" applyBorder="1" applyAlignment="1">
      <alignment horizontal="centerContinuous" vertical="top" shrinkToFit="1"/>
    </xf>
    <xf numFmtId="49" fontId="49" fillId="0" borderId="0" xfId="20" applyNumberFormat="1" applyFont="1" applyAlignment="1">
      <alignment horizontal="centerContinuous" vertical="top" shrinkToFit="1"/>
    </xf>
    <xf numFmtId="49" fontId="49" fillId="0" borderId="49" xfId="20" applyNumberFormat="1" applyFont="1" applyBorder="1" applyAlignment="1">
      <alignment horizontal="centerContinuous" vertical="top" shrinkToFit="1"/>
    </xf>
    <xf numFmtId="49" fontId="78" fillId="0" borderId="116" xfId="20" applyNumberFormat="1" applyFont="1" applyBorder="1" applyAlignment="1">
      <alignment horizontal="left" shrinkToFit="1"/>
    </xf>
    <xf numFmtId="49" fontId="78" fillId="0" borderId="63" xfId="20" applyNumberFormat="1" applyFont="1" applyBorder="1" applyAlignment="1">
      <alignment horizontal="right" shrinkToFit="1"/>
    </xf>
    <xf numFmtId="49" fontId="78" fillId="0" borderId="64" xfId="20" applyNumberFormat="1" applyFont="1" applyBorder="1" applyAlignment="1">
      <alignment horizontal="left" shrinkToFit="1"/>
    </xf>
    <xf numFmtId="49" fontId="78" fillId="0" borderId="10" xfId="20" applyNumberFormat="1" applyFont="1" applyBorder="1" applyAlignment="1">
      <alignment horizontal="centerContinuous" vertical="top" shrinkToFit="1"/>
    </xf>
    <xf numFmtId="49" fontId="78" fillId="0" borderId="0" xfId="20" applyNumberFormat="1" applyFont="1" applyAlignment="1">
      <alignment horizontal="centerContinuous" vertical="top" shrinkToFit="1"/>
    </xf>
    <xf numFmtId="49" fontId="78" fillId="0" borderId="80" xfId="20" applyNumberFormat="1" applyFont="1" applyBorder="1" applyAlignment="1">
      <alignment horizontal="centerContinuous" vertical="top" shrinkToFit="1"/>
    </xf>
    <xf numFmtId="49" fontId="80" fillId="0" borderId="63" xfId="35" applyNumberFormat="1" applyFont="1" applyBorder="1" applyAlignment="1">
      <alignment horizontal="right" vertical="center"/>
    </xf>
    <xf numFmtId="49" fontId="80" fillId="0" borderId="64" xfId="35" applyNumberFormat="1" applyFont="1" applyBorder="1">
      <alignment vertical="center"/>
    </xf>
    <xf numFmtId="49" fontId="80" fillId="0" borderId="10" xfId="35" applyNumberFormat="1" applyFont="1" applyBorder="1" applyAlignment="1">
      <alignment horizontal="right" vertical="center"/>
    </xf>
    <xf numFmtId="49" fontId="80" fillId="0" borderId="49" xfId="35" applyNumberFormat="1" applyFont="1" applyBorder="1">
      <alignment vertical="center"/>
    </xf>
    <xf numFmtId="0" fontId="52" fillId="0" borderId="0" xfId="33" applyFont="1" applyAlignment="1">
      <alignment vertical="center" shrinkToFit="1"/>
    </xf>
    <xf numFmtId="0" fontId="1" fillId="0" borderId="0" xfId="33" applyAlignment="1">
      <alignment vertical="center" shrinkToFit="1"/>
    </xf>
    <xf numFmtId="49" fontId="78" fillId="0" borderId="0" xfId="33" applyNumberFormat="1" applyFont="1" applyAlignment="1">
      <alignment horizontal="right" vertical="center"/>
    </xf>
    <xf numFmtId="49" fontId="80" fillId="0" borderId="0" xfId="35" applyNumberFormat="1" applyFont="1" applyAlignment="1">
      <alignment horizontal="right" vertical="center"/>
    </xf>
    <xf numFmtId="49" fontId="80" fillId="0" borderId="0" xfId="35" applyNumberFormat="1" applyFont="1">
      <alignment vertical="center"/>
    </xf>
    <xf numFmtId="49" fontId="78" fillId="0" borderId="0" xfId="33" applyNumberFormat="1" applyFont="1">
      <alignment vertical="center"/>
    </xf>
    <xf numFmtId="0" fontId="49" fillId="0" borderId="0" xfId="33" applyFont="1" applyAlignment="1">
      <alignment vertical="center" shrinkToFit="1"/>
    </xf>
    <xf numFmtId="0" fontId="25" fillId="0" borderId="0" xfId="33" applyFont="1">
      <alignment vertical="center"/>
    </xf>
    <xf numFmtId="49" fontId="1" fillId="0" borderId="0" xfId="33" applyNumberFormat="1" applyAlignment="1">
      <alignment horizontal="center" vertical="center"/>
    </xf>
    <xf numFmtId="0" fontId="0" fillId="0" borderId="0" xfId="34" applyFont="1" applyAlignment="1">
      <alignment horizontal="left" vertical="top" shrinkToFit="1"/>
    </xf>
    <xf numFmtId="0" fontId="82" fillId="0" borderId="0" xfId="33" applyFont="1" applyAlignment="1">
      <alignment horizontal="center" vertical="center" shrinkToFit="1"/>
    </xf>
    <xf numFmtId="0" fontId="77" fillId="0" borderId="0" xfId="33" applyFont="1">
      <alignment vertical="center"/>
    </xf>
    <xf numFmtId="0" fontId="31" fillId="0" borderId="0" xfId="33" applyFont="1" applyAlignment="1">
      <alignment vertical="center" shrinkToFit="1"/>
    </xf>
    <xf numFmtId="0" fontId="73" fillId="0" borderId="0" xfId="20" applyFont="1" applyAlignment="1">
      <alignment horizontal="left" vertical="center"/>
    </xf>
    <xf numFmtId="49" fontId="73" fillId="0" borderId="0" xfId="20" applyNumberFormat="1" applyFont="1" applyAlignment="1">
      <alignment horizontal="right"/>
    </xf>
    <xf numFmtId="0" fontId="73" fillId="0" borderId="0" xfId="20" applyFont="1" applyAlignment="1">
      <alignment horizontal="right" vertical="center"/>
    </xf>
    <xf numFmtId="49" fontId="76" fillId="0" borderId="0" xfId="20" applyNumberFormat="1" applyFont="1" applyAlignment="1">
      <alignment horizontal="centerContinuous" vertical="center"/>
    </xf>
    <xf numFmtId="49" fontId="78" fillId="0" borderId="0" xfId="20" applyNumberFormat="1" applyFont="1" applyAlignment="1">
      <alignment horizontal="right"/>
    </xf>
    <xf numFmtId="49" fontId="78" fillId="0" borderId="0" xfId="20" applyNumberFormat="1" applyFont="1" applyAlignment="1">
      <alignment horizontal="left"/>
    </xf>
    <xf numFmtId="49" fontId="78" fillId="0" borderId="57" xfId="20" applyNumberFormat="1" applyFont="1" applyBorder="1" applyAlignment="1">
      <alignment horizontal="right" shrinkToFit="1"/>
    </xf>
    <xf numFmtId="49" fontId="78" fillId="0" borderId="57" xfId="20" applyNumberFormat="1" applyFont="1" applyBorder="1" applyAlignment="1">
      <alignment horizontal="left" shrinkToFit="1"/>
    </xf>
    <xf numFmtId="0" fontId="84" fillId="0" borderId="114" xfId="20" applyFont="1" applyBorder="1" applyAlignment="1">
      <alignment horizontal="center" shrinkToFit="1"/>
    </xf>
    <xf numFmtId="49" fontId="78" fillId="0" borderId="58" xfId="20" applyNumberFormat="1" applyFont="1" applyBorder="1" applyAlignment="1">
      <alignment horizontal="right" shrinkToFit="1"/>
    </xf>
    <xf numFmtId="49" fontId="78" fillId="0" borderId="114" xfId="20" applyNumberFormat="1" applyFont="1" applyBorder="1" applyAlignment="1">
      <alignment horizontal="left"/>
    </xf>
    <xf numFmtId="49" fontId="78" fillId="0" borderId="0" xfId="20" applyNumberFormat="1" applyFont="1" applyAlignment="1">
      <alignment horizontal="centerContinuous"/>
    </xf>
    <xf numFmtId="49" fontId="78" fillId="0" borderId="10" xfId="20" applyNumberFormat="1" applyFont="1" applyBorder="1" applyAlignment="1">
      <alignment horizontal="left" shrinkToFit="1"/>
    </xf>
    <xf numFmtId="0" fontId="78" fillId="0" borderId="114" xfId="20" applyFont="1" applyBorder="1" applyAlignment="1">
      <alignment horizontal="center" shrinkToFit="1"/>
    </xf>
    <xf numFmtId="0" fontId="77" fillId="0" borderId="0" xfId="20" applyFont="1">
      <alignment vertical="center"/>
    </xf>
    <xf numFmtId="0" fontId="23" fillId="0" borderId="0" xfId="20" applyFont="1" applyAlignment="1">
      <alignment horizontal="distributed" vertical="center"/>
    </xf>
    <xf numFmtId="49" fontId="78" fillId="0" borderId="146" xfId="20" applyNumberFormat="1" applyFont="1" applyBorder="1" applyAlignment="1">
      <alignment horizontal="left" shrinkToFit="1"/>
    </xf>
    <xf numFmtId="0" fontId="25" fillId="0" borderId="0" xfId="20" applyFont="1" applyAlignment="1">
      <alignment vertical="center" shrinkToFit="1"/>
    </xf>
    <xf numFmtId="0" fontId="0" fillId="0" borderId="0" xfId="34" applyFont="1" applyAlignment="1">
      <alignment horizontal="left" vertical="center" shrinkToFit="1"/>
    </xf>
    <xf numFmtId="0" fontId="25" fillId="0" borderId="0" xfId="33" applyFont="1" applyAlignment="1">
      <alignment horizontal="center" vertical="center" shrinkToFit="1"/>
    </xf>
    <xf numFmtId="0" fontId="1" fillId="0" borderId="0" xfId="36">
      <alignment vertical="center"/>
    </xf>
    <xf numFmtId="49" fontId="80" fillId="0" borderId="0" xfId="35" applyNumberFormat="1" applyFont="1" applyAlignment="1">
      <alignment horizontal="center" vertical="center"/>
    </xf>
    <xf numFmtId="0" fontId="77" fillId="0" borderId="0" xfId="20" applyFont="1" applyAlignment="1">
      <alignment vertical="center" shrinkToFit="1"/>
    </xf>
    <xf numFmtId="0" fontId="25" fillId="0" borderId="0" xfId="36" applyFont="1" applyAlignment="1">
      <alignment horizontal="center" vertical="center" shrinkToFit="1"/>
    </xf>
    <xf numFmtId="0" fontId="1" fillId="0" borderId="0" xfId="36" applyAlignment="1">
      <alignment horizontal="left" vertical="center"/>
    </xf>
    <xf numFmtId="49" fontId="78" fillId="0" borderId="2" xfId="20" applyNumberFormat="1" applyFont="1" applyBorder="1" applyAlignment="1">
      <alignment horizontal="right" shrinkToFit="1"/>
    </xf>
    <xf numFmtId="49" fontId="78" fillId="0" borderId="2" xfId="20" applyNumberFormat="1" applyFont="1" applyBorder="1" applyAlignment="1">
      <alignment horizontal="left" shrinkToFit="1"/>
    </xf>
    <xf numFmtId="49" fontId="78" fillId="0" borderId="114" xfId="20" applyNumberFormat="1" applyFont="1" applyBorder="1" applyAlignment="1">
      <alignment horizontal="right"/>
    </xf>
    <xf numFmtId="0" fontId="20" fillId="0" borderId="0" xfId="0" applyFont="1" applyAlignment="1">
      <alignment horizontal="center" vertical="center"/>
    </xf>
    <xf numFmtId="0" fontId="17" fillId="0" borderId="0" xfId="0" applyFont="1" applyAlignment="1">
      <alignment horizontal="center" vertical="center"/>
    </xf>
    <xf numFmtId="0" fontId="33" fillId="0" borderId="0" xfId="20" applyFont="1" applyAlignment="1">
      <alignment horizontal="center" vertical="center"/>
    </xf>
    <xf numFmtId="0" fontId="14" fillId="0" borderId="0" xfId="20" applyAlignment="1">
      <alignment horizontal="center" vertical="center"/>
    </xf>
    <xf numFmtId="0" fontId="34" fillId="0" borderId="0" xfId="20" applyFont="1" applyAlignment="1">
      <alignment horizontal="center" vertical="center"/>
    </xf>
    <xf numFmtId="0" fontId="53" fillId="0" borderId="0" xfId="0" applyFont="1" applyAlignment="1">
      <alignment horizontal="center" vertical="center" shrinkToFit="1"/>
    </xf>
    <xf numFmtId="0" fontId="31" fillId="0" borderId="69" xfId="0" applyFont="1" applyBorder="1" applyAlignment="1">
      <alignment horizontal="center" vertical="center" shrinkToFit="1"/>
    </xf>
    <xf numFmtId="0" fontId="31" fillId="0" borderId="50" xfId="0" applyFont="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31" fillId="0" borderId="38" xfId="0" applyFont="1" applyBorder="1" applyAlignment="1">
      <alignment horizontal="center" vertical="center" shrinkToFit="1"/>
    </xf>
    <xf numFmtId="0" fontId="31" fillId="0" borderId="80" xfId="0" applyFont="1" applyBorder="1" applyAlignment="1">
      <alignment horizontal="center" vertical="center" shrinkToFit="1"/>
    </xf>
    <xf numFmtId="0" fontId="31" fillId="0" borderId="48" xfId="0" applyFont="1" applyBorder="1" applyAlignment="1">
      <alignment horizontal="center" vertical="center" shrinkToFit="1"/>
    </xf>
    <xf numFmtId="0" fontId="31" fillId="0" borderId="95" xfId="0" applyFont="1" applyBorder="1" applyAlignment="1">
      <alignment horizontal="center" vertical="center" shrinkToFit="1"/>
    </xf>
    <xf numFmtId="0" fontId="31" fillId="0" borderId="59" xfId="0" applyFont="1" applyBorder="1" applyAlignment="1">
      <alignment horizontal="center" vertical="center" shrinkToFit="1"/>
    </xf>
    <xf numFmtId="0" fontId="31" fillId="0" borderId="63" xfId="0" applyFont="1" applyBorder="1" applyAlignment="1">
      <alignment horizontal="center" vertical="center" shrinkToFit="1"/>
    </xf>
    <xf numFmtId="0" fontId="0" fillId="0" borderId="6" xfId="0" applyBorder="1" applyAlignment="1">
      <alignment horizontal="left" vertical="center" shrinkToFit="1"/>
    </xf>
    <xf numFmtId="0" fontId="0" fillId="0" borderId="0" xfId="0" applyAlignment="1">
      <alignment horizontal="left" vertical="center" shrinkToFit="1"/>
    </xf>
    <xf numFmtId="0" fontId="0" fillId="0" borderId="0" xfId="0" applyBorder="1" applyAlignment="1">
      <alignment horizontal="left" vertical="center" shrinkToFit="1"/>
    </xf>
    <xf numFmtId="0" fontId="0" fillId="0" borderId="9" xfId="0" applyBorder="1" applyAlignment="1">
      <alignment horizontal="lef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66" xfId="0" applyBorder="1" applyAlignment="1">
      <alignment horizontal="center" vertical="center" shrinkToFit="1"/>
    </xf>
    <xf numFmtId="0" fontId="0" fillId="0" borderId="70" xfId="0" applyBorder="1" applyAlignment="1">
      <alignment horizontal="center" vertical="center" shrinkToFit="1"/>
    </xf>
    <xf numFmtId="49" fontId="80" fillId="0" borderId="0" xfId="35" applyNumberFormat="1" applyFont="1" applyAlignment="1">
      <alignment horizontal="center" vertical="center"/>
    </xf>
    <xf numFmtId="0" fontId="1" fillId="0" borderId="0" xfId="33" applyAlignment="1">
      <alignment horizontal="left" vertical="center"/>
    </xf>
    <xf numFmtId="0" fontId="25" fillId="0" borderId="0" xfId="33" applyFont="1" applyAlignment="1">
      <alignment horizontal="center" vertical="center" shrinkToFit="1"/>
    </xf>
    <xf numFmtId="0" fontId="77" fillId="0" borderId="0" xfId="20" applyFont="1">
      <alignment vertical="center"/>
    </xf>
    <xf numFmtId="0" fontId="14" fillId="0" borderId="0" xfId="20">
      <alignment vertical="center"/>
    </xf>
    <xf numFmtId="49" fontId="80" fillId="0" borderId="58" xfId="35" applyNumberFormat="1" applyFont="1" applyBorder="1" applyAlignment="1">
      <alignment horizontal="center" vertical="center"/>
    </xf>
    <xf numFmtId="49" fontId="80" fillId="0" borderId="80" xfId="35" applyNumberFormat="1" applyFont="1" applyBorder="1" applyAlignment="1">
      <alignment horizontal="center" vertical="center"/>
    </xf>
    <xf numFmtId="31" fontId="73" fillId="0" borderId="0" xfId="20" applyNumberFormat="1" applyFont="1" applyAlignment="1">
      <alignment horizontal="right" vertical="center"/>
    </xf>
    <xf numFmtId="0" fontId="73" fillId="0" borderId="0" xfId="20" applyFont="1" applyAlignment="1">
      <alignment horizontal="right" vertical="center"/>
    </xf>
    <xf numFmtId="0" fontId="0" fillId="0" borderId="0" xfId="34" applyFont="1" applyAlignment="1">
      <alignment horizontal="left" vertical="center" shrinkToFit="1"/>
    </xf>
    <xf numFmtId="0" fontId="1" fillId="0" borderId="0" xfId="33" applyAlignment="1">
      <alignment horizontal="left" vertical="center" shrinkToFit="1"/>
    </xf>
    <xf numFmtId="0" fontId="83" fillId="0" borderId="131" xfId="33" applyFont="1" applyBorder="1" applyAlignment="1">
      <alignment horizontal="right" vertical="top"/>
    </xf>
    <xf numFmtId="0" fontId="83" fillId="0" borderId="132" xfId="33" applyFont="1" applyBorder="1" applyAlignment="1">
      <alignment horizontal="right" vertical="top"/>
    </xf>
    <xf numFmtId="0" fontId="1" fillId="0" borderId="137" xfId="33" applyBorder="1" applyAlignment="1">
      <alignment horizontal="center" vertical="center"/>
    </xf>
    <xf numFmtId="0" fontId="1" fillId="0" borderId="133" xfId="33" applyBorder="1" applyAlignment="1">
      <alignment horizontal="center" vertical="center"/>
    </xf>
    <xf numFmtId="49" fontId="77" fillId="0" borderId="78" xfId="33" applyNumberFormat="1" applyFont="1" applyBorder="1" applyAlignment="1">
      <alignment horizontal="center" vertical="center"/>
    </xf>
    <xf numFmtId="49" fontId="1" fillId="0" borderId="77" xfId="33" applyNumberFormat="1" applyBorder="1" applyAlignment="1">
      <alignment horizontal="center" vertical="center"/>
    </xf>
    <xf numFmtId="0" fontId="0" fillId="0" borderId="69" xfId="34" applyFont="1" applyBorder="1" applyAlignment="1">
      <alignment horizontal="left" vertical="top" shrinkToFit="1"/>
    </xf>
    <xf numFmtId="0" fontId="0" fillId="0" borderId="79" xfId="34" applyFont="1" applyBorder="1" applyAlignment="1">
      <alignment horizontal="left" vertical="top" shrinkToFit="1"/>
    </xf>
    <xf numFmtId="0" fontId="82" fillId="0" borderId="14" xfId="33" applyFont="1" applyBorder="1" applyAlignment="1">
      <alignment horizontal="center" vertical="center" shrinkToFit="1"/>
    </xf>
    <xf numFmtId="0" fontId="82" fillId="0" borderId="143" xfId="33" applyFont="1" applyBorder="1" applyAlignment="1">
      <alignment horizontal="center" vertical="center" shrinkToFit="1"/>
    </xf>
    <xf numFmtId="0" fontId="83" fillId="0" borderId="99" xfId="33" applyFont="1" applyBorder="1" applyAlignment="1">
      <alignment horizontal="right" vertical="top"/>
    </xf>
    <xf numFmtId="0" fontId="83" fillId="0" borderId="3" xfId="33" applyFont="1" applyBorder="1" applyAlignment="1">
      <alignment horizontal="right" vertical="top"/>
    </xf>
    <xf numFmtId="0" fontId="83" fillId="0" borderId="25" xfId="33" applyFont="1" applyBorder="1" applyAlignment="1">
      <alignment horizontal="right" vertical="top"/>
    </xf>
    <xf numFmtId="0" fontId="83" fillId="0" borderId="16" xfId="33" applyFont="1" applyBorder="1" applyAlignment="1">
      <alignment horizontal="right" vertical="top"/>
    </xf>
    <xf numFmtId="0" fontId="83" fillId="0" borderId="58" xfId="33" applyFont="1" applyBorder="1" applyAlignment="1">
      <alignment horizontal="right" vertical="top"/>
    </xf>
    <xf numFmtId="0" fontId="83" fillId="0" borderId="57" xfId="33" applyFont="1" applyBorder="1" applyAlignment="1">
      <alignment horizontal="right" vertical="top"/>
    </xf>
    <xf numFmtId="0" fontId="83" fillId="0" borderId="80" xfId="33" applyFont="1" applyBorder="1" applyAlignment="1">
      <alignment horizontal="right" vertical="top"/>
    </xf>
    <xf numFmtId="0" fontId="83" fillId="0" borderId="44" xfId="33" applyFont="1" applyBorder="1" applyAlignment="1">
      <alignment horizontal="right" vertical="top"/>
    </xf>
    <xf numFmtId="0" fontId="83" fillId="0" borderId="9" xfId="33" applyFont="1" applyBorder="1" applyAlignment="1">
      <alignment horizontal="right" vertical="top"/>
    </xf>
    <xf numFmtId="0" fontId="83" fillId="0" borderId="95" xfId="33" applyFont="1" applyBorder="1" applyAlignment="1">
      <alignment horizontal="right" vertical="top"/>
    </xf>
    <xf numFmtId="0" fontId="83" fillId="0" borderId="141" xfId="33" applyFont="1" applyBorder="1" applyAlignment="1">
      <alignment horizontal="right" vertical="top"/>
    </xf>
    <xf numFmtId="0" fontId="83" fillId="0" borderId="142" xfId="33" applyFont="1" applyBorder="1" applyAlignment="1">
      <alignment horizontal="right" vertical="top"/>
    </xf>
    <xf numFmtId="0" fontId="83" fillId="0" borderId="144" xfId="33" applyFont="1" applyBorder="1" applyAlignment="1">
      <alignment horizontal="right" vertical="top"/>
    </xf>
    <xf numFmtId="0" fontId="83" fillId="0" borderId="145" xfId="33" applyFont="1" applyBorder="1" applyAlignment="1">
      <alignment horizontal="right" vertical="top"/>
    </xf>
    <xf numFmtId="0" fontId="1" fillId="0" borderId="124" xfId="33" applyBorder="1" applyAlignment="1">
      <alignment horizontal="center" vertical="center"/>
    </xf>
    <xf numFmtId="49" fontId="1" fillId="0" borderId="76" xfId="33" applyNumberFormat="1" applyBorder="1" applyAlignment="1">
      <alignment horizontal="center" vertical="center"/>
    </xf>
    <xf numFmtId="0" fontId="83" fillId="0" borderId="64" xfId="33" applyFont="1" applyBorder="1" applyAlignment="1">
      <alignment horizontal="right" vertical="top"/>
    </xf>
    <xf numFmtId="0" fontId="83" fillId="0" borderId="114" xfId="33" applyFont="1" applyBorder="1" applyAlignment="1">
      <alignment horizontal="right" vertical="top"/>
    </xf>
    <xf numFmtId="0" fontId="83" fillId="0" borderId="63" xfId="33" applyFont="1" applyBorder="1" applyAlignment="1">
      <alignment horizontal="right" vertical="top"/>
    </xf>
    <xf numFmtId="0" fontId="83" fillId="0" borderId="134" xfId="33" applyFont="1" applyBorder="1" applyAlignment="1">
      <alignment horizontal="right" vertical="top"/>
    </xf>
    <xf numFmtId="0" fontId="83" fillId="0" borderId="135" xfId="33" applyFont="1" applyBorder="1" applyAlignment="1">
      <alignment horizontal="right" vertical="top"/>
    </xf>
    <xf numFmtId="0" fontId="83" fillId="0" borderId="136" xfId="33" applyFont="1" applyBorder="1" applyAlignment="1">
      <alignment horizontal="right" vertical="top"/>
    </xf>
    <xf numFmtId="0" fontId="83" fillId="0" borderId="138" xfId="33" applyFont="1" applyBorder="1" applyAlignment="1">
      <alignment horizontal="right" vertical="top"/>
    </xf>
    <xf numFmtId="0" fontId="83" fillId="0" borderId="139" xfId="33" applyFont="1" applyBorder="1" applyAlignment="1">
      <alignment horizontal="right" vertical="top"/>
    </xf>
    <xf numFmtId="0" fontId="83" fillId="0" borderId="140" xfId="33" applyFont="1" applyBorder="1" applyAlignment="1">
      <alignment horizontal="right" vertical="top"/>
    </xf>
    <xf numFmtId="0" fontId="83" fillId="0" borderId="127" xfId="33" applyFont="1" applyBorder="1" applyAlignment="1">
      <alignment horizontal="right" vertical="top"/>
    </xf>
    <xf numFmtId="0" fontId="83" fillId="0" borderId="128" xfId="33" applyFont="1" applyBorder="1" applyAlignment="1">
      <alignment horizontal="right" vertical="top"/>
    </xf>
    <xf numFmtId="0" fontId="1" fillId="0" borderId="120" xfId="33" applyBorder="1" applyAlignment="1">
      <alignment horizontal="center" vertical="center"/>
    </xf>
    <xf numFmtId="0" fontId="0" fillId="0" borderId="12" xfId="34" applyFont="1" applyBorder="1" applyAlignment="1">
      <alignment horizontal="left" vertical="top" shrinkToFit="1"/>
    </xf>
    <xf numFmtId="0" fontId="82" fillId="0" borderId="15" xfId="33" applyFont="1" applyBorder="1" applyAlignment="1">
      <alignment horizontal="center" vertical="center" shrinkToFit="1"/>
    </xf>
    <xf numFmtId="0" fontId="83" fillId="0" borderId="125" xfId="33" applyFont="1" applyBorder="1" applyAlignment="1">
      <alignment horizontal="right" vertical="top"/>
    </xf>
    <xf numFmtId="0" fontId="83" fillId="0" borderId="126" xfId="33" applyFont="1" applyBorder="1" applyAlignment="1">
      <alignment horizontal="right" vertical="top"/>
    </xf>
    <xf numFmtId="0" fontId="83" fillId="0" borderId="129" xfId="33" applyFont="1" applyBorder="1" applyAlignment="1">
      <alignment horizontal="right" vertical="top"/>
    </xf>
    <xf numFmtId="0" fontId="83" fillId="0" borderId="130" xfId="33" applyFont="1" applyBorder="1" applyAlignment="1">
      <alignment horizontal="right" vertical="top"/>
    </xf>
    <xf numFmtId="0" fontId="83" fillId="0" borderId="56" xfId="33" applyFont="1" applyBorder="1" applyAlignment="1">
      <alignment horizontal="right" vertical="top"/>
    </xf>
    <xf numFmtId="0" fontId="83" fillId="0" borderId="19" xfId="33" applyFont="1" applyBorder="1" applyAlignment="1">
      <alignment horizontal="right" vertical="top"/>
    </xf>
    <xf numFmtId="0" fontId="83" fillId="0" borderId="20" xfId="33" applyFont="1" applyBorder="1" applyAlignment="1">
      <alignment horizontal="right" vertical="top"/>
    </xf>
    <xf numFmtId="0" fontId="1" fillId="0" borderId="9" xfId="33" applyBorder="1" applyAlignment="1">
      <alignment horizontal="left" vertical="center"/>
    </xf>
    <xf numFmtId="49" fontId="81" fillId="0" borderId="18" xfId="33" applyNumberFormat="1" applyFont="1" applyBorder="1" applyAlignment="1">
      <alignment horizontal="center" vertical="center"/>
    </xf>
    <xf numFmtId="0" fontId="81" fillId="0" borderId="117" xfId="33" applyFont="1" applyBorder="1" applyAlignment="1">
      <alignment horizontal="center" vertical="center"/>
    </xf>
    <xf numFmtId="0" fontId="81" fillId="0" borderId="121" xfId="33" applyFont="1" applyBorder="1" applyAlignment="1">
      <alignment horizontal="center" vertical="center"/>
    </xf>
    <xf numFmtId="0" fontId="81" fillId="0" borderId="45" xfId="33" applyFont="1" applyBorder="1" applyAlignment="1">
      <alignment horizontal="center" vertical="center"/>
    </xf>
    <xf numFmtId="49" fontId="81" fillId="0" borderId="56" xfId="33" applyNumberFormat="1" applyFont="1" applyBorder="1" applyAlignment="1">
      <alignment horizontal="center" vertical="center"/>
    </xf>
    <xf numFmtId="49" fontId="81" fillId="0" borderId="19" xfId="33" applyNumberFormat="1" applyFont="1" applyBorder="1" applyAlignment="1">
      <alignment horizontal="center" vertical="center"/>
    </xf>
    <xf numFmtId="49" fontId="81" fillId="0" borderId="20" xfId="33" applyNumberFormat="1" applyFont="1" applyBorder="1" applyAlignment="1">
      <alignment horizontal="center" vertical="center"/>
    </xf>
    <xf numFmtId="49" fontId="81" fillId="0" borderId="44" xfId="33" applyNumberFormat="1" applyFont="1" applyBorder="1" applyAlignment="1">
      <alignment horizontal="center" vertical="center"/>
    </xf>
    <xf numFmtId="49" fontId="81" fillId="0" borderId="9" xfId="33" applyNumberFormat="1" applyFont="1" applyBorder="1" applyAlignment="1">
      <alignment horizontal="center" vertical="center"/>
    </xf>
    <xf numFmtId="49" fontId="81" fillId="0" borderId="95" xfId="33" applyNumberFormat="1" applyFont="1" applyBorder="1" applyAlignment="1">
      <alignment horizontal="center" vertical="center"/>
    </xf>
    <xf numFmtId="49" fontId="81" fillId="0" borderId="118" xfId="33" applyNumberFormat="1" applyFont="1" applyBorder="1" applyAlignment="1">
      <alignment horizontal="center" vertical="center"/>
    </xf>
    <xf numFmtId="0" fontId="81" fillId="0" borderId="119" xfId="33" applyFont="1" applyBorder="1" applyAlignment="1">
      <alignment horizontal="center" vertical="center"/>
    </xf>
    <xf numFmtId="0" fontId="81" fillId="0" borderId="122" xfId="33" applyFont="1" applyBorder="1" applyAlignment="1">
      <alignment horizontal="center" vertical="center"/>
    </xf>
    <xf numFmtId="0" fontId="81" fillId="0" borderId="123" xfId="33" applyFont="1" applyBorder="1" applyAlignment="1">
      <alignment horizontal="center" vertical="center"/>
    </xf>
    <xf numFmtId="0" fontId="77" fillId="0" borderId="0" xfId="20" applyFont="1" applyAlignment="1">
      <alignment vertical="center" shrinkToFit="1"/>
    </xf>
    <xf numFmtId="0" fontId="14" fillId="0" borderId="0" xfId="20" applyAlignment="1">
      <alignment vertical="center" shrinkToFit="1"/>
    </xf>
    <xf numFmtId="0" fontId="25" fillId="0" borderId="0" xfId="6" applyAlignment="1">
      <alignment horizontal="left" vertical="center" shrinkToFit="1"/>
    </xf>
    <xf numFmtId="0" fontId="25" fillId="0" borderId="0" xfId="6" applyAlignment="1">
      <alignment horizontal="center" vertical="center" shrinkToFit="1"/>
    </xf>
    <xf numFmtId="0" fontId="25" fillId="0" borderId="0" xfId="6" applyAlignment="1">
      <alignment horizontal="left" vertical="center"/>
    </xf>
    <xf numFmtId="0" fontId="85" fillId="0" borderId="0" xfId="33" applyFont="1" applyAlignment="1">
      <alignment horizontal="left" vertical="center"/>
    </xf>
    <xf numFmtId="0" fontId="85" fillId="0" borderId="0" xfId="33" applyFont="1" applyAlignment="1">
      <alignment horizontal="center" vertical="center" shrinkToFit="1"/>
    </xf>
    <xf numFmtId="0" fontId="85" fillId="0" borderId="0" xfId="34" applyFont="1" applyAlignment="1">
      <alignment horizontal="left" vertical="center" shrinkToFit="1"/>
    </xf>
    <xf numFmtId="0" fontId="25" fillId="0" borderId="0" xfId="34" applyFont="1" applyAlignment="1">
      <alignment horizontal="left" vertical="center" shrinkToFit="1"/>
    </xf>
    <xf numFmtId="0" fontId="85" fillId="0" borderId="0" xfId="6" applyFont="1" applyAlignment="1">
      <alignment horizontal="left" vertical="center"/>
    </xf>
    <xf numFmtId="0" fontId="85" fillId="0" borderId="0" xfId="6" applyFont="1" applyAlignment="1">
      <alignment horizontal="left" vertical="center" shrinkToFit="1"/>
    </xf>
    <xf numFmtId="0" fontId="1" fillId="0" borderId="0" xfId="33" applyAlignment="1">
      <alignment horizontal="left"/>
    </xf>
    <xf numFmtId="0" fontId="25" fillId="0" borderId="0" xfId="36" applyFont="1" applyAlignment="1">
      <alignment horizontal="left" vertical="center" shrinkToFit="1"/>
    </xf>
    <xf numFmtId="0" fontId="25" fillId="0" borderId="0" xfId="36" applyFont="1" applyAlignment="1">
      <alignment horizontal="center" vertical="center" shrinkToFit="1"/>
    </xf>
    <xf numFmtId="0" fontId="85" fillId="0" borderId="0" xfId="36" applyFont="1" applyAlignment="1">
      <alignment horizontal="left" vertical="center" shrinkToFit="1"/>
    </xf>
    <xf numFmtId="0" fontId="85" fillId="0" borderId="0" xfId="36" applyFont="1" applyAlignment="1">
      <alignment horizontal="center" vertical="center" shrinkToFit="1"/>
    </xf>
    <xf numFmtId="0" fontId="1" fillId="0" borderId="0" xfId="36" applyAlignment="1">
      <alignment horizontal="left" vertical="center"/>
    </xf>
    <xf numFmtId="0" fontId="1" fillId="0" borderId="0" xfId="36" applyAlignment="1">
      <alignment horizontal="left" vertical="center" shrinkToFit="1"/>
    </xf>
    <xf numFmtId="0" fontId="1" fillId="0" borderId="0" xfId="34" applyFont="1" applyAlignment="1">
      <alignment horizontal="left" vertical="center" shrinkToFit="1"/>
    </xf>
    <xf numFmtId="0" fontId="85" fillId="0" borderId="0" xfId="34" applyFont="1" applyAlignment="1">
      <alignment horizontal="left" vertical="center" wrapText="1" shrinkToFit="1"/>
    </xf>
    <xf numFmtId="0" fontId="0" fillId="0" borderId="0" xfId="34" applyFont="1" applyAlignment="1">
      <alignment horizontal="left" vertical="center" wrapText="1" shrinkToFit="1"/>
    </xf>
    <xf numFmtId="0" fontId="1" fillId="0" borderId="0" xfId="33" applyAlignment="1">
      <alignment horizontal="left" vertical="center" wrapText="1"/>
    </xf>
    <xf numFmtId="0" fontId="46" fillId="4" borderId="52" xfId="24" applyFont="1" applyFill="1" applyBorder="1" applyAlignment="1">
      <alignment horizontal="center" vertical="center" shrinkToFit="1"/>
    </xf>
    <xf numFmtId="0" fontId="46" fillId="4" borderId="19" xfId="24" applyFont="1" applyFill="1" applyBorder="1" applyAlignment="1">
      <alignment horizontal="center" vertical="center" shrinkToFit="1"/>
    </xf>
    <xf numFmtId="0" fontId="46" fillId="4" borderId="53" xfId="24" applyFont="1" applyFill="1" applyBorder="1" applyAlignment="1">
      <alignment horizontal="center" vertical="center" shrinkToFit="1"/>
    </xf>
    <xf numFmtId="0" fontId="46" fillId="4" borderId="6" xfId="24" applyFont="1" applyFill="1" applyBorder="1" applyAlignment="1">
      <alignment horizontal="center" vertical="center" shrinkToFit="1"/>
    </xf>
    <xf numFmtId="0" fontId="46" fillId="4" borderId="0" xfId="24" applyFont="1" applyFill="1" applyAlignment="1">
      <alignment horizontal="center" vertical="center" shrinkToFit="1"/>
    </xf>
    <xf numFmtId="0" fontId="46" fillId="4" borderId="54" xfId="24" applyFont="1" applyFill="1" applyBorder="1" applyAlignment="1">
      <alignment horizontal="center" vertical="center" shrinkToFit="1"/>
    </xf>
    <xf numFmtId="0" fontId="46" fillId="4" borderId="48" xfId="24" applyFont="1" applyFill="1" applyBorder="1" applyAlignment="1">
      <alignment horizontal="center" vertical="center" shrinkToFit="1"/>
    </xf>
    <xf numFmtId="0" fontId="46" fillId="4" borderId="9" xfId="24" applyFont="1" applyFill="1" applyBorder="1" applyAlignment="1">
      <alignment horizontal="center" vertical="center" shrinkToFit="1"/>
    </xf>
    <xf numFmtId="0" fontId="46" fillId="4" borderId="55" xfId="24" applyFont="1" applyFill="1" applyBorder="1" applyAlignment="1">
      <alignment horizontal="center" vertical="center" shrinkToFit="1"/>
    </xf>
    <xf numFmtId="0" fontId="39" fillId="4" borderId="52" xfId="24" applyFont="1" applyFill="1" applyBorder="1" applyAlignment="1">
      <alignment horizontal="center" vertical="center" shrinkToFit="1"/>
    </xf>
    <xf numFmtId="0" fontId="39" fillId="4" borderId="19" xfId="24" applyFont="1" applyFill="1" applyBorder="1" applyAlignment="1">
      <alignment horizontal="center" vertical="center" shrinkToFit="1"/>
    </xf>
    <xf numFmtId="0" fontId="39" fillId="4" borderId="53" xfId="24" applyFont="1" applyFill="1" applyBorder="1" applyAlignment="1">
      <alignment horizontal="center" vertical="center" shrinkToFit="1"/>
    </xf>
    <xf numFmtId="0" fontId="39" fillId="4" borderId="6" xfId="24" applyFont="1" applyFill="1" applyBorder="1" applyAlignment="1">
      <alignment horizontal="center" vertical="center" shrinkToFit="1"/>
    </xf>
    <xf numFmtId="0" fontId="39" fillId="4" borderId="0" xfId="24" applyFont="1" applyFill="1" applyAlignment="1">
      <alignment horizontal="center" vertical="center" shrinkToFit="1"/>
    </xf>
    <xf numFmtId="0" fontId="39" fillId="4" borderId="54" xfId="24" applyFont="1" applyFill="1" applyBorder="1" applyAlignment="1">
      <alignment horizontal="center" vertical="center" shrinkToFit="1"/>
    </xf>
    <xf numFmtId="0" fontId="39" fillId="4" borderId="48" xfId="24" applyFont="1" applyFill="1" applyBorder="1" applyAlignment="1">
      <alignment horizontal="center" vertical="center" shrinkToFit="1"/>
    </xf>
    <xf numFmtId="0" fontId="39" fillId="4" borderId="9" xfId="24" applyFont="1" applyFill="1" applyBorder="1" applyAlignment="1">
      <alignment horizontal="center" vertical="center" shrinkToFit="1"/>
    </xf>
    <xf numFmtId="0" fontId="39" fillId="4" borderId="55" xfId="24" applyFont="1" applyFill="1" applyBorder="1" applyAlignment="1">
      <alignment horizontal="center" vertical="center" shrinkToFit="1"/>
    </xf>
    <xf numFmtId="0" fontId="6" fillId="0" borderId="0" xfId="24" applyAlignment="1">
      <alignment horizontal="center" vertical="center" shrinkToFit="1"/>
    </xf>
    <xf numFmtId="0" fontId="6" fillId="0" borderId="0" xfId="24" applyAlignment="1">
      <alignment horizontal="center" vertical="center"/>
    </xf>
    <xf numFmtId="0" fontId="27" fillId="3" borderId="52" xfId="24" applyFont="1" applyFill="1" applyBorder="1" applyAlignment="1">
      <alignment horizontal="center" vertical="center" shrinkToFit="1"/>
    </xf>
    <xf numFmtId="0" fontId="27" fillId="3" borderId="19" xfId="24" applyFont="1" applyFill="1" applyBorder="1" applyAlignment="1">
      <alignment horizontal="center" vertical="center" shrinkToFit="1"/>
    </xf>
    <xf numFmtId="0" fontId="27" fillId="3" borderId="53" xfId="24" applyFont="1" applyFill="1" applyBorder="1" applyAlignment="1">
      <alignment horizontal="center" vertical="center" shrinkToFit="1"/>
    </xf>
    <xf numFmtId="0" fontId="27" fillId="3" borderId="6" xfId="24" applyFont="1" applyFill="1" applyBorder="1" applyAlignment="1">
      <alignment horizontal="center" vertical="center" shrinkToFit="1"/>
    </xf>
    <xf numFmtId="0" fontId="27" fillId="3" borderId="0" xfId="24" applyFont="1" applyFill="1" applyBorder="1" applyAlignment="1">
      <alignment horizontal="center" vertical="center" shrinkToFit="1"/>
    </xf>
    <xf numFmtId="0" fontId="27" fillId="3" borderId="54" xfId="24" applyFont="1" applyFill="1" applyBorder="1" applyAlignment="1">
      <alignment horizontal="center" vertical="center" shrinkToFit="1"/>
    </xf>
    <xf numFmtId="0" fontId="27" fillId="3" borderId="48" xfId="24" applyFont="1" applyFill="1" applyBorder="1" applyAlignment="1">
      <alignment horizontal="center" vertical="center" shrinkToFit="1"/>
    </xf>
    <xf numFmtId="0" fontId="27" fillId="3" borderId="9" xfId="24" applyFont="1" applyFill="1" applyBorder="1" applyAlignment="1">
      <alignment horizontal="center" vertical="center" shrinkToFit="1"/>
    </xf>
    <xf numFmtId="0" fontId="27" fillId="3" borderId="55" xfId="24" applyFont="1" applyFill="1" applyBorder="1" applyAlignment="1">
      <alignment horizontal="center" vertical="center" shrinkToFit="1"/>
    </xf>
    <xf numFmtId="0" fontId="3" fillId="11" borderId="52" xfId="24" applyFont="1" applyFill="1" applyBorder="1" applyAlignment="1">
      <alignment horizontal="center" vertical="center" shrinkToFit="1"/>
    </xf>
    <xf numFmtId="0" fontId="6" fillId="11" borderId="19" xfId="24" applyFill="1" applyBorder="1" applyAlignment="1">
      <alignment horizontal="center" vertical="center" shrinkToFit="1"/>
    </xf>
    <xf numFmtId="0" fontId="6" fillId="11" borderId="53" xfId="24" applyFill="1" applyBorder="1" applyAlignment="1">
      <alignment horizontal="center" vertical="center" shrinkToFit="1"/>
    </xf>
    <xf numFmtId="0" fontId="6" fillId="11" borderId="6" xfId="24" applyFill="1" applyBorder="1" applyAlignment="1">
      <alignment horizontal="center" vertical="center" shrinkToFit="1"/>
    </xf>
    <xf numFmtId="0" fontId="6" fillId="11" borderId="0" xfId="24" applyFill="1" applyBorder="1" applyAlignment="1">
      <alignment horizontal="center" vertical="center" shrinkToFit="1"/>
    </xf>
    <xf numFmtId="0" fontId="6" fillId="11" borderId="54" xfId="24" applyFill="1" applyBorder="1" applyAlignment="1">
      <alignment horizontal="center" vertical="center" shrinkToFit="1"/>
    </xf>
    <xf numFmtId="0" fontId="6" fillId="11" borderId="48" xfId="24" applyFill="1" applyBorder="1" applyAlignment="1">
      <alignment horizontal="center" vertical="center" shrinkToFit="1"/>
    </xf>
    <xf numFmtId="0" fontId="6" fillId="11" borderId="9" xfId="24" applyFill="1" applyBorder="1" applyAlignment="1">
      <alignment horizontal="center" vertical="center" shrinkToFit="1"/>
    </xf>
    <xf numFmtId="0" fontId="6" fillId="11" borderId="55" xfId="24" applyFill="1" applyBorder="1" applyAlignment="1">
      <alignment horizontal="center" vertical="center" shrinkToFit="1"/>
    </xf>
    <xf numFmtId="0" fontId="43" fillId="0" borderId="0" xfId="26" applyFont="1" applyFill="1" applyAlignment="1">
      <alignment horizontal="center" vertical="center" shrinkToFit="1"/>
    </xf>
    <xf numFmtId="0" fontId="39" fillId="4" borderId="52" xfId="26" applyFont="1" applyFill="1" applyBorder="1" applyAlignment="1">
      <alignment horizontal="center" vertical="center" shrinkToFit="1"/>
    </xf>
    <xf numFmtId="0" fontId="39" fillId="4" borderId="19" xfId="26" applyFont="1" applyFill="1" applyBorder="1" applyAlignment="1">
      <alignment horizontal="center" vertical="center" shrinkToFit="1"/>
    </xf>
    <xf numFmtId="0" fontId="39" fillId="4" borderId="53" xfId="26" applyFont="1" applyFill="1" applyBorder="1" applyAlignment="1">
      <alignment horizontal="center" vertical="center" shrinkToFit="1"/>
    </xf>
    <xf numFmtId="0" fontId="39" fillId="4" borderId="6" xfId="26" applyFont="1" applyFill="1" applyBorder="1" applyAlignment="1">
      <alignment horizontal="center" vertical="center" shrinkToFit="1"/>
    </xf>
    <xf numFmtId="0" fontId="39" fillId="4" borderId="0" xfId="26" applyFont="1" applyFill="1" applyAlignment="1">
      <alignment horizontal="center" vertical="center" shrinkToFit="1"/>
    </xf>
    <xf numFmtId="0" fontId="39" fillId="4" borderId="54" xfId="26" applyFont="1" applyFill="1" applyBorder="1" applyAlignment="1">
      <alignment horizontal="center" vertical="center" shrinkToFit="1"/>
    </xf>
    <xf numFmtId="0" fontId="39" fillId="4" borderId="48" xfId="26" applyFont="1" applyFill="1" applyBorder="1" applyAlignment="1">
      <alignment horizontal="center" vertical="center" shrinkToFit="1"/>
    </xf>
    <xf numFmtId="0" fontId="39" fillId="4" borderId="9" xfId="26" applyFont="1" applyFill="1" applyBorder="1" applyAlignment="1">
      <alignment horizontal="center" vertical="center" shrinkToFit="1"/>
    </xf>
    <xf numFmtId="0" fontId="39" fillId="4" borderId="55" xfId="26" applyFont="1" applyFill="1" applyBorder="1" applyAlignment="1">
      <alignment horizontal="center" vertical="center" shrinkToFit="1"/>
    </xf>
    <xf numFmtId="0" fontId="27" fillId="3" borderId="52" xfId="26" applyFont="1" applyFill="1" applyBorder="1" applyAlignment="1">
      <alignment horizontal="center" vertical="center" textRotation="255" shrinkToFit="1"/>
    </xf>
    <xf numFmtId="0" fontId="27" fillId="3" borderId="19" xfId="26" applyFont="1" applyFill="1" applyBorder="1" applyAlignment="1">
      <alignment horizontal="center" vertical="center" textRotation="255" shrinkToFit="1"/>
    </xf>
    <xf numFmtId="0" fontId="27" fillId="3" borderId="53" xfId="26" applyFont="1" applyFill="1" applyBorder="1" applyAlignment="1">
      <alignment horizontal="center" vertical="center" textRotation="255" shrinkToFit="1"/>
    </xf>
    <xf numFmtId="0" fontId="27" fillId="3" borderId="6" xfId="26" applyFont="1" applyFill="1" applyBorder="1" applyAlignment="1">
      <alignment horizontal="center" vertical="center" textRotation="255" shrinkToFit="1"/>
    </xf>
    <xf numFmtId="0" fontId="27" fillId="3" borderId="0" xfId="26" applyFont="1" applyFill="1" applyBorder="1" applyAlignment="1">
      <alignment horizontal="center" vertical="center" textRotation="255" shrinkToFit="1"/>
    </xf>
    <xf numFmtId="0" fontId="27" fillId="3" borderId="54" xfId="26" applyFont="1" applyFill="1" applyBorder="1" applyAlignment="1">
      <alignment horizontal="center" vertical="center" textRotation="255" shrinkToFit="1"/>
    </xf>
    <xf numFmtId="0" fontId="27" fillId="3" borderId="48" xfId="26" applyFont="1" applyFill="1" applyBorder="1" applyAlignment="1">
      <alignment horizontal="center" vertical="center" textRotation="255" shrinkToFit="1"/>
    </xf>
    <xf numFmtId="0" fontId="27" fillId="3" borderId="9" xfId="26" applyFont="1" applyFill="1" applyBorder="1" applyAlignment="1">
      <alignment horizontal="center" vertical="center" textRotation="255" shrinkToFit="1"/>
    </xf>
    <xf numFmtId="0" fontId="27" fillId="3" borderId="55" xfId="26" applyFont="1" applyFill="1" applyBorder="1" applyAlignment="1">
      <alignment horizontal="center" vertical="center" textRotation="255" shrinkToFit="1"/>
    </xf>
    <xf numFmtId="0" fontId="3" fillId="0" borderId="0" xfId="26" applyAlignment="1">
      <alignment horizontal="center" vertical="center"/>
    </xf>
    <xf numFmtId="0" fontId="46" fillId="4" borderId="52" xfId="26" applyFont="1" applyFill="1" applyBorder="1" applyAlignment="1">
      <alignment horizontal="center" vertical="center" shrinkToFit="1"/>
    </xf>
    <xf numFmtId="0" fontId="46" fillId="4" borderId="19" xfId="26" applyFont="1" applyFill="1" applyBorder="1" applyAlignment="1">
      <alignment horizontal="center" vertical="center" shrinkToFit="1"/>
    </xf>
    <xf numFmtId="0" fontId="46" fillId="4" borderId="53" xfId="26" applyFont="1" applyFill="1" applyBorder="1" applyAlignment="1">
      <alignment horizontal="center" vertical="center" shrinkToFit="1"/>
    </xf>
    <xf numFmtId="0" fontId="46" fillId="4" borderId="6" xfId="26" applyFont="1" applyFill="1" applyBorder="1" applyAlignment="1">
      <alignment horizontal="center" vertical="center" shrinkToFit="1"/>
    </xf>
    <xf numFmtId="0" fontId="46" fillId="4" borderId="0" xfId="26" applyFont="1" applyFill="1" applyAlignment="1">
      <alignment horizontal="center" vertical="center" shrinkToFit="1"/>
    </xf>
    <xf numFmtId="0" fontId="46" fillId="4" borderId="54" xfId="26" applyFont="1" applyFill="1" applyBorder="1" applyAlignment="1">
      <alignment horizontal="center" vertical="center" shrinkToFit="1"/>
    </xf>
    <xf numFmtId="0" fontId="46" fillId="4" borderId="48" xfId="26" applyFont="1" applyFill="1" applyBorder="1" applyAlignment="1">
      <alignment horizontal="center" vertical="center" shrinkToFit="1"/>
    </xf>
    <xf numFmtId="0" fontId="46" fillId="4" borderId="9" xfId="26" applyFont="1" applyFill="1" applyBorder="1" applyAlignment="1">
      <alignment horizontal="center" vertical="center" shrinkToFit="1"/>
    </xf>
    <xf numFmtId="0" fontId="46" fillId="4" borderId="55" xfId="26" applyFont="1" applyFill="1" applyBorder="1" applyAlignment="1">
      <alignment horizontal="center" vertical="center" shrinkToFit="1"/>
    </xf>
    <xf numFmtId="0" fontId="3" fillId="0" borderId="0" xfId="26" applyAlignment="1">
      <alignment horizontal="center" vertical="center" shrinkToFit="1"/>
    </xf>
    <xf numFmtId="0" fontId="47" fillId="0" borderId="0" xfId="26" applyFont="1" applyFill="1" applyAlignment="1">
      <alignment horizontal="center" vertical="center" shrinkToFit="1"/>
    </xf>
    <xf numFmtId="0" fontId="0" fillId="0" borderId="37" xfId="0" applyFont="1" applyBorder="1" applyAlignment="1">
      <alignment horizontal="center" vertical="center"/>
    </xf>
    <xf numFmtId="0" fontId="0" fillId="0" borderId="43"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51" xfId="0" applyFont="1" applyBorder="1" applyAlignment="1">
      <alignment horizontal="center" vertical="center"/>
    </xf>
    <xf numFmtId="0" fontId="0" fillId="0" borderId="33" xfId="0" applyFont="1" applyBorder="1" applyAlignment="1">
      <alignment horizontal="center" vertical="center"/>
    </xf>
    <xf numFmtId="0" fontId="22" fillId="0" borderId="19"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61" xfId="0" applyFont="1" applyBorder="1" applyAlignment="1">
      <alignment horizontal="center" vertical="center"/>
    </xf>
    <xf numFmtId="0" fontId="22" fillId="0" borderId="114" xfId="0" applyFont="1" applyBorder="1" applyAlignment="1">
      <alignment horizontal="center" vertical="center"/>
    </xf>
    <xf numFmtId="0" fontId="22" fillId="0" borderId="6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56" xfId="0" applyNumberFormat="1" applyFont="1" applyBorder="1" applyAlignment="1">
      <alignment horizontal="center" vertical="center" shrinkToFit="1"/>
    </xf>
    <xf numFmtId="176" fontId="0" fillId="0" borderId="53" xfId="0" applyNumberFormat="1" applyFont="1" applyBorder="1" applyAlignment="1">
      <alignment horizontal="center" vertical="center" shrinkToFit="1"/>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00" xfId="0" applyFont="1" applyBorder="1" applyAlignment="1">
      <alignment horizontal="center" vertical="center"/>
    </xf>
    <xf numFmtId="0" fontId="22" fillId="0" borderId="18" xfId="0" applyFont="1" applyBorder="1" applyAlignment="1">
      <alignment horizontal="center" vertical="center"/>
    </xf>
    <xf numFmtId="0" fontId="22" fillId="0" borderId="22" xfId="0" applyFont="1" applyBorder="1" applyAlignment="1">
      <alignment horizontal="center" vertical="center"/>
    </xf>
    <xf numFmtId="0" fontId="0" fillId="0" borderId="60" xfId="0" applyFont="1" applyBorder="1" applyAlignment="1">
      <alignment horizontal="center" vertical="center"/>
    </xf>
    <xf numFmtId="0" fontId="54" fillId="0" borderId="27" xfId="29" applyFont="1" applyBorder="1" applyAlignment="1">
      <alignment horizontal="center" vertical="center"/>
    </xf>
    <xf numFmtId="0" fontId="54" fillId="0" borderId="100" xfId="29" applyFont="1" applyBorder="1" applyAlignment="1">
      <alignment horizontal="center" vertical="center"/>
    </xf>
    <xf numFmtId="0" fontId="54" fillId="0" borderId="16" xfId="29" applyFont="1" applyBorder="1" applyAlignment="1">
      <alignment horizontal="center" vertical="center"/>
    </xf>
    <xf numFmtId="0" fontId="54" fillId="0" borderId="11" xfId="29" applyFont="1" applyBorder="1" applyAlignment="1">
      <alignment horizontal="center" vertical="center" wrapText="1"/>
    </xf>
    <xf numFmtId="0" fontId="54" fillId="0" borderId="50" xfId="29" applyFont="1" applyBorder="1" applyAlignment="1">
      <alignment horizontal="center" vertical="center" wrapText="1"/>
    </xf>
    <xf numFmtId="0" fontId="54" fillId="0" borderId="3" xfId="29" applyFont="1" applyBorder="1" applyAlignment="1">
      <alignment horizontal="center" vertical="center"/>
    </xf>
    <xf numFmtId="0" fontId="54" fillId="0" borderId="11" xfId="29" applyFont="1" applyBorder="1" applyAlignment="1">
      <alignment horizontal="center" vertical="center"/>
    </xf>
    <xf numFmtId="0" fontId="54" fillId="0" borderId="3" xfId="29" applyFont="1" applyBorder="1" applyAlignment="1">
      <alignment horizontal="left" vertical="center" wrapText="1"/>
    </xf>
    <xf numFmtId="0" fontId="54" fillId="0" borderId="11" xfId="29" applyFont="1" applyBorder="1" applyAlignment="1">
      <alignment horizontal="left" vertical="center"/>
    </xf>
    <xf numFmtId="0" fontId="54" fillId="0" borderId="97" xfId="29" applyFont="1" applyBorder="1" applyAlignment="1">
      <alignment horizontal="center" vertical="center"/>
    </xf>
    <xf numFmtId="0" fontId="54" fillId="0" borderId="94" xfId="29" applyFont="1" applyBorder="1" applyAlignment="1">
      <alignment horizontal="center" vertical="center"/>
    </xf>
    <xf numFmtId="0" fontId="54" fillId="0" borderId="35" xfId="29" applyFont="1" applyBorder="1" applyAlignment="1">
      <alignment horizontal="center" vertical="center" wrapText="1"/>
    </xf>
    <xf numFmtId="0" fontId="54" fillId="0" borderId="0" xfId="29" applyFont="1">
      <alignment vertical="center"/>
    </xf>
    <xf numFmtId="0" fontId="3" fillId="0" borderId="0" xfId="29">
      <alignment vertical="center"/>
    </xf>
    <xf numFmtId="0" fontId="54" fillId="0" borderId="0" xfId="29" applyFont="1" applyAlignment="1">
      <alignment horizontal="right" vertical="center"/>
    </xf>
    <xf numFmtId="0" fontId="58" fillId="0" borderId="52" xfId="29" applyFont="1" applyBorder="1" applyAlignment="1">
      <alignment horizontal="center" vertical="center" wrapText="1"/>
    </xf>
    <xf numFmtId="0" fontId="58" fillId="0" borderId="19" xfId="29" applyFont="1" applyBorder="1" applyAlignment="1">
      <alignment horizontal="center" vertical="center" wrapText="1"/>
    </xf>
    <xf numFmtId="0" fontId="58" fillId="0" borderId="53" xfId="29" applyFont="1" applyBorder="1" applyAlignment="1">
      <alignment horizontal="center" vertical="center" wrapText="1"/>
    </xf>
    <xf numFmtId="0" fontId="58" fillId="0" borderId="48" xfId="29" applyFont="1" applyBorder="1" applyAlignment="1">
      <alignment horizontal="center" vertical="center" wrapText="1"/>
    </xf>
    <xf numFmtId="0" fontId="58" fillId="0" borderId="9" xfId="29" applyFont="1" applyBorder="1" applyAlignment="1">
      <alignment horizontal="center" vertical="center" wrapText="1"/>
    </xf>
    <xf numFmtId="0" fontId="58" fillId="0" borderId="55" xfId="29" applyFont="1" applyBorder="1" applyAlignment="1">
      <alignment horizontal="center" vertical="center" wrapText="1"/>
    </xf>
    <xf numFmtId="0" fontId="54" fillId="0" borderId="1" xfId="29" applyFont="1" applyBorder="1" applyAlignment="1">
      <alignment horizontal="left" vertical="center" wrapText="1"/>
    </xf>
    <xf numFmtId="0" fontId="54" fillId="0" borderId="58" xfId="29" applyFont="1" applyBorder="1" applyAlignment="1">
      <alignment horizontal="left" vertical="center"/>
    </xf>
    <xf numFmtId="0" fontId="2" fillId="0" borderId="11" xfId="30" applyBorder="1" applyAlignment="1">
      <alignment horizontal="left" vertical="center" indent="1"/>
    </xf>
    <xf numFmtId="0" fontId="2" fillId="0" borderId="5" xfId="30" applyBorder="1" applyAlignment="1">
      <alignment horizontal="left" vertical="center" indent="1"/>
    </xf>
    <xf numFmtId="0" fontId="2" fillId="0" borderId="50" xfId="30" applyBorder="1" applyAlignment="1">
      <alignment horizontal="left" vertical="center" indent="1"/>
    </xf>
    <xf numFmtId="0" fontId="2" fillId="0" borderId="115" xfId="30" applyBorder="1" applyAlignment="1">
      <alignment horizontal="left" vertical="center" indent="1"/>
    </xf>
    <xf numFmtId="0" fontId="67" fillId="0" borderId="107" xfId="30" applyFont="1" applyBorder="1" applyAlignment="1">
      <alignment horizontal="center" vertical="center" wrapText="1"/>
    </xf>
    <xf numFmtId="0" fontId="67" fillId="0" borderId="108" xfId="30" applyFont="1" applyBorder="1" applyAlignment="1">
      <alignment horizontal="center" vertical="center" wrapText="1"/>
    </xf>
    <xf numFmtId="0" fontId="67" fillId="0" borderId="109" xfId="30" applyFont="1" applyBorder="1" applyAlignment="1">
      <alignment horizontal="center" vertical="center" wrapText="1"/>
    </xf>
    <xf numFmtId="0" fontId="67" fillId="0" borderId="111" xfId="30" applyFont="1" applyBorder="1" applyAlignment="1">
      <alignment horizontal="center" vertical="center" wrapText="1"/>
    </xf>
    <xf numFmtId="0" fontId="67" fillId="0" borderId="112" xfId="30" applyFont="1" applyBorder="1" applyAlignment="1">
      <alignment horizontal="center" vertical="center" wrapText="1"/>
    </xf>
    <xf numFmtId="0" fontId="67" fillId="0" borderId="113" xfId="30" applyFont="1" applyBorder="1" applyAlignment="1">
      <alignment horizontal="center" vertical="center" wrapText="1"/>
    </xf>
    <xf numFmtId="0" fontId="65" fillId="0" borderId="102" xfId="30" applyFont="1" applyBorder="1" applyAlignment="1">
      <alignment horizontal="center" vertical="center" wrapText="1"/>
    </xf>
    <xf numFmtId="0" fontId="65" fillId="0" borderId="104" xfId="30" applyFont="1" applyBorder="1" applyAlignment="1">
      <alignment horizontal="center" vertical="center" wrapText="1"/>
    </xf>
    <xf numFmtId="0" fontId="65" fillId="0" borderId="106" xfId="30" applyFont="1" applyBorder="1" applyAlignment="1">
      <alignment horizontal="center" vertical="center" wrapText="1"/>
    </xf>
    <xf numFmtId="0" fontId="65" fillId="0" borderId="105" xfId="30" applyFont="1" applyBorder="1" applyAlignment="1">
      <alignment horizontal="center" vertical="center" wrapText="1"/>
    </xf>
    <xf numFmtId="0" fontId="65" fillId="0" borderId="110" xfId="30" applyFont="1" applyBorder="1" applyAlignment="1">
      <alignment horizontal="center" vertical="center" wrapText="1"/>
    </xf>
  </cellXfs>
  <cellStyles count="37">
    <cellStyle name="パーセント 2" xfId="1" xr:uid="{00000000-0005-0000-0000-000000000000}"/>
    <cellStyle name="桁区切り 2" xfId="8" xr:uid="{00000000-0005-0000-0000-000001000000}"/>
    <cellStyle name="標準" xfId="0" builtinId="0"/>
    <cellStyle name="標準 10" xfId="17" xr:uid="{00000000-0005-0000-0000-000003000000}"/>
    <cellStyle name="標準 11" xfId="18" xr:uid="{00000000-0005-0000-0000-000004000000}"/>
    <cellStyle name="標準 12" xfId="21" xr:uid="{00000000-0005-0000-0000-000005000000}"/>
    <cellStyle name="標準 12 2" xfId="23" xr:uid="{00000000-0005-0000-0000-000006000000}"/>
    <cellStyle name="標準 12 2 2" xfId="32" xr:uid="{00000000-0005-0000-0000-000007000000}"/>
    <cellStyle name="標準 12 2 2 2" xfId="33" xr:uid="{78072008-18E2-4E87-AD33-6B4317AF3940}"/>
    <cellStyle name="標準 13" xfId="22" xr:uid="{00000000-0005-0000-0000-000008000000}"/>
    <cellStyle name="標準 13 2" xfId="31" xr:uid="{00000000-0005-0000-0000-000009000000}"/>
    <cellStyle name="標準 13 2 2" xfId="35" xr:uid="{5308299C-AB65-4837-A912-1AD2F01B898E}"/>
    <cellStyle name="標準 14" xfId="24" xr:uid="{00000000-0005-0000-0000-00000A000000}"/>
    <cellStyle name="標準 15" xfId="26" xr:uid="{00000000-0005-0000-0000-00000B000000}"/>
    <cellStyle name="標準 16" xfId="30" xr:uid="{00000000-0005-0000-0000-00000C000000}"/>
    <cellStyle name="標準 16 2" xfId="36" xr:uid="{F35B3CD7-E28A-4AFE-8F35-08668E726E15}"/>
    <cellStyle name="標準 2" xfId="2" xr:uid="{00000000-0005-0000-0000-00000D000000}"/>
    <cellStyle name="標準 2 2" xfId="3" xr:uid="{00000000-0005-0000-0000-00000E000000}"/>
    <cellStyle name="標準 2 2 2" xfId="20" xr:uid="{00000000-0005-0000-0000-00000F000000}"/>
    <cellStyle name="標準 2 3" xfId="7" xr:uid="{00000000-0005-0000-0000-000010000000}"/>
    <cellStyle name="標準 2 3 2" xfId="28" xr:uid="{00000000-0005-0000-0000-000011000000}"/>
    <cellStyle name="標準 2 4" xfId="29" xr:uid="{00000000-0005-0000-0000-000012000000}"/>
    <cellStyle name="標準 2_管理表_集計表" xfId="9" xr:uid="{00000000-0005-0000-0000-000013000000}"/>
    <cellStyle name="標準 3" xfId="4" xr:uid="{00000000-0005-0000-0000-000014000000}"/>
    <cellStyle name="標準 3 2" xfId="6" xr:uid="{00000000-0005-0000-0000-000015000000}"/>
    <cellStyle name="標準 3 3" xfId="10" xr:uid="{00000000-0005-0000-0000-000016000000}"/>
    <cellStyle name="標準 3 4" xfId="11" xr:uid="{00000000-0005-0000-0000-000017000000}"/>
    <cellStyle name="標準 4" xfId="12" xr:uid="{00000000-0005-0000-0000-000018000000}"/>
    <cellStyle name="標準 5" xfId="5" xr:uid="{00000000-0005-0000-0000-000019000000}"/>
    <cellStyle name="標準 5 2" xfId="19" xr:uid="{00000000-0005-0000-0000-00001A000000}"/>
    <cellStyle name="標準 5 2 2" xfId="25" xr:uid="{00000000-0005-0000-0000-00001B000000}"/>
    <cellStyle name="標準 6" xfId="13" xr:uid="{00000000-0005-0000-0000-00001C000000}"/>
    <cellStyle name="標準 7" xfId="14" xr:uid="{00000000-0005-0000-0000-00001D000000}"/>
    <cellStyle name="標準 8" xfId="15" xr:uid="{00000000-0005-0000-0000-00001E000000}"/>
    <cellStyle name="標準 9" xfId="16" xr:uid="{00000000-0005-0000-0000-00001F000000}"/>
    <cellStyle name="標準_県協会登録用紙" xfId="34" xr:uid="{D0D0EB60-6051-4290-A007-67D4F5416DEE}"/>
    <cellStyle name="標準_要項" xfId="27" xr:uid="{00000000-0005-0000-0000-000020000000}"/>
  </cellStyles>
  <dxfs count="28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
      <fill>
        <patternFill>
          <bgColor theme="3" tint="0.79998168889431442"/>
        </patternFill>
      </fill>
    </dxf>
    <dxf>
      <fill>
        <patternFill>
          <bgColor theme="9" tint="0.59996337778862885"/>
        </patternFill>
      </fill>
    </dxf>
    <dxf>
      <fill>
        <patternFill>
          <bgColor theme="6" tint="0.59996337778862885"/>
        </patternFill>
      </fill>
    </dxf>
    <dxf>
      <fill>
        <patternFill>
          <bgColor rgb="FFFFCCFF"/>
        </patternFill>
      </fill>
    </dxf>
    <dxf>
      <fill>
        <patternFill>
          <bgColor rgb="FFCCFFCC"/>
        </patternFill>
      </fill>
    </dxf>
    <dxf>
      <fill>
        <patternFill>
          <bgColor rgb="FFFFFFCC"/>
        </patternFill>
      </fill>
    </dxf>
  </dxfs>
  <tableStyles count="0" defaultTableStyle="TableStyleMedium9" defaultPivotStyle="PivotStyleLight16"/>
  <colors>
    <mruColors>
      <color rgb="FFFFFFCC"/>
      <color rgb="FFFFCC99"/>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7</xdr:col>
      <xdr:colOff>222885</xdr:colOff>
      <xdr:row>6</xdr:row>
      <xdr:rowOff>156210</xdr:rowOff>
    </xdr:from>
    <xdr:to>
      <xdr:col>8</xdr:col>
      <xdr:colOff>412134</xdr:colOff>
      <xdr:row>9</xdr:row>
      <xdr:rowOff>222885</xdr:rowOff>
    </xdr:to>
    <xdr:pic>
      <xdr:nvPicPr>
        <xdr:cNvPr id="1622" name="Picture 4" descr="シャトル_2blackwhite">
          <a:extLst>
            <a:ext uri="{FF2B5EF4-FFF2-40B4-BE49-F238E27FC236}">
              <a16:creationId xmlns:a16="http://schemas.microsoft.com/office/drawing/2014/main" id="{00000000-0008-0000-0100-0000560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490085" y="2190750"/>
          <a:ext cx="798849" cy="821055"/>
        </a:xfrm>
        <a:prstGeom prst="rect">
          <a:avLst/>
        </a:prstGeom>
        <a:noFill/>
        <a:ln w="9525">
          <a:noFill/>
          <a:miter lim="800000"/>
          <a:headEnd/>
          <a:tailEnd/>
        </a:ln>
      </xdr:spPr>
    </xdr:pic>
    <xdr:clientData/>
  </xdr:twoCellAnchor>
  <xdr:twoCellAnchor>
    <xdr:from>
      <xdr:col>0</xdr:col>
      <xdr:colOff>198120</xdr:colOff>
      <xdr:row>1</xdr:row>
      <xdr:rowOff>135254</xdr:rowOff>
    </xdr:from>
    <xdr:to>
      <xdr:col>9</xdr:col>
      <xdr:colOff>413385</xdr:colOff>
      <xdr:row>5</xdr:row>
      <xdr:rowOff>121919</xdr:rowOff>
    </xdr:to>
    <xdr:sp macro="" textlink="">
      <xdr:nvSpPr>
        <xdr:cNvPr id="1144" name="WordArt 8">
          <a:extLst>
            <a:ext uri="{FF2B5EF4-FFF2-40B4-BE49-F238E27FC236}">
              <a16:creationId xmlns:a16="http://schemas.microsoft.com/office/drawing/2014/main" id="{00000000-0008-0000-0100-000078040000}"/>
            </a:ext>
          </a:extLst>
        </xdr:cNvPr>
        <xdr:cNvSpPr>
          <a:spLocks noChangeArrowheads="1" noChangeShapeType="1"/>
        </xdr:cNvSpPr>
      </xdr:nvSpPr>
      <xdr:spPr bwMode="auto">
        <a:xfrm>
          <a:off x="198120" y="653414"/>
          <a:ext cx="5701665" cy="1122045"/>
        </a:xfrm>
        <a:prstGeom prst="rect">
          <a:avLst/>
        </a:prstGeom>
        <a:noFill/>
        <a:ln w="9525">
          <a:noFill/>
          <a:miter lim="800000"/>
          <a:headEnd/>
          <a:tailEnd/>
        </a:ln>
      </xdr:spPr>
      <xdr:txBody>
        <a:bodyPr vertOverflow="clip" wrap="square" lIns="54864" tIns="32004" rIns="54864" bIns="0" anchor="t" upright="1"/>
        <a:lstStyle/>
        <a:p>
          <a:pPr algn="ctr" rtl="0">
            <a:defRPr sz="1000"/>
          </a:pPr>
          <a:r>
            <a:rPr lang="en-US" altLang="ja-JP" sz="2800"/>
            <a:t>2020 </a:t>
          </a:r>
          <a:r>
            <a:rPr lang="ja-JP" altLang="en-US" sz="2800"/>
            <a:t>岐阜ジュニアバドミントン大会</a:t>
          </a:r>
          <a:endParaRPr lang="en-US" altLang="ja-JP" sz="2800"/>
        </a:p>
        <a:p>
          <a:pPr algn="ctr" rtl="0">
            <a:defRPr sz="1000"/>
          </a:pPr>
          <a:r>
            <a:rPr lang="ja-JP" altLang="en-US" sz="2800"/>
            <a:t> </a:t>
          </a:r>
          <a:r>
            <a:rPr lang="en-US" altLang="ja-JP" sz="2800"/>
            <a:t>(</a:t>
          </a:r>
          <a:r>
            <a:rPr lang="ja-JP" altLang="en-US" sz="2800"/>
            <a:t>小学生単の部</a:t>
          </a:r>
          <a:r>
            <a:rPr lang="en-US" altLang="ja-JP" sz="2800"/>
            <a:t>) </a:t>
          </a:r>
          <a:endParaRPr lang="en-US" altLang="ja-JP" sz="2800" b="1" i="0" u="none" strike="noStrike" baseline="0">
            <a:solidFill>
              <a:srgbClr val="000000"/>
            </a:solidFill>
            <a:latin typeface="ＭＳ Ｐゴシック"/>
            <a:ea typeface="ＭＳ Ｐゴシック"/>
          </a:endParaRPr>
        </a:p>
      </xdr:txBody>
    </xdr:sp>
    <xdr:clientData/>
  </xdr:twoCellAnchor>
  <xdr:twoCellAnchor editAs="oneCell">
    <xdr:from>
      <xdr:col>3</xdr:col>
      <xdr:colOff>19050</xdr:colOff>
      <xdr:row>34</xdr:row>
      <xdr:rowOff>9525</xdr:rowOff>
    </xdr:from>
    <xdr:to>
      <xdr:col>4</xdr:col>
      <xdr:colOff>571500</xdr:colOff>
      <xdr:row>34</xdr:row>
      <xdr:rowOff>323850</xdr:rowOff>
    </xdr:to>
    <xdr:pic>
      <xdr:nvPicPr>
        <xdr:cNvPr id="1626" name="Picture 12" descr="logo">
          <a:extLst>
            <a:ext uri="{FF2B5EF4-FFF2-40B4-BE49-F238E27FC236}">
              <a16:creationId xmlns:a16="http://schemas.microsoft.com/office/drawing/2014/main" id="{00000000-0008-0000-0100-00005A06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76450" y="9953625"/>
          <a:ext cx="1238250" cy="314325"/>
        </a:xfrm>
        <a:prstGeom prst="rect">
          <a:avLst/>
        </a:prstGeom>
        <a:noFill/>
        <a:ln w="9525">
          <a:noFill/>
          <a:miter lim="800000"/>
          <a:headEnd/>
          <a:tailEnd/>
        </a:ln>
      </xdr:spPr>
    </xdr:pic>
    <xdr:clientData/>
  </xdr:twoCellAnchor>
  <xdr:twoCellAnchor editAs="oneCell">
    <xdr:from>
      <xdr:col>6</xdr:col>
      <xdr:colOff>533400</xdr:colOff>
      <xdr:row>15</xdr:row>
      <xdr:rowOff>133351</xdr:rowOff>
    </xdr:from>
    <xdr:to>
      <xdr:col>9</xdr:col>
      <xdr:colOff>419100</xdr:colOff>
      <xdr:row>22</xdr:row>
      <xdr:rowOff>161476</xdr:rowOff>
    </xdr:to>
    <xdr:pic>
      <xdr:nvPicPr>
        <xdr:cNvPr id="8" name="Picture 1" descr="バドミントン">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648200" y="4391026"/>
          <a:ext cx="1943100" cy="1828350"/>
        </a:xfrm>
        <a:prstGeom prst="rect">
          <a:avLst/>
        </a:prstGeom>
        <a:noFill/>
        <a:ln w="9525">
          <a:noFill/>
          <a:miter lim="800000"/>
          <a:headEnd/>
          <a:tailEnd/>
        </a:ln>
      </xdr:spPr>
    </xdr:pic>
    <xdr:clientData/>
  </xdr:twoCellAnchor>
  <xdr:twoCellAnchor editAs="oneCell">
    <xdr:from>
      <xdr:col>0</xdr:col>
      <xdr:colOff>628651</xdr:colOff>
      <xdr:row>6</xdr:row>
      <xdr:rowOff>133350</xdr:rowOff>
    </xdr:from>
    <xdr:to>
      <xdr:col>3</xdr:col>
      <xdr:colOff>133351</xdr:colOff>
      <xdr:row>15</xdr:row>
      <xdr:rowOff>115068</xdr:rowOff>
    </xdr:to>
    <xdr:pic>
      <xdr:nvPicPr>
        <xdr:cNvPr id="9" name="図 8" descr="バトミントンミナモ修正版.pn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4" cstate="print"/>
        <a:stretch>
          <a:fillRect/>
        </a:stretch>
      </xdr:blipFill>
      <xdr:spPr>
        <a:xfrm>
          <a:off x="628651" y="2162175"/>
          <a:ext cx="1562100" cy="2210568"/>
        </a:xfrm>
        <a:prstGeom prst="rect">
          <a:avLst/>
        </a:prstGeom>
      </xdr:spPr>
    </xdr:pic>
    <xdr:clientData/>
  </xdr:twoCellAnchor>
  <xdr:twoCellAnchor>
    <xdr:from>
      <xdr:col>2</xdr:col>
      <xdr:colOff>666751</xdr:colOff>
      <xdr:row>15</xdr:row>
      <xdr:rowOff>167640</xdr:rowOff>
    </xdr:from>
    <xdr:to>
      <xdr:col>6</xdr:col>
      <xdr:colOff>619125</xdr:colOff>
      <xdr:row>21</xdr:row>
      <xdr:rowOff>230237</xdr:rowOff>
    </xdr:to>
    <xdr:pic>
      <xdr:nvPicPr>
        <xdr:cNvPr id="1623" name="Picture 1" descr="岐阜県小学生バドミントン連盟白黒">
          <a:extLst>
            <a:ext uri="{FF2B5EF4-FFF2-40B4-BE49-F238E27FC236}">
              <a16:creationId xmlns:a16="http://schemas.microsoft.com/office/drawing/2014/main" id="{00000000-0008-0000-0100-00005706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038351" y="4425315"/>
          <a:ext cx="2695574" cy="1548497"/>
        </a:xfrm>
        <a:prstGeom prst="rect">
          <a:avLst/>
        </a:prstGeom>
        <a:noFill/>
        <a:ln w="9525">
          <a:noFill/>
          <a:miter lim="800000"/>
          <a:headEnd/>
          <a:tailEnd/>
        </a:ln>
      </xdr:spPr>
    </xdr:pic>
    <xdr:clientData/>
  </xdr:twoCellAnchor>
  <xdr:twoCellAnchor editAs="oneCell">
    <xdr:from>
      <xdr:col>3</xdr:col>
      <xdr:colOff>8432</xdr:colOff>
      <xdr:row>8</xdr:row>
      <xdr:rowOff>144780</xdr:rowOff>
    </xdr:from>
    <xdr:to>
      <xdr:col>6</xdr:col>
      <xdr:colOff>603073</xdr:colOff>
      <xdr:row>15</xdr:row>
      <xdr:rowOff>15240</xdr:rowOff>
    </xdr:to>
    <xdr:pic>
      <xdr:nvPicPr>
        <xdr:cNvPr id="10" name="図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37232" y="2682240"/>
          <a:ext cx="2423441" cy="163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39</xdr:col>
      <xdr:colOff>0</xdr:colOff>
      <xdr:row>9</xdr:row>
      <xdr:rowOff>40957</xdr:rowOff>
    </xdr:from>
    <xdr:to>
      <xdr:col>147</xdr:col>
      <xdr:colOff>15240</xdr:colOff>
      <xdr:row>29</xdr:row>
      <xdr:rowOff>12382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971800" y="589597"/>
          <a:ext cx="8244840" cy="1190625"/>
        </a:xfrm>
        <a:prstGeom prst="roundRect">
          <a:avLst/>
        </a:prstGeom>
        <a:solidFill>
          <a:srgbClr val="FF0000">
            <a:alpha val="1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68580</xdr:colOff>
      <xdr:row>8</xdr:row>
      <xdr:rowOff>9525</xdr:rowOff>
    </xdr:from>
    <xdr:ext cx="2790700" cy="892809"/>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44780" y="497205"/>
          <a:ext cx="2790700" cy="89280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・座席は地区ごとに指定します。</a:t>
          </a:r>
          <a:endParaRPr kumimoji="1" lang="en-US" altLang="ja-JP" sz="1200" b="1"/>
        </a:p>
        <a:p>
          <a:r>
            <a:rPr kumimoji="1" lang="ja-JP" altLang="en-US" sz="1200" b="1"/>
            <a:t>・通路より下段は「応援席」とします。</a:t>
          </a:r>
          <a:endParaRPr kumimoji="1" lang="en-US" altLang="ja-JP" sz="1200" b="1"/>
        </a:p>
        <a:p>
          <a:r>
            <a:rPr kumimoji="1" lang="ja-JP" altLang="en-US" sz="1200" b="1"/>
            <a:t>・応援席には荷物を置かないでください。</a:t>
          </a:r>
          <a:endParaRPr kumimoji="1" lang="en-US" altLang="ja-JP" sz="1200" b="1"/>
        </a:p>
        <a:p>
          <a:r>
            <a:rPr kumimoji="1" lang="ja-JP" altLang="en-US" sz="1200" b="1"/>
            <a:t>・必ず着席して応援をしてください。</a:t>
          </a:r>
        </a:p>
      </xdr:txBody>
    </xdr:sp>
    <xdr:clientData/>
  </xdr:oneCellAnchor>
  <xdr:twoCellAnchor>
    <xdr:from>
      <xdr:col>37</xdr:col>
      <xdr:colOff>7620</xdr:colOff>
      <xdr:row>133</xdr:row>
      <xdr:rowOff>53340</xdr:rowOff>
    </xdr:from>
    <xdr:to>
      <xdr:col>145</xdr:col>
      <xdr:colOff>22860</xdr:colOff>
      <xdr:row>153</xdr:row>
      <xdr:rowOff>24765</xdr:rowOff>
    </xdr:to>
    <xdr:sp macro="" textlink="">
      <xdr:nvSpPr>
        <xdr:cNvPr id="8" name="角丸四角形 1">
          <a:extLst>
            <a:ext uri="{FF2B5EF4-FFF2-40B4-BE49-F238E27FC236}">
              <a16:creationId xmlns:a16="http://schemas.microsoft.com/office/drawing/2014/main" id="{00000000-0008-0000-0800-000008000000}"/>
            </a:ext>
          </a:extLst>
        </xdr:cNvPr>
        <xdr:cNvSpPr/>
      </xdr:nvSpPr>
      <xdr:spPr>
        <a:xfrm>
          <a:off x="2827020" y="8161020"/>
          <a:ext cx="8244840" cy="1190625"/>
        </a:xfrm>
        <a:prstGeom prst="roundRect">
          <a:avLst/>
        </a:prstGeom>
        <a:solidFill>
          <a:srgbClr val="FF0000">
            <a:alpha val="19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81</xdr:col>
      <xdr:colOff>38100</xdr:colOff>
      <xdr:row>17</xdr:row>
      <xdr:rowOff>15240</xdr:rowOff>
    </xdr:from>
    <xdr:ext cx="1710725" cy="325730"/>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210300" y="1051560"/>
          <a:ext cx="1710725" cy="32573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西濃地区・飛騨地区</a:t>
          </a:r>
        </a:p>
      </xdr:txBody>
    </xdr:sp>
    <xdr:clientData/>
  </xdr:oneCellAnchor>
  <xdr:oneCellAnchor>
    <xdr:from>
      <xdr:col>75</xdr:col>
      <xdr:colOff>68580</xdr:colOff>
      <xdr:row>141</xdr:row>
      <xdr:rowOff>0</xdr:rowOff>
    </xdr:from>
    <xdr:ext cx="2518638" cy="325730"/>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5783580" y="8595360"/>
          <a:ext cx="2518638" cy="325730"/>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岐阜地区・中濃地区・東濃地区</a:t>
          </a:r>
        </a:p>
      </xdr:txBody>
    </xdr:sp>
    <xdr:clientData/>
  </xdr:oneCellAnchor>
  <xdr:twoCellAnchor>
    <xdr:from>
      <xdr:col>34</xdr:col>
      <xdr:colOff>19050</xdr:colOff>
      <xdr:row>120</xdr:row>
      <xdr:rowOff>9525</xdr:rowOff>
    </xdr:from>
    <xdr:to>
      <xdr:col>39</xdr:col>
      <xdr:colOff>19050</xdr:colOff>
      <xdr:row>122</xdr:row>
      <xdr:rowOff>42863</xdr:rowOff>
    </xdr:to>
    <xdr:sp macro="" textlink="">
      <xdr:nvSpPr>
        <xdr:cNvPr id="4" name="右矢印 3">
          <a:extLst>
            <a:ext uri="{FF2B5EF4-FFF2-40B4-BE49-F238E27FC236}">
              <a16:creationId xmlns:a16="http://schemas.microsoft.com/office/drawing/2014/main" id="{00000000-0008-0000-0800-000004000000}"/>
            </a:ext>
          </a:extLst>
        </xdr:cNvPr>
        <xdr:cNvSpPr/>
      </xdr:nvSpPr>
      <xdr:spPr>
        <a:xfrm rot="-1200000">
          <a:off x="2771775" y="7439025"/>
          <a:ext cx="404813" cy="157163"/>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34</xdr:col>
      <xdr:colOff>33338</xdr:colOff>
      <xdr:row>39</xdr:row>
      <xdr:rowOff>19050</xdr:rowOff>
    </xdr:from>
    <xdr:to>
      <xdr:col>39</xdr:col>
      <xdr:colOff>61379</xdr:colOff>
      <xdr:row>43</xdr:row>
      <xdr:rowOff>39647</xdr:rowOff>
    </xdr:to>
    <xdr:pic>
      <xdr:nvPicPr>
        <xdr:cNvPr id="7" name="図 6">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a:stretch>
          <a:fillRect/>
        </a:stretch>
      </xdr:blipFill>
      <xdr:spPr>
        <a:xfrm flipH="1">
          <a:off x="2786063" y="2433638"/>
          <a:ext cx="432854" cy="268247"/>
        </a:xfrm>
        <a:prstGeom prst="rect">
          <a:avLst/>
        </a:prstGeom>
      </xdr:spPr>
    </xdr:pic>
    <xdr:clientData/>
  </xdr:twoCellAnchor>
  <xdr:twoCellAnchor>
    <xdr:from>
      <xdr:col>32</xdr:col>
      <xdr:colOff>9527</xdr:colOff>
      <xdr:row>123</xdr:row>
      <xdr:rowOff>23812</xdr:rowOff>
    </xdr:from>
    <xdr:to>
      <xdr:col>38</xdr:col>
      <xdr:colOff>2</xdr:colOff>
      <xdr:row>127</xdr:row>
      <xdr:rowOff>38100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2600327" y="7639050"/>
          <a:ext cx="476250" cy="2619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入場</a:t>
          </a:r>
        </a:p>
      </xdr:txBody>
    </xdr:sp>
    <xdr:clientData/>
  </xdr:twoCellAnchor>
  <xdr:twoCellAnchor>
    <xdr:from>
      <xdr:col>35</xdr:col>
      <xdr:colOff>9524</xdr:colOff>
      <xdr:row>44</xdr:row>
      <xdr:rowOff>14288</xdr:rowOff>
    </xdr:from>
    <xdr:to>
      <xdr:col>40</xdr:col>
      <xdr:colOff>80962</xdr:colOff>
      <xdr:row>48</xdr:row>
      <xdr:rowOff>28576</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2843212" y="2738438"/>
          <a:ext cx="476250" cy="2619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退場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137</xdr:col>
      <xdr:colOff>23810</xdr:colOff>
      <xdr:row>42</xdr:row>
      <xdr:rowOff>28575</xdr:rowOff>
    </xdr:from>
    <xdr:to>
      <xdr:col>142</xdr:col>
      <xdr:colOff>47623</xdr:colOff>
      <xdr:row>45</xdr:row>
      <xdr:rowOff>0</xdr:rowOff>
    </xdr:to>
    <xdr:sp macro="" textlink="">
      <xdr:nvSpPr>
        <xdr:cNvPr id="4" name="右矢印 3">
          <a:extLst>
            <a:ext uri="{FF2B5EF4-FFF2-40B4-BE49-F238E27FC236}">
              <a16:creationId xmlns:a16="http://schemas.microsoft.com/office/drawing/2014/main" id="{00000000-0008-0000-0900-000004000000}"/>
            </a:ext>
          </a:extLst>
        </xdr:cNvPr>
        <xdr:cNvSpPr/>
      </xdr:nvSpPr>
      <xdr:spPr>
        <a:xfrm rot="-1200000">
          <a:off x="10463210" y="2628900"/>
          <a:ext cx="404813" cy="157163"/>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136</xdr:col>
      <xdr:colOff>14287</xdr:colOff>
      <xdr:row>114</xdr:row>
      <xdr:rowOff>28576</xdr:rowOff>
    </xdr:from>
    <xdr:to>
      <xdr:col>142</xdr:col>
      <xdr:colOff>33337</xdr:colOff>
      <xdr:row>118</xdr:row>
      <xdr:rowOff>42864</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10377487" y="7086601"/>
          <a:ext cx="476250" cy="2619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入場</a:t>
          </a:r>
        </a:p>
      </xdr:txBody>
    </xdr:sp>
    <xdr:clientData/>
  </xdr:twoCellAnchor>
  <xdr:twoCellAnchor>
    <xdr:from>
      <xdr:col>135</xdr:col>
      <xdr:colOff>19050</xdr:colOff>
      <xdr:row>46</xdr:row>
      <xdr:rowOff>33338</xdr:rowOff>
    </xdr:from>
    <xdr:to>
      <xdr:col>141</xdr:col>
      <xdr:colOff>38100</xdr:colOff>
      <xdr:row>50</xdr:row>
      <xdr:rowOff>47626</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10306050" y="2881313"/>
          <a:ext cx="476250" cy="2619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退場</a:t>
          </a:r>
        </a:p>
      </xdr:txBody>
    </xdr:sp>
    <xdr:clientData/>
  </xdr:twoCellAnchor>
  <xdr:twoCellAnchor>
    <xdr:from>
      <xdr:col>137</xdr:col>
      <xdr:colOff>57150</xdr:colOff>
      <xdr:row>120</xdr:row>
      <xdr:rowOff>23813</xdr:rowOff>
    </xdr:from>
    <xdr:to>
      <xdr:col>143</xdr:col>
      <xdr:colOff>4763</xdr:colOff>
      <xdr:row>122</xdr:row>
      <xdr:rowOff>57151</xdr:rowOff>
    </xdr:to>
    <xdr:sp macro="" textlink="">
      <xdr:nvSpPr>
        <xdr:cNvPr id="8" name="右矢印 7">
          <a:extLst>
            <a:ext uri="{FF2B5EF4-FFF2-40B4-BE49-F238E27FC236}">
              <a16:creationId xmlns:a16="http://schemas.microsoft.com/office/drawing/2014/main" id="{00000000-0008-0000-0900-000008000000}"/>
            </a:ext>
          </a:extLst>
        </xdr:cNvPr>
        <xdr:cNvSpPr/>
      </xdr:nvSpPr>
      <xdr:spPr>
        <a:xfrm rot="1200000" flipH="1">
          <a:off x="10496550" y="7453313"/>
          <a:ext cx="404813" cy="157163"/>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HSCL04/LOCALS~1/Temp/sinkoB561.lzh%20&#12398;&#19968;&#26178;&#12487;&#12451;&#12524;&#12463;&#12488;&#12522;%201/sinkoB561/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HSCL04\LOCALS~1\Temp\sinkoB561.lzh%20&#12398;&#19968;&#26178;&#12487;&#12451;&#12524;&#12463;&#12488;&#12522;%201\sinkoB561\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SWS07\AppData\Local\Microsoft\Windows\Temporary%20Internet%20Files\Content.IE5\W2M0RAM2\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workbookViewId="0"/>
  </sheetViews>
  <sheetFormatPr defaultRowHeight="13.5"/>
  <sheetData/>
  <phoneticPr fontId="1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26B87-E799-4E4C-A91C-B66519D100F7}">
  <dimension ref="A1:R55"/>
  <sheetViews>
    <sheetView view="pageBreakPreview" zoomScaleNormal="100" zoomScaleSheetLayoutView="100" workbookViewId="0">
      <selection sqref="A1:T1"/>
    </sheetView>
  </sheetViews>
  <sheetFormatPr defaultColWidth="2.625" defaultRowHeight="13.5"/>
  <cols>
    <col min="1" max="1" width="2.625" style="292"/>
    <col min="2" max="3" width="11.375" style="292" customWidth="1"/>
    <col min="4" max="15" width="2.625" style="292"/>
    <col min="16" max="16" width="13.125" style="292" customWidth="1"/>
    <col min="17" max="17" width="11.375" style="292" customWidth="1"/>
    <col min="18" max="16384" width="2.625" style="292"/>
  </cols>
  <sheetData>
    <row r="1" spans="1:18">
      <c r="A1" s="397" t="s">
        <v>629</v>
      </c>
      <c r="B1" s="397"/>
      <c r="C1" s="397"/>
      <c r="D1" s="397"/>
      <c r="E1" s="397"/>
      <c r="F1" s="397"/>
      <c r="G1" s="397"/>
      <c r="H1" s="397"/>
      <c r="I1" s="397"/>
      <c r="J1" s="397"/>
      <c r="K1" s="397"/>
      <c r="L1" s="397"/>
      <c r="M1" s="397"/>
      <c r="N1" s="397"/>
      <c r="O1" s="397"/>
      <c r="P1" s="397"/>
      <c r="Q1" s="397"/>
      <c r="R1" s="397"/>
    </row>
    <row r="2" spans="1:18">
      <c r="A2" s="396">
        <v>44206</v>
      </c>
      <c r="B2" s="396"/>
      <c r="C2" s="396"/>
      <c r="D2" s="396"/>
      <c r="E2" s="396"/>
      <c r="F2" s="396"/>
      <c r="G2" s="396"/>
      <c r="H2" s="396"/>
      <c r="I2" s="396"/>
      <c r="J2" s="396"/>
      <c r="K2" s="396"/>
      <c r="L2" s="396"/>
      <c r="M2" s="396"/>
      <c r="N2" s="396"/>
      <c r="O2" s="396"/>
      <c r="P2" s="396"/>
      <c r="Q2" s="396"/>
      <c r="R2" s="396"/>
    </row>
    <row r="3" spans="1:18">
      <c r="A3" s="397" t="s">
        <v>452</v>
      </c>
      <c r="B3" s="397"/>
      <c r="C3" s="397"/>
      <c r="D3" s="397"/>
      <c r="E3" s="397"/>
      <c r="F3" s="397"/>
      <c r="G3" s="397"/>
      <c r="H3" s="397"/>
      <c r="I3" s="397"/>
      <c r="J3" s="397"/>
      <c r="K3" s="397"/>
      <c r="L3" s="397"/>
      <c r="M3" s="397"/>
      <c r="N3" s="397"/>
      <c r="O3" s="397"/>
      <c r="P3" s="397"/>
      <c r="Q3" s="397"/>
      <c r="R3" s="397"/>
    </row>
    <row r="4" spans="1:18" ht="21">
      <c r="A4" s="293"/>
      <c r="B4" s="294"/>
      <c r="C4" s="294"/>
      <c r="D4" s="295" t="s">
        <v>849</v>
      </c>
      <c r="E4" s="295"/>
      <c r="F4" s="295"/>
      <c r="G4" s="295"/>
      <c r="H4" s="295"/>
      <c r="I4" s="295"/>
      <c r="J4" s="295"/>
      <c r="K4" s="295"/>
      <c r="L4" s="295"/>
      <c r="M4" s="295"/>
      <c r="N4" s="295"/>
      <c r="O4" s="295"/>
      <c r="P4" s="294"/>
      <c r="Q4" s="294"/>
      <c r="R4" s="293"/>
    </row>
    <row r="5" spans="1:18" ht="14.25">
      <c r="A5" s="296"/>
      <c r="B5" s="294"/>
      <c r="C5" s="294"/>
      <c r="D5" s="297"/>
      <c r="E5" s="297"/>
      <c r="F5" s="297"/>
      <c r="G5" s="297"/>
      <c r="H5" s="297"/>
      <c r="I5" s="297"/>
      <c r="J5" s="298"/>
      <c r="K5" s="298"/>
      <c r="L5" s="298"/>
      <c r="M5" s="298"/>
      <c r="N5" s="298"/>
      <c r="O5" s="298"/>
      <c r="P5" s="294"/>
      <c r="Q5" s="294"/>
      <c r="R5" s="296"/>
    </row>
    <row r="6" spans="1:18">
      <c r="A6" s="462">
        <v>1</v>
      </c>
      <c r="B6" s="399" t="s" ph="1">
        <v>850</v>
      </c>
      <c r="C6" s="391" t="s">
        <v>625</v>
      </c>
      <c r="D6" s="299"/>
      <c r="E6" s="299"/>
      <c r="F6" s="300"/>
      <c r="G6" s="300"/>
      <c r="H6" s="300"/>
      <c r="I6" s="300"/>
      <c r="J6" s="301"/>
      <c r="K6" s="301"/>
      <c r="L6" s="301"/>
      <c r="M6" s="301"/>
      <c r="N6" s="302"/>
      <c r="O6" s="302"/>
      <c r="P6" s="398" t="s" ph="1">
        <v>851</v>
      </c>
      <c r="Q6" s="391" t="s">
        <v>468</v>
      </c>
      <c r="R6" s="462">
        <v>10</v>
      </c>
    </row>
    <row r="7" spans="1:18">
      <c r="A7" s="463"/>
      <c r="B7" s="399" ph="1"/>
      <c r="C7" s="391"/>
      <c r="D7" s="300"/>
      <c r="E7" s="300">
        <v>4</v>
      </c>
      <c r="F7" s="303"/>
      <c r="G7" s="300"/>
      <c r="H7" s="300"/>
      <c r="I7" s="300"/>
      <c r="J7" s="301"/>
      <c r="K7" s="301"/>
      <c r="L7" s="301"/>
      <c r="M7" s="304"/>
      <c r="N7" s="301">
        <v>8</v>
      </c>
      <c r="O7" s="301"/>
      <c r="P7" s="398"/>
      <c r="Q7" s="391"/>
      <c r="R7" s="463"/>
    </row>
    <row r="8" spans="1:18">
      <c r="A8" s="462">
        <v>2</v>
      </c>
      <c r="B8" s="398" t="s" ph="1">
        <v>852</v>
      </c>
      <c r="C8" s="391" t="s">
        <v>457</v>
      </c>
      <c r="D8" s="299"/>
      <c r="E8" s="300"/>
      <c r="F8" s="305"/>
      <c r="G8" s="305"/>
      <c r="H8" s="300"/>
      <c r="I8" s="300"/>
      <c r="J8" s="301"/>
      <c r="K8" s="301"/>
      <c r="L8" s="306"/>
      <c r="M8" s="307"/>
      <c r="N8" s="301"/>
      <c r="O8" s="302"/>
      <c r="P8" s="398" t="s" ph="1">
        <v>853</v>
      </c>
      <c r="Q8" s="391" t="s">
        <v>457</v>
      </c>
      <c r="R8" s="462">
        <v>11</v>
      </c>
    </row>
    <row r="9" spans="1:18">
      <c r="A9" s="463"/>
      <c r="B9" s="398"/>
      <c r="C9" s="391"/>
      <c r="D9" s="300">
        <v>1</v>
      </c>
      <c r="E9" s="303"/>
      <c r="F9" s="305"/>
      <c r="G9" s="305"/>
      <c r="H9" s="300"/>
      <c r="I9" s="300"/>
      <c r="J9" s="301"/>
      <c r="K9" s="301"/>
      <c r="L9" s="306"/>
      <c r="M9" s="306"/>
      <c r="N9" s="304"/>
      <c r="O9" s="301">
        <v>2</v>
      </c>
      <c r="P9" s="398"/>
      <c r="Q9" s="391"/>
      <c r="R9" s="463"/>
    </row>
    <row r="10" spans="1:18">
      <c r="A10" s="462">
        <v>3</v>
      </c>
      <c r="B10" s="398" t="s" ph="1">
        <v>854</v>
      </c>
      <c r="C10" s="391" t="s">
        <v>543</v>
      </c>
      <c r="D10" s="299"/>
      <c r="E10" s="305"/>
      <c r="F10" s="300">
        <v>12</v>
      </c>
      <c r="G10" s="303"/>
      <c r="H10" s="300"/>
      <c r="I10" s="300"/>
      <c r="J10" s="301"/>
      <c r="K10" s="301"/>
      <c r="L10" s="304"/>
      <c r="M10" s="301">
        <v>14</v>
      </c>
      <c r="N10" s="307"/>
      <c r="O10" s="302"/>
      <c r="P10" s="399" t="s" ph="1">
        <v>855</v>
      </c>
      <c r="Q10" s="391" t="s">
        <v>482</v>
      </c>
      <c r="R10" s="462">
        <v>12</v>
      </c>
    </row>
    <row r="11" spans="1:18">
      <c r="A11" s="463"/>
      <c r="B11" s="398"/>
      <c r="C11" s="391"/>
      <c r="D11" s="300"/>
      <c r="E11" s="300"/>
      <c r="F11" s="300"/>
      <c r="G11" s="305"/>
      <c r="H11" s="305"/>
      <c r="I11" s="300"/>
      <c r="J11" s="301"/>
      <c r="K11" s="306"/>
      <c r="L11" s="307"/>
      <c r="M11" s="301"/>
      <c r="N11" s="301"/>
      <c r="O11" s="301"/>
      <c r="P11" s="399"/>
      <c r="Q11" s="391"/>
      <c r="R11" s="463"/>
    </row>
    <row r="12" spans="1:18">
      <c r="A12" s="462">
        <v>4</v>
      </c>
      <c r="B12" s="399" t="s" ph="1">
        <v>856</v>
      </c>
      <c r="C12" s="391" t="s">
        <v>482</v>
      </c>
      <c r="D12" s="299"/>
      <c r="E12" s="299"/>
      <c r="F12" s="300"/>
      <c r="G12" s="305"/>
      <c r="H12" s="308"/>
      <c r="I12" s="309"/>
      <c r="J12" s="309"/>
      <c r="K12" s="310"/>
      <c r="L12" s="306"/>
      <c r="M12" s="301"/>
      <c r="N12" s="302"/>
      <c r="O12" s="302"/>
      <c r="P12" s="398" t="s" ph="1">
        <v>857</v>
      </c>
      <c r="Q12" s="391" t="s">
        <v>478</v>
      </c>
      <c r="R12" s="462">
        <v>13</v>
      </c>
    </row>
    <row r="13" spans="1:18">
      <c r="A13" s="463"/>
      <c r="B13" s="399"/>
      <c r="C13" s="391"/>
      <c r="D13" s="300"/>
      <c r="E13" s="300">
        <v>5</v>
      </c>
      <c r="F13" s="303"/>
      <c r="G13" s="305"/>
      <c r="H13" s="311"/>
      <c r="I13" s="312"/>
      <c r="J13" s="312"/>
      <c r="K13" s="313"/>
      <c r="L13" s="306"/>
      <c r="M13" s="304"/>
      <c r="N13" s="301">
        <v>9</v>
      </c>
      <c r="O13" s="301"/>
      <c r="P13" s="398"/>
      <c r="Q13" s="391"/>
      <c r="R13" s="463"/>
    </row>
    <row r="14" spans="1:18">
      <c r="A14" s="462">
        <v>5</v>
      </c>
      <c r="B14" s="398" t="s" ph="1">
        <v>858</v>
      </c>
      <c r="C14" s="391" t="s">
        <v>457</v>
      </c>
      <c r="D14" s="299"/>
      <c r="E14" s="299"/>
      <c r="F14" s="305"/>
      <c r="G14" s="300">
        <v>16</v>
      </c>
      <c r="H14" s="316"/>
      <c r="I14" s="299"/>
      <c r="J14" s="302"/>
      <c r="K14" s="315"/>
      <c r="L14" s="301">
        <v>17</v>
      </c>
      <c r="M14" s="307"/>
      <c r="N14" s="302"/>
      <c r="O14" s="302"/>
      <c r="P14" s="398" t="s" ph="1">
        <v>859</v>
      </c>
      <c r="Q14" s="391" t="s">
        <v>462</v>
      </c>
      <c r="R14" s="462">
        <v>14</v>
      </c>
    </row>
    <row r="15" spans="1:18">
      <c r="A15" s="463"/>
      <c r="B15" s="398"/>
      <c r="C15" s="391"/>
      <c r="D15" s="300"/>
      <c r="E15" s="300"/>
      <c r="F15" s="300"/>
      <c r="G15" s="300"/>
      <c r="H15" s="317">
        <v>18</v>
      </c>
      <c r="I15" s="318"/>
      <c r="J15" s="318"/>
      <c r="K15" s="319"/>
      <c r="L15" s="301" t="s">
        <v>475</v>
      </c>
      <c r="M15" s="301"/>
      <c r="N15" s="301"/>
      <c r="O15" s="301"/>
      <c r="P15" s="398"/>
      <c r="Q15" s="391"/>
      <c r="R15" s="463"/>
    </row>
    <row r="16" spans="1:18">
      <c r="A16" s="462">
        <v>6</v>
      </c>
      <c r="B16" s="399" t="s" ph="1">
        <v>860</v>
      </c>
      <c r="C16" s="391" t="s">
        <v>625</v>
      </c>
      <c r="D16" s="299"/>
      <c r="E16" s="299"/>
      <c r="F16" s="300"/>
      <c r="G16" s="300"/>
      <c r="H16" s="305"/>
      <c r="I16" s="300"/>
      <c r="J16" s="301"/>
      <c r="K16" s="306"/>
      <c r="L16" s="301"/>
      <c r="M16" s="301"/>
      <c r="N16" s="302"/>
      <c r="O16" s="302"/>
      <c r="P16" s="398" t="s" ph="1">
        <v>861</v>
      </c>
      <c r="Q16" s="391" t="s">
        <v>616</v>
      </c>
      <c r="R16" s="462">
        <v>15</v>
      </c>
    </row>
    <row r="17" spans="1:18">
      <c r="A17" s="463"/>
      <c r="B17" s="399" ph="1"/>
      <c r="C17" s="391"/>
      <c r="D17" s="300"/>
      <c r="E17" s="300">
        <v>6</v>
      </c>
      <c r="F17" s="303"/>
      <c r="G17" s="300"/>
      <c r="H17" s="305"/>
      <c r="I17" s="300"/>
      <c r="J17" s="301"/>
      <c r="K17" s="306"/>
      <c r="L17" s="301"/>
      <c r="M17" s="304"/>
      <c r="N17" s="301">
        <v>10</v>
      </c>
      <c r="O17" s="301"/>
      <c r="P17" s="398"/>
      <c r="Q17" s="391"/>
      <c r="R17" s="463"/>
    </row>
    <row r="18" spans="1:18">
      <c r="A18" s="462">
        <v>7</v>
      </c>
      <c r="B18" s="398" t="s" ph="1">
        <v>862</v>
      </c>
      <c r="C18" s="391" t="s">
        <v>455</v>
      </c>
      <c r="D18" s="299"/>
      <c r="E18" s="299"/>
      <c r="F18" s="305"/>
      <c r="G18" s="305"/>
      <c r="H18" s="305"/>
      <c r="I18" s="300"/>
      <c r="J18" s="301"/>
      <c r="K18" s="306"/>
      <c r="L18" s="306"/>
      <c r="M18" s="307"/>
      <c r="N18" s="302"/>
      <c r="O18" s="302"/>
      <c r="P18" s="398" t="s" ph="1">
        <v>863</v>
      </c>
      <c r="Q18" s="391" t="s">
        <v>462</v>
      </c>
      <c r="R18" s="462">
        <v>16</v>
      </c>
    </row>
    <row r="19" spans="1:18">
      <c r="A19" s="463"/>
      <c r="B19" s="398"/>
      <c r="C19" s="391"/>
      <c r="D19" s="300"/>
      <c r="E19" s="300"/>
      <c r="F19" s="300">
        <v>13</v>
      </c>
      <c r="G19" s="303"/>
      <c r="H19" s="305"/>
      <c r="I19" s="300"/>
      <c r="J19" s="301"/>
      <c r="K19" s="306"/>
      <c r="L19" s="306"/>
      <c r="M19" s="301"/>
      <c r="N19" s="301"/>
      <c r="O19" s="301"/>
      <c r="P19" s="398"/>
      <c r="Q19" s="391"/>
      <c r="R19" s="463"/>
    </row>
    <row r="20" spans="1:18">
      <c r="A20" s="462">
        <v>8</v>
      </c>
      <c r="B20" s="398" t="s" ph="1">
        <v>864</v>
      </c>
      <c r="C20" s="391" t="s">
        <v>605</v>
      </c>
      <c r="D20" s="299"/>
      <c r="E20" s="299"/>
      <c r="F20" s="300"/>
      <c r="G20" s="305"/>
      <c r="H20" s="300"/>
      <c r="I20" s="300"/>
      <c r="J20" s="301"/>
      <c r="K20" s="306"/>
      <c r="L20" s="304"/>
      <c r="M20" s="301">
        <v>15</v>
      </c>
      <c r="N20" s="301"/>
      <c r="O20" s="302"/>
      <c r="P20" s="398" t="s" ph="1">
        <v>865</v>
      </c>
      <c r="Q20" s="391" t="s">
        <v>457</v>
      </c>
      <c r="R20" s="462">
        <v>17</v>
      </c>
    </row>
    <row r="21" spans="1:18">
      <c r="A21" s="463"/>
      <c r="B21" s="398"/>
      <c r="C21" s="391"/>
      <c r="D21" s="300"/>
      <c r="E21" s="300">
        <v>7</v>
      </c>
      <c r="F21" s="303"/>
      <c r="G21" s="305"/>
      <c r="H21" s="300"/>
      <c r="I21" s="300"/>
      <c r="J21" s="301"/>
      <c r="K21" s="301"/>
      <c r="L21" s="307"/>
      <c r="M21" s="301"/>
      <c r="N21" s="304"/>
      <c r="O21" s="301">
        <v>3</v>
      </c>
      <c r="P21" s="398"/>
      <c r="Q21" s="391"/>
      <c r="R21" s="463"/>
    </row>
    <row r="22" spans="1:18">
      <c r="A22" s="462">
        <v>9</v>
      </c>
      <c r="B22" s="398" t="s" ph="1">
        <v>866</v>
      </c>
      <c r="C22" s="391" t="s">
        <v>473</v>
      </c>
      <c r="D22" s="299"/>
      <c r="E22" s="299"/>
      <c r="F22" s="305"/>
      <c r="G22" s="300"/>
      <c r="H22" s="300"/>
      <c r="I22" s="300"/>
      <c r="J22" s="301"/>
      <c r="K22" s="301"/>
      <c r="L22" s="306"/>
      <c r="M22" s="306"/>
      <c r="N22" s="307"/>
      <c r="O22" s="302"/>
      <c r="P22" s="399" t="s" ph="1">
        <v>867</v>
      </c>
      <c r="Q22" s="391" t="s">
        <v>482</v>
      </c>
      <c r="R22" s="462">
        <v>18</v>
      </c>
    </row>
    <row r="23" spans="1:18">
      <c r="A23" s="463"/>
      <c r="B23" s="398"/>
      <c r="C23" s="391"/>
      <c r="D23" s="300"/>
      <c r="E23" s="300"/>
      <c r="F23" s="300"/>
      <c r="G23" s="300"/>
      <c r="H23" s="300" t="s">
        <v>475</v>
      </c>
      <c r="I23" s="300"/>
      <c r="J23" s="301"/>
      <c r="K23" s="301"/>
      <c r="L23" s="306"/>
      <c r="M23" s="304"/>
      <c r="N23" s="301">
        <v>11</v>
      </c>
      <c r="O23" s="301"/>
      <c r="P23" s="399"/>
      <c r="Q23" s="391"/>
      <c r="R23" s="463"/>
    </row>
    <row r="24" spans="1:18">
      <c r="A24" s="359"/>
      <c r="B24" s="352"/>
      <c r="C24" s="352"/>
      <c r="D24" s="300"/>
      <c r="E24" s="300"/>
      <c r="F24" s="300"/>
      <c r="G24" s="300"/>
      <c r="H24" s="300"/>
      <c r="I24" s="300"/>
      <c r="J24" s="301"/>
      <c r="K24" s="301"/>
      <c r="L24" s="301"/>
      <c r="M24" s="307"/>
      <c r="N24" s="302"/>
      <c r="O24" s="302"/>
      <c r="P24" s="398" t="s" ph="1">
        <v>868</v>
      </c>
      <c r="Q24" s="391" t="s">
        <v>616</v>
      </c>
      <c r="R24" s="462">
        <v>19</v>
      </c>
    </row>
    <row r="25" spans="1:18">
      <c r="A25" s="359"/>
      <c r="B25" s="352"/>
      <c r="C25" s="352"/>
      <c r="D25" s="300"/>
      <c r="E25" s="300"/>
      <c r="F25" s="300"/>
      <c r="G25" s="300"/>
      <c r="H25" s="300"/>
      <c r="I25" s="300"/>
      <c r="J25" s="301"/>
      <c r="K25" s="301"/>
      <c r="L25" s="301"/>
      <c r="M25" s="301"/>
      <c r="N25" s="301"/>
      <c r="O25" s="301"/>
      <c r="P25" s="398"/>
      <c r="Q25" s="391"/>
      <c r="R25" s="463"/>
    </row>
    <row r="26" spans="1:18">
      <c r="A26" s="359"/>
      <c r="B26" s="352"/>
      <c r="C26" s="352"/>
      <c r="D26" s="300"/>
      <c r="E26" s="300"/>
      <c r="F26" s="300"/>
      <c r="G26" s="300"/>
      <c r="H26" s="300"/>
      <c r="I26" s="300"/>
      <c r="J26" s="301"/>
      <c r="K26" s="301"/>
      <c r="L26" s="301"/>
      <c r="M26" s="301"/>
      <c r="N26" s="301"/>
      <c r="O26" s="301"/>
      <c r="P26" s="355"/>
      <c r="Q26" s="356"/>
      <c r="R26" s="27"/>
    </row>
    <row r="27" spans="1:18">
      <c r="A27" s="359"/>
      <c r="B27" s="352"/>
      <c r="C27" s="352"/>
      <c r="D27" s="300"/>
      <c r="E27" s="300"/>
      <c r="F27" s="300"/>
      <c r="G27" s="300"/>
      <c r="H27" s="300"/>
      <c r="I27" s="300"/>
      <c r="J27" s="301"/>
      <c r="K27" s="301"/>
      <c r="L27" s="301"/>
      <c r="M27" s="301"/>
      <c r="N27" s="301"/>
      <c r="O27" s="301"/>
      <c r="P27" s="355"/>
      <c r="Q27" s="356"/>
      <c r="R27" s="27"/>
    </row>
    <row r="28" spans="1:18">
      <c r="A28" s="359"/>
      <c r="B28" s="352"/>
      <c r="C28" s="352"/>
      <c r="D28" s="300"/>
      <c r="E28" s="300"/>
      <c r="F28" s="300"/>
      <c r="G28" s="300"/>
      <c r="H28" s="300"/>
      <c r="I28" s="300"/>
      <c r="J28" s="301"/>
      <c r="K28" s="301"/>
      <c r="L28" s="301"/>
      <c r="M28" s="301"/>
      <c r="N28" s="301"/>
      <c r="O28" s="301"/>
      <c r="P28" s="355"/>
      <c r="Q28" s="356"/>
      <c r="R28" s="27"/>
    </row>
    <row r="29" spans="1:18">
      <c r="A29" s="359"/>
      <c r="B29" s="352"/>
      <c r="C29" s="352"/>
      <c r="D29" s="300"/>
      <c r="E29" s="300"/>
      <c r="F29" s="300"/>
      <c r="G29" s="300"/>
      <c r="H29" s="300"/>
      <c r="I29" s="300"/>
      <c r="J29" s="301"/>
      <c r="K29" s="301"/>
      <c r="L29" s="301"/>
      <c r="M29" s="301"/>
      <c r="N29" s="301"/>
      <c r="O29" s="301"/>
      <c r="P29" s="352"/>
      <c r="Q29" s="352"/>
      <c r="R29" s="354"/>
    </row>
    <row r="33" spans="1:18">
      <c r="A33" s="397" t="s">
        <v>629</v>
      </c>
      <c r="B33" s="397"/>
      <c r="C33" s="397"/>
      <c r="D33" s="397"/>
      <c r="E33" s="397"/>
      <c r="F33" s="397"/>
      <c r="G33" s="397"/>
      <c r="H33" s="397"/>
      <c r="I33" s="397"/>
      <c r="J33" s="397"/>
      <c r="K33" s="397"/>
      <c r="L33" s="397"/>
      <c r="M33" s="397"/>
      <c r="N33" s="397"/>
      <c r="O33" s="397"/>
      <c r="P33" s="397"/>
      <c r="Q33" s="397"/>
      <c r="R33" s="397"/>
    </row>
    <row r="34" spans="1:18">
      <c r="A34" s="396">
        <v>44206</v>
      </c>
      <c r="B34" s="396"/>
      <c r="C34" s="396"/>
      <c r="D34" s="396"/>
      <c r="E34" s="396"/>
      <c r="F34" s="396"/>
      <c r="G34" s="396"/>
      <c r="H34" s="396"/>
      <c r="I34" s="396"/>
      <c r="J34" s="396"/>
      <c r="K34" s="396"/>
      <c r="L34" s="396"/>
      <c r="M34" s="396"/>
      <c r="N34" s="396"/>
      <c r="O34" s="396"/>
      <c r="P34" s="396"/>
      <c r="Q34" s="396"/>
      <c r="R34" s="396"/>
    </row>
    <row r="35" spans="1:18">
      <c r="A35" s="397" t="s">
        <v>452</v>
      </c>
      <c r="B35" s="397"/>
      <c r="C35" s="397"/>
      <c r="D35" s="397"/>
      <c r="E35" s="397"/>
      <c r="F35" s="397"/>
      <c r="G35" s="397"/>
      <c r="H35" s="397"/>
      <c r="I35" s="397"/>
      <c r="J35" s="397"/>
      <c r="K35" s="397"/>
      <c r="L35" s="397"/>
      <c r="M35" s="397"/>
      <c r="N35" s="397"/>
      <c r="O35" s="397"/>
      <c r="P35" s="397"/>
      <c r="Q35" s="397"/>
      <c r="R35" s="397"/>
    </row>
    <row r="36" spans="1:18" ht="21">
      <c r="A36" s="293"/>
      <c r="B36" s="294"/>
      <c r="C36" s="294"/>
      <c r="D36" s="295" t="s">
        <v>869</v>
      </c>
      <c r="E36" s="295"/>
      <c r="F36" s="295"/>
      <c r="G36" s="295"/>
      <c r="H36" s="295"/>
      <c r="I36" s="295"/>
      <c r="J36" s="295"/>
      <c r="K36" s="295"/>
      <c r="L36" s="295"/>
      <c r="M36" s="295"/>
      <c r="N36" s="295"/>
      <c r="O36" s="295"/>
      <c r="P36" s="294"/>
      <c r="Q36" s="294"/>
      <c r="R36" s="293"/>
    </row>
    <row r="37" spans="1:18" ht="14.25">
      <c r="A37" s="296"/>
      <c r="B37" s="294"/>
      <c r="C37" s="294"/>
      <c r="D37" s="297"/>
      <c r="E37" s="297"/>
      <c r="F37" s="297"/>
      <c r="G37" s="297"/>
      <c r="H37" s="340"/>
      <c r="I37" s="340"/>
      <c r="J37" s="340"/>
      <c r="K37" s="340"/>
      <c r="L37" s="298"/>
      <c r="M37" s="298"/>
      <c r="N37" s="298"/>
      <c r="O37" s="298"/>
      <c r="P37" s="294"/>
      <c r="Q37" s="294"/>
      <c r="R37" s="296"/>
    </row>
    <row r="38" spans="1:18">
      <c r="A38" s="392">
        <v>1</v>
      </c>
      <c r="B38" s="398" t="s" ph="1">
        <v>870</v>
      </c>
      <c r="C38" s="391" t="s">
        <v>871</v>
      </c>
      <c r="D38" s="299"/>
      <c r="E38" s="299"/>
      <c r="F38" s="300"/>
      <c r="G38" s="300"/>
      <c r="H38" s="300"/>
      <c r="I38" s="341"/>
      <c r="J38" s="342"/>
      <c r="K38" s="342"/>
      <c r="L38" s="301"/>
      <c r="M38" s="301"/>
      <c r="N38" s="301"/>
      <c r="O38" s="302"/>
      <c r="P38" s="398" t="s" ph="1">
        <v>872</v>
      </c>
      <c r="Q38" s="391" t="s">
        <v>457</v>
      </c>
      <c r="R38" s="392">
        <v>8</v>
      </c>
    </row>
    <row r="39" spans="1:18">
      <c r="A39" s="393"/>
      <c r="B39" s="398" ph="1"/>
      <c r="C39" s="391"/>
      <c r="D39" s="300"/>
      <c r="E39" s="343">
        <v>8</v>
      </c>
      <c r="F39" s="305"/>
      <c r="G39" s="300"/>
      <c r="H39" s="300"/>
      <c r="I39" s="341"/>
      <c r="J39" s="342"/>
      <c r="K39" s="342"/>
      <c r="L39" s="301"/>
      <c r="M39" s="301"/>
      <c r="N39" s="306"/>
      <c r="O39" s="344">
        <v>4</v>
      </c>
      <c r="P39" s="398"/>
      <c r="Q39" s="391"/>
      <c r="R39" s="393"/>
    </row>
    <row r="40" spans="1:18">
      <c r="A40" s="392">
        <v>2</v>
      </c>
      <c r="B40" s="398" t="s" ph="1">
        <v>873</v>
      </c>
      <c r="C40" s="391" t="s">
        <v>457</v>
      </c>
      <c r="D40" s="299"/>
      <c r="E40" s="300"/>
      <c r="F40" s="346"/>
      <c r="G40" s="305"/>
      <c r="H40" s="300"/>
      <c r="I40" s="341"/>
      <c r="J40" s="342"/>
      <c r="K40" s="342"/>
      <c r="L40" s="301"/>
      <c r="M40" s="306"/>
      <c r="N40" s="307"/>
      <c r="O40" s="350"/>
      <c r="P40" s="398" t="s" ph="1">
        <v>874</v>
      </c>
      <c r="Q40" s="391" t="s">
        <v>537</v>
      </c>
      <c r="R40" s="392">
        <v>9</v>
      </c>
    </row>
    <row r="41" spans="1:18">
      <c r="A41" s="393"/>
      <c r="B41" s="398"/>
      <c r="C41" s="391"/>
      <c r="D41" s="343">
        <v>1</v>
      </c>
      <c r="E41" s="305"/>
      <c r="F41" s="305"/>
      <c r="G41" s="305"/>
      <c r="H41" s="300"/>
      <c r="I41" s="341"/>
      <c r="J41" s="342"/>
      <c r="K41" s="342"/>
      <c r="L41" s="301"/>
      <c r="M41" s="306"/>
      <c r="N41" s="301">
        <v>10</v>
      </c>
      <c r="O41" s="301"/>
      <c r="P41" s="398"/>
      <c r="Q41" s="391"/>
      <c r="R41" s="393"/>
    </row>
    <row r="42" spans="1:18">
      <c r="A42" s="392">
        <v>3</v>
      </c>
      <c r="B42" s="398" t="s" ph="1">
        <v>875</v>
      </c>
      <c r="C42" s="391" t="s">
        <v>468</v>
      </c>
      <c r="D42" s="299"/>
      <c r="E42" s="346"/>
      <c r="F42" s="300"/>
      <c r="G42" s="305"/>
      <c r="H42" s="300"/>
      <c r="I42" s="341"/>
      <c r="J42" s="342"/>
      <c r="K42" s="342"/>
      <c r="L42" s="306"/>
      <c r="M42" s="307"/>
      <c r="N42" s="301"/>
      <c r="O42" s="302"/>
      <c r="P42" s="398" t="s" ph="1">
        <v>876</v>
      </c>
      <c r="Q42" s="391" t="s">
        <v>468</v>
      </c>
      <c r="R42" s="392">
        <v>10</v>
      </c>
    </row>
    <row r="43" spans="1:18">
      <c r="A43" s="393"/>
      <c r="B43" s="398"/>
      <c r="C43" s="391"/>
      <c r="D43" s="300"/>
      <c r="E43" s="300"/>
      <c r="F43" s="300">
        <v>12</v>
      </c>
      <c r="G43" s="303"/>
      <c r="H43" s="299"/>
      <c r="I43" s="364"/>
      <c r="J43" s="347"/>
      <c r="K43" s="347"/>
      <c r="L43" s="304"/>
      <c r="M43" s="306"/>
      <c r="N43" s="306"/>
      <c r="O43" s="344">
        <v>5</v>
      </c>
      <c r="P43" s="398"/>
      <c r="Q43" s="391"/>
      <c r="R43" s="393"/>
    </row>
    <row r="44" spans="1:18">
      <c r="A44" s="392">
        <v>4</v>
      </c>
      <c r="B44" s="398" t="s" ph="1">
        <v>877</v>
      </c>
      <c r="C44" s="391" t="s">
        <v>478</v>
      </c>
      <c r="D44" s="299"/>
      <c r="E44" s="300"/>
      <c r="F44" s="300"/>
      <c r="G44" s="305"/>
      <c r="H44" s="318">
        <v>14</v>
      </c>
      <c r="I44" s="348"/>
      <c r="J44" s="348"/>
      <c r="K44" s="348"/>
      <c r="L44" s="306"/>
      <c r="M44" s="301"/>
      <c r="N44" s="307"/>
      <c r="O44" s="302"/>
      <c r="P44" s="399" t="s" ph="1">
        <v>878</v>
      </c>
      <c r="Q44" s="391" t="s">
        <v>482</v>
      </c>
      <c r="R44" s="392">
        <v>11</v>
      </c>
    </row>
    <row r="45" spans="1:18">
      <c r="A45" s="393"/>
      <c r="B45" s="398"/>
      <c r="C45" s="391"/>
      <c r="D45" s="343">
        <v>2</v>
      </c>
      <c r="E45" s="305"/>
      <c r="F45" s="300"/>
      <c r="G45" s="305"/>
      <c r="H45" s="300"/>
      <c r="I45" s="341"/>
      <c r="J45" s="342"/>
      <c r="K45" s="342"/>
      <c r="L45" s="306"/>
      <c r="M45" s="349">
        <v>13</v>
      </c>
      <c r="N45" s="301"/>
      <c r="O45" s="301"/>
      <c r="P45" s="399"/>
      <c r="Q45" s="391"/>
      <c r="R45" s="393"/>
    </row>
    <row r="46" spans="1:18">
      <c r="A46" s="392">
        <v>5</v>
      </c>
      <c r="B46" s="398" t="s" ph="1">
        <v>879</v>
      </c>
      <c r="C46" s="391" t="s">
        <v>459</v>
      </c>
      <c r="D46" s="299"/>
      <c r="E46" s="346"/>
      <c r="F46" s="305"/>
      <c r="G46" s="305"/>
      <c r="H46" s="300"/>
      <c r="I46" s="341"/>
      <c r="J46" s="342"/>
      <c r="K46" s="342"/>
      <c r="L46" s="306"/>
      <c r="M46" s="349"/>
      <c r="N46" s="301"/>
      <c r="O46" s="302"/>
      <c r="P46" s="390" t="s" ph="1">
        <v>880</v>
      </c>
      <c r="Q46" s="391" t="s">
        <v>871</v>
      </c>
      <c r="R46" s="392">
        <v>12</v>
      </c>
    </row>
    <row r="47" spans="1:18">
      <c r="A47" s="393"/>
      <c r="B47" s="398"/>
      <c r="C47" s="391"/>
      <c r="D47" s="300"/>
      <c r="E47" s="300">
        <v>9</v>
      </c>
      <c r="F47" s="305"/>
      <c r="G47" s="305"/>
      <c r="H47" s="300"/>
      <c r="I47" s="341"/>
      <c r="J47" s="342"/>
      <c r="K47" s="342"/>
      <c r="L47" s="306"/>
      <c r="M47" s="301"/>
      <c r="N47" s="306"/>
      <c r="O47" s="344">
        <v>6</v>
      </c>
      <c r="P47" s="390"/>
      <c r="Q47" s="391"/>
      <c r="R47" s="393"/>
    </row>
    <row r="48" spans="1:18">
      <c r="A48" s="392">
        <v>6</v>
      </c>
      <c r="B48" s="398" t="s" ph="1">
        <v>881</v>
      </c>
      <c r="C48" s="391" t="s">
        <v>457</v>
      </c>
      <c r="D48" s="299"/>
      <c r="E48" s="300"/>
      <c r="F48" s="346"/>
      <c r="G48" s="300"/>
      <c r="H48" s="300"/>
      <c r="I48" s="341"/>
      <c r="J48" s="342"/>
      <c r="K48" s="342"/>
      <c r="L48" s="306"/>
      <c r="M48" s="306"/>
      <c r="N48" s="307"/>
      <c r="O48" s="302"/>
      <c r="P48" s="398" t="s" ph="1">
        <v>882</v>
      </c>
      <c r="Q48" s="391" t="s">
        <v>462</v>
      </c>
      <c r="R48" s="392">
        <v>13</v>
      </c>
    </row>
    <row r="49" spans="1:18">
      <c r="A49" s="393"/>
      <c r="B49" s="398"/>
      <c r="C49" s="391"/>
      <c r="D49" s="343">
        <v>3</v>
      </c>
      <c r="E49" s="305"/>
      <c r="F49" s="305"/>
      <c r="G49" s="300"/>
      <c r="H49" s="300"/>
      <c r="I49" s="341"/>
      <c r="J49" s="342"/>
      <c r="K49" s="342"/>
      <c r="L49" s="306"/>
      <c r="M49" s="306"/>
      <c r="N49" s="301">
        <v>11</v>
      </c>
      <c r="O49" s="301"/>
      <c r="P49" s="398"/>
      <c r="Q49" s="391"/>
      <c r="R49" s="393"/>
    </row>
    <row r="50" spans="1:18">
      <c r="A50" s="392">
        <v>7</v>
      </c>
      <c r="B50" s="390" t="s" ph="1">
        <v>883</v>
      </c>
      <c r="C50" s="391" t="s">
        <v>871</v>
      </c>
      <c r="D50" s="299"/>
      <c r="E50" s="346"/>
      <c r="F50" s="300"/>
      <c r="G50" s="300"/>
      <c r="H50" s="300"/>
      <c r="I50" s="341"/>
      <c r="J50" s="342"/>
      <c r="K50" s="342"/>
      <c r="L50" s="301"/>
      <c r="M50" s="307"/>
      <c r="N50" s="301"/>
      <c r="O50" s="302"/>
      <c r="P50" s="398" t="s" ph="1">
        <v>884</v>
      </c>
      <c r="Q50" s="391" t="s">
        <v>457</v>
      </c>
      <c r="R50" s="392">
        <v>14</v>
      </c>
    </row>
    <row r="51" spans="1:18">
      <c r="A51" s="393"/>
      <c r="B51" s="390"/>
      <c r="C51" s="391"/>
      <c r="D51" s="300"/>
      <c r="E51" s="300"/>
      <c r="F51" s="300"/>
      <c r="G51" s="300"/>
      <c r="H51" s="300"/>
      <c r="I51" s="341"/>
      <c r="J51" s="342"/>
      <c r="K51" s="342"/>
      <c r="L51" s="301"/>
      <c r="M51" s="306"/>
      <c r="N51" s="306"/>
      <c r="O51" s="344">
        <v>7</v>
      </c>
      <c r="P51" s="398"/>
      <c r="Q51" s="391"/>
      <c r="R51" s="393"/>
    </row>
    <row r="52" spans="1:18">
      <c r="A52" s="351"/>
      <c r="B52" s="352"/>
      <c r="C52" s="352"/>
      <c r="D52" s="341"/>
      <c r="E52" s="341"/>
      <c r="F52" s="341"/>
      <c r="G52" s="341"/>
      <c r="H52" s="300"/>
      <c r="I52" s="341"/>
      <c r="J52" s="342"/>
      <c r="K52" s="342"/>
      <c r="L52" s="301"/>
      <c r="M52" s="301"/>
      <c r="N52" s="307"/>
      <c r="O52" s="302"/>
      <c r="P52" s="398" t="s" ph="1">
        <v>885</v>
      </c>
      <c r="Q52" s="391" t="s">
        <v>605</v>
      </c>
      <c r="R52" s="392">
        <v>15</v>
      </c>
    </row>
    <row r="53" spans="1:18">
      <c r="A53" s="351"/>
      <c r="B53" s="352"/>
      <c r="C53" s="352"/>
      <c r="D53" s="341"/>
      <c r="E53" s="341"/>
      <c r="F53" s="341"/>
      <c r="G53" s="341"/>
      <c r="H53" s="300"/>
      <c r="I53" s="341"/>
      <c r="J53" s="342"/>
      <c r="K53" s="342"/>
      <c r="L53" s="301"/>
      <c r="M53" s="301"/>
      <c r="N53" s="301"/>
      <c r="O53" s="301"/>
      <c r="P53" s="398"/>
      <c r="Q53" s="391"/>
      <c r="R53" s="393"/>
    </row>
    <row r="55" spans="1:18" ht="21">
      <c r="B55" s="292" ph="1"/>
      <c r="P55" s="292" ph="1"/>
    </row>
  </sheetData>
  <mergeCells count="108">
    <mergeCell ref="A8:A9"/>
    <mergeCell ref="B8:B9"/>
    <mergeCell ref="C8:C9"/>
    <mergeCell ref="P8:P9"/>
    <mergeCell ref="Q8:Q9"/>
    <mergeCell ref="R8:R9"/>
    <mergeCell ref="A1:R1"/>
    <mergeCell ref="A2:R2"/>
    <mergeCell ref="A3:R3"/>
    <mergeCell ref="A6:A7"/>
    <mergeCell ref="B6:B7"/>
    <mergeCell ref="C6:C7"/>
    <mergeCell ref="P6:P7"/>
    <mergeCell ref="Q6:Q7"/>
    <mergeCell ref="R6:R7"/>
    <mergeCell ref="A12:A13"/>
    <mergeCell ref="B12:B13"/>
    <mergeCell ref="C12:C13"/>
    <mergeCell ref="P12:P13"/>
    <mergeCell ref="Q12:Q13"/>
    <mergeCell ref="R12:R13"/>
    <mergeCell ref="A10:A11"/>
    <mergeCell ref="B10:B11"/>
    <mergeCell ref="C10:C11"/>
    <mergeCell ref="P10:P11"/>
    <mergeCell ref="Q10:Q11"/>
    <mergeCell ref="R10:R11"/>
    <mergeCell ref="A16:A17"/>
    <mergeCell ref="B16:B17"/>
    <mergeCell ref="C16:C17"/>
    <mergeCell ref="P16:P17"/>
    <mergeCell ref="Q16:Q17"/>
    <mergeCell ref="R16:R17"/>
    <mergeCell ref="A14:A15"/>
    <mergeCell ref="B14:B15"/>
    <mergeCell ref="C14:C15"/>
    <mergeCell ref="P14:P15"/>
    <mergeCell ref="Q14:Q15"/>
    <mergeCell ref="R14:R15"/>
    <mergeCell ref="A20:A21"/>
    <mergeCell ref="B20:B21"/>
    <mergeCell ref="C20:C21"/>
    <mergeCell ref="P20:P21"/>
    <mergeCell ref="Q20:Q21"/>
    <mergeCell ref="R20:R21"/>
    <mergeCell ref="A18:A19"/>
    <mergeCell ref="B18:B19"/>
    <mergeCell ref="C18:C19"/>
    <mergeCell ref="P18:P19"/>
    <mergeCell ref="Q18:Q19"/>
    <mergeCell ref="R18:R19"/>
    <mergeCell ref="P24:P25"/>
    <mergeCell ref="Q24:Q25"/>
    <mergeCell ref="R24:R25"/>
    <mergeCell ref="A33:R33"/>
    <mergeCell ref="A34:R34"/>
    <mergeCell ref="A35:R35"/>
    <mergeCell ref="A22:A23"/>
    <mergeCell ref="B22:B23"/>
    <mergeCell ref="C22:C23"/>
    <mergeCell ref="P22:P23"/>
    <mergeCell ref="Q22:Q23"/>
    <mergeCell ref="R22:R23"/>
    <mergeCell ref="A40:A41"/>
    <mergeCell ref="B40:B41"/>
    <mergeCell ref="C40:C41"/>
    <mergeCell ref="P40:P41"/>
    <mergeCell ref="Q40:Q41"/>
    <mergeCell ref="R40:R41"/>
    <mergeCell ref="A38:A39"/>
    <mergeCell ref="B38:B39"/>
    <mergeCell ref="C38:C39"/>
    <mergeCell ref="P38:P39"/>
    <mergeCell ref="Q38:Q39"/>
    <mergeCell ref="R38:R39"/>
    <mergeCell ref="A44:A45"/>
    <mergeCell ref="B44:B45"/>
    <mergeCell ref="C44:C45"/>
    <mergeCell ref="P44:P45"/>
    <mergeCell ref="Q44:Q45"/>
    <mergeCell ref="R44:R45"/>
    <mergeCell ref="A42:A43"/>
    <mergeCell ref="B42:B43"/>
    <mergeCell ref="C42:C43"/>
    <mergeCell ref="P42:P43"/>
    <mergeCell ref="Q42:Q43"/>
    <mergeCell ref="R42:R43"/>
    <mergeCell ref="A48:A49"/>
    <mergeCell ref="B48:B49"/>
    <mergeCell ref="C48:C49"/>
    <mergeCell ref="P48:P49"/>
    <mergeCell ref="Q48:Q49"/>
    <mergeCell ref="R48:R49"/>
    <mergeCell ref="A46:A47"/>
    <mergeCell ref="B46:B47"/>
    <mergeCell ref="C46:C47"/>
    <mergeCell ref="P46:P47"/>
    <mergeCell ref="Q46:Q47"/>
    <mergeCell ref="R46:R47"/>
    <mergeCell ref="P52:P53"/>
    <mergeCell ref="Q52:Q53"/>
    <mergeCell ref="R52:R53"/>
    <mergeCell ref="A50:A51"/>
    <mergeCell ref="B50:B51"/>
    <mergeCell ref="C50:C51"/>
    <mergeCell ref="P50:P51"/>
    <mergeCell ref="Q50:Q51"/>
    <mergeCell ref="R50:R51"/>
  </mergeCells>
  <phoneticPr fontId="15"/>
  <printOptions horizontalCentered="1"/>
  <pageMargins left="0.51181102362204722" right="0.51181102362204722" top="0.39370078740157483" bottom="0.74803149606299213" header="0.31496062992125984" footer="0.31496062992125984"/>
  <pageSetup paperSize="9" orientation="portrait" horizontalDpi="4294967293"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35A58-DE3E-4D49-9287-02282B868E49}">
  <dimension ref="A1:T133"/>
  <sheetViews>
    <sheetView view="pageBreakPreview" zoomScaleNormal="100" zoomScaleSheetLayoutView="100" workbookViewId="0">
      <selection sqref="A1:T1"/>
    </sheetView>
  </sheetViews>
  <sheetFormatPr defaultColWidth="2.625" defaultRowHeight="13.5"/>
  <cols>
    <col min="1" max="1" width="2.875" style="292" bestFit="1" customWidth="1"/>
    <col min="2" max="2" width="14.125" style="292" customWidth="1"/>
    <col min="3" max="3" width="11.125" style="292" customWidth="1"/>
    <col min="4" max="17" width="2.625" style="292" customWidth="1"/>
    <col min="18" max="18" width="14.125" style="292" customWidth="1"/>
    <col min="19" max="19" width="11.125" style="292" customWidth="1"/>
    <col min="20" max="16384" width="2.625" style="292"/>
  </cols>
  <sheetData>
    <row r="1" spans="1:20">
      <c r="A1" s="397" t="s">
        <v>629</v>
      </c>
      <c r="B1" s="397"/>
      <c r="C1" s="397"/>
      <c r="D1" s="397"/>
      <c r="E1" s="397"/>
      <c r="F1" s="397"/>
      <c r="G1" s="397"/>
      <c r="H1" s="397"/>
      <c r="I1" s="397"/>
      <c r="J1" s="397"/>
      <c r="K1" s="397"/>
      <c r="L1" s="397"/>
      <c r="M1" s="397"/>
      <c r="N1" s="397"/>
      <c r="O1" s="397"/>
      <c r="P1" s="397"/>
      <c r="Q1" s="397"/>
      <c r="R1" s="397"/>
      <c r="S1" s="397"/>
      <c r="T1" s="397"/>
    </row>
    <row r="2" spans="1:20">
      <c r="A2" s="396">
        <v>44206</v>
      </c>
      <c r="B2" s="396"/>
      <c r="C2" s="396"/>
      <c r="D2" s="396"/>
      <c r="E2" s="396"/>
      <c r="F2" s="396"/>
      <c r="G2" s="396"/>
      <c r="H2" s="396"/>
      <c r="I2" s="396"/>
      <c r="J2" s="396"/>
      <c r="K2" s="396"/>
      <c r="L2" s="396"/>
      <c r="M2" s="396"/>
      <c r="N2" s="396"/>
      <c r="O2" s="396"/>
      <c r="P2" s="396"/>
      <c r="Q2" s="396"/>
      <c r="R2" s="396"/>
      <c r="S2" s="396"/>
      <c r="T2" s="396"/>
    </row>
    <row r="3" spans="1:20">
      <c r="A3" s="397" t="s">
        <v>452</v>
      </c>
      <c r="B3" s="397"/>
      <c r="C3" s="397"/>
      <c r="D3" s="397"/>
      <c r="E3" s="397"/>
      <c r="F3" s="397"/>
      <c r="G3" s="397"/>
      <c r="H3" s="397"/>
      <c r="I3" s="397"/>
      <c r="J3" s="397"/>
      <c r="K3" s="397"/>
      <c r="L3" s="397"/>
      <c r="M3" s="397"/>
      <c r="N3" s="397"/>
      <c r="O3" s="397"/>
      <c r="P3" s="397"/>
      <c r="Q3" s="397"/>
      <c r="R3" s="397"/>
      <c r="S3" s="397"/>
      <c r="T3" s="397"/>
    </row>
    <row r="4" spans="1:20" ht="20.100000000000001" customHeight="1">
      <c r="A4" s="293"/>
      <c r="B4" s="294"/>
      <c r="C4" s="294"/>
      <c r="D4" s="295" t="s">
        <v>886</v>
      </c>
      <c r="E4" s="295"/>
      <c r="F4" s="295"/>
      <c r="G4" s="295"/>
      <c r="H4" s="295"/>
      <c r="I4" s="295"/>
      <c r="J4" s="295"/>
      <c r="K4" s="295"/>
      <c r="L4" s="295"/>
      <c r="M4" s="295"/>
      <c r="N4" s="295"/>
      <c r="O4" s="295"/>
      <c r="P4" s="295"/>
      <c r="Q4" s="295"/>
      <c r="R4" s="294"/>
      <c r="S4" s="294"/>
    </row>
    <row r="5" spans="1:20" ht="4.1500000000000004" customHeight="1">
      <c r="A5" s="296"/>
      <c r="B5" s="294"/>
      <c r="C5" s="294"/>
      <c r="D5" s="297"/>
      <c r="E5" s="297"/>
      <c r="F5" s="297"/>
      <c r="G5" s="297"/>
      <c r="H5" s="297"/>
      <c r="I5" s="297"/>
      <c r="J5" s="297"/>
      <c r="K5" s="298"/>
      <c r="L5" s="298"/>
      <c r="M5" s="298"/>
      <c r="N5" s="298"/>
      <c r="O5" s="298"/>
      <c r="P5" s="298"/>
      <c r="Q5" s="298"/>
      <c r="R5" s="294"/>
      <c r="S5" s="294"/>
    </row>
    <row r="6" spans="1:20" ht="10.15" customHeight="1">
      <c r="A6" s="462">
        <v>1</v>
      </c>
      <c r="B6" s="398" t="s" ph="1">
        <v>887</v>
      </c>
      <c r="C6" s="391" t="s">
        <v>502</v>
      </c>
      <c r="D6" s="299"/>
      <c r="E6" s="299"/>
      <c r="F6" s="300"/>
      <c r="G6" s="300"/>
      <c r="H6" s="300"/>
      <c r="I6" s="300"/>
      <c r="J6" s="300"/>
      <c r="K6" s="301"/>
      <c r="L6" s="301"/>
      <c r="M6" s="301"/>
      <c r="N6" s="301"/>
      <c r="O6" s="301"/>
      <c r="P6" s="302"/>
      <c r="Q6" s="302"/>
      <c r="R6" s="399" t="s" ph="1">
        <v>888</v>
      </c>
      <c r="S6" s="391" t="s">
        <v>625</v>
      </c>
      <c r="T6" s="462">
        <v>40</v>
      </c>
    </row>
    <row r="7" spans="1:20" ht="10.15" customHeight="1">
      <c r="A7" s="463"/>
      <c r="B7" s="398"/>
      <c r="C7" s="391"/>
      <c r="D7" s="300"/>
      <c r="E7" s="300">
        <v>14</v>
      </c>
      <c r="F7" s="303"/>
      <c r="G7" s="300"/>
      <c r="H7" s="300"/>
      <c r="I7" s="300"/>
      <c r="J7" s="300"/>
      <c r="K7" s="301"/>
      <c r="L7" s="301"/>
      <c r="M7" s="301"/>
      <c r="N7" s="301"/>
      <c r="O7" s="304"/>
      <c r="P7" s="301">
        <v>30</v>
      </c>
      <c r="Q7" s="301"/>
      <c r="R7" s="399" ph="1"/>
      <c r="S7" s="391"/>
      <c r="T7" s="463"/>
    </row>
    <row r="8" spans="1:20" ht="10.15" customHeight="1">
      <c r="A8" s="462">
        <v>2</v>
      </c>
      <c r="B8" s="399" t="s" ph="1">
        <v>889</v>
      </c>
      <c r="C8" s="391" t="s">
        <v>699</v>
      </c>
      <c r="D8" s="299"/>
      <c r="E8" s="300"/>
      <c r="F8" s="305"/>
      <c r="G8" s="305"/>
      <c r="H8" s="300"/>
      <c r="I8" s="300"/>
      <c r="J8" s="300"/>
      <c r="K8" s="301"/>
      <c r="L8" s="301"/>
      <c r="M8" s="301"/>
      <c r="N8" s="306"/>
      <c r="O8" s="307"/>
      <c r="P8" s="301"/>
      <c r="Q8" s="302"/>
      <c r="R8" s="390" t="s" ph="1">
        <v>890</v>
      </c>
      <c r="S8" s="391" t="s">
        <v>635</v>
      </c>
      <c r="T8" s="462">
        <v>41</v>
      </c>
    </row>
    <row r="9" spans="1:20" ht="10.15" customHeight="1">
      <c r="A9" s="463"/>
      <c r="B9" s="399" ph="1"/>
      <c r="C9" s="391"/>
      <c r="D9" s="300">
        <v>1</v>
      </c>
      <c r="E9" s="303"/>
      <c r="F9" s="305"/>
      <c r="G9" s="305"/>
      <c r="H9" s="300"/>
      <c r="I9" s="300"/>
      <c r="J9" s="300"/>
      <c r="K9" s="301"/>
      <c r="L9" s="301"/>
      <c r="M9" s="301"/>
      <c r="N9" s="306"/>
      <c r="O9" s="306"/>
      <c r="P9" s="304"/>
      <c r="Q9" s="301">
        <v>8</v>
      </c>
      <c r="R9" s="390"/>
      <c r="S9" s="391"/>
      <c r="T9" s="463"/>
    </row>
    <row r="10" spans="1:20" ht="10.15" customHeight="1">
      <c r="A10" s="462">
        <v>3</v>
      </c>
      <c r="B10" s="390" t="s" ph="1">
        <v>891</v>
      </c>
      <c r="C10" s="391" t="s">
        <v>478</v>
      </c>
      <c r="D10" s="299"/>
      <c r="E10" s="305"/>
      <c r="F10" s="300">
        <v>46</v>
      </c>
      <c r="G10" s="303"/>
      <c r="H10" s="300"/>
      <c r="I10" s="300"/>
      <c r="J10" s="300"/>
      <c r="K10" s="301"/>
      <c r="L10" s="301"/>
      <c r="M10" s="301"/>
      <c r="N10" s="304"/>
      <c r="O10" s="301">
        <v>54</v>
      </c>
      <c r="P10" s="307"/>
      <c r="Q10" s="302"/>
      <c r="R10" s="398" t="s" ph="1">
        <v>892</v>
      </c>
      <c r="S10" s="391" t="s">
        <v>537</v>
      </c>
      <c r="T10" s="462">
        <v>42</v>
      </c>
    </row>
    <row r="11" spans="1:20" ht="10.15" customHeight="1">
      <c r="A11" s="463"/>
      <c r="B11" s="390"/>
      <c r="C11" s="391"/>
      <c r="D11" s="300"/>
      <c r="E11" s="300"/>
      <c r="F11" s="300"/>
      <c r="G11" s="305"/>
      <c r="H11" s="305"/>
      <c r="I11" s="300"/>
      <c r="J11" s="300"/>
      <c r="K11" s="301"/>
      <c r="L11" s="301"/>
      <c r="M11" s="306"/>
      <c r="N11" s="307"/>
      <c r="O11" s="301"/>
      <c r="P11" s="301"/>
      <c r="Q11" s="301"/>
      <c r="R11" s="398"/>
      <c r="S11" s="391"/>
      <c r="T11" s="463"/>
    </row>
    <row r="12" spans="1:20" ht="10.15" customHeight="1">
      <c r="A12" s="462">
        <v>4</v>
      </c>
      <c r="B12" s="399" t="s" ph="1">
        <v>893</v>
      </c>
      <c r="C12" s="391" t="s">
        <v>482</v>
      </c>
      <c r="D12" s="299"/>
      <c r="E12" s="299"/>
      <c r="F12" s="300"/>
      <c r="G12" s="305"/>
      <c r="H12" s="305"/>
      <c r="I12" s="300"/>
      <c r="J12" s="300"/>
      <c r="K12" s="301"/>
      <c r="L12" s="301"/>
      <c r="M12" s="306"/>
      <c r="N12" s="306"/>
      <c r="O12" s="301"/>
      <c r="P12" s="302"/>
      <c r="Q12" s="302"/>
      <c r="R12" s="390" t="s" ph="1">
        <v>894</v>
      </c>
      <c r="S12" s="391" t="s">
        <v>616</v>
      </c>
      <c r="T12" s="462">
        <v>43</v>
      </c>
    </row>
    <row r="13" spans="1:20" ht="10.15" customHeight="1">
      <c r="A13" s="463"/>
      <c r="B13" s="399"/>
      <c r="C13" s="391"/>
      <c r="D13" s="300"/>
      <c r="E13" s="300">
        <v>15</v>
      </c>
      <c r="F13" s="303"/>
      <c r="G13" s="305"/>
      <c r="H13" s="305"/>
      <c r="I13" s="300"/>
      <c r="J13" s="300"/>
      <c r="K13" s="301"/>
      <c r="L13" s="301"/>
      <c r="M13" s="306"/>
      <c r="N13" s="306"/>
      <c r="O13" s="304"/>
      <c r="P13" s="301">
        <v>31</v>
      </c>
      <c r="Q13" s="301"/>
      <c r="R13" s="390"/>
      <c r="S13" s="391"/>
      <c r="T13" s="463"/>
    </row>
    <row r="14" spans="1:20" ht="10.15" customHeight="1">
      <c r="A14" s="462">
        <v>5</v>
      </c>
      <c r="B14" s="398" t="s" ph="1">
        <v>895</v>
      </c>
      <c r="C14" s="391" t="s">
        <v>643</v>
      </c>
      <c r="D14" s="299"/>
      <c r="E14" s="299"/>
      <c r="F14" s="305"/>
      <c r="G14" s="300">
        <v>62</v>
      </c>
      <c r="H14" s="303"/>
      <c r="I14" s="300"/>
      <c r="J14" s="300"/>
      <c r="K14" s="301"/>
      <c r="L14" s="301"/>
      <c r="M14" s="304"/>
      <c r="N14" s="301">
        <v>66</v>
      </c>
      <c r="O14" s="307"/>
      <c r="P14" s="302"/>
      <c r="Q14" s="302"/>
      <c r="R14" s="398" t="s" ph="1">
        <v>896</v>
      </c>
      <c r="S14" s="391" t="s">
        <v>468</v>
      </c>
      <c r="T14" s="462">
        <v>44</v>
      </c>
    </row>
    <row r="15" spans="1:20" ht="10.15" customHeight="1">
      <c r="A15" s="463"/>
      <c r="B15" s="398"/>
      <c r="C15" s="391"/>
      <c r="D15" s="300"/>
      <c r="E15" s="300"/>
      <c r="F15" s="300"/>
      <c r="G15" s="300"/>
      <c r="H15" s="305"/>
      <c r="I15" s="305"/>
      <c r="J15" s="300"/>
      <c r="K15" s="301"/>
      <c r="L15" s="306"/>
      <c r="M15" s="307"/>
      <c r="N15" s="301"/>
      <c r="O15" s="301"/>
      <c r="P15" s="301"/>
      <c r="Q15" s="301"/>
      <c r="R15" s="398"/>
      <c r="S15" s="391"/>
      <c r="T15" s="463"/>
    </row>
    <row r="16" spans="1:20" ht="10.15" customHeight="1">
      <c r="A16" s="462">
        <v>6</v>
      </c>
      <c r="B16" s="398" t="s" ph="1">
        <v>897</v>
      </c>
      <c r="C16" s="391" t="s">
        <v>616</v>
      </c>
      <c r="D16" s="299"/>
      <c r="E16" s="299"/>
      <c r="F16" s="300"/>
      <c r="G16" s="300"/>
      <c r="H16" s="305"/>
      <c r="I16" s="305"/>
      <c r="J16" s="300"/>
      <c r="K16" s="301"/>
      <c r="L16" s="306"/>
      <c r="M16" s="306"/>
      <c r="N16" s="301"/>
      <c r="O16" s="301"/>
      <c r="P16" s="302"/>
      <c r="Q16" s="302"/>
      <c r="R16" s="390" t="s" ph="1">
        <v>898</v>
      </c>
      <c r="S16" s="391" t="s">
        <v>632</v>
      </c>
      <c r="T16" s="462">
        <v>45</v>
      </c>
    </row>
    <row r="17" spans="1:20" ht="10.15" customHeight="1">
      <c r="A17" s="463"/>
      <c r="B17" s="398"/>
      <c r="C17" s="391"/>
      <c r="D17" s="300"/>
      <c r="E17" s="300">
        <v>16</v>
      </c>
      <c r="F17" s="303"/>
      <c r="G17" s="300"/>
      <c r="H17" s="305"/>
      <c r="I17" s="305"/>
      <c r="J17" s="300"/>
      <c r="K17" s="301"/>
      <c r="L17" s="306"/>
      <c r="M17" s="306"/>
      <c r="N17" s="301"/>
      <c r="O17" s="304"/>
      <c r="P17" s="301">
        <v>32</v>
      </c>
      <c r="Q17" s="301"/>
      <c r="R17" s="390"/>
      <c r="S17" s="391"/>
      <c r="T17" s="463"/>
    </row>
    <row r="18" spans="1:20" ht="10.15" customHeight="1">
      <c r="A18" s="462">
        <v>7</v>
      </c>
      <c r="B18" s="399" t="s" ph="1">
        <v>899</v>
      </c>
      <c r="C18" s="391" t="s">
        <v>699</v>
      </c>
      <c r="D18" s="299"/>
      <c r="E18" s="299"/>
      <c r="F18" s="305"/>
      <c r="G18" s="305"/>
      <c r="H18" s="305"/>
      <c r="I18" s="305"/>
      <c r="J18" s="300"/>
      <c r="K18" s="301"/>
      <c r="L18" s="306"/>
      <c r="M18" s="306"/>
      <c r="N18" s="306"/>
      <c r="O18" s="307"/>
      <c r="P18" s="302"/>
      <c r="Q18" s="302"/>
      <c r="R18" s="390" t="s" ph="1">
        <v>900</v>
      </c>
      <c r="S18" s="391" t="s">
        <v>478</v>
      </c>
      <c r="T18" s="462">
        <v>46</v>
      </c>
    </row>
    <row r="19" spans="1:20" ht="10.15" customHeight="1">
      <c r="A19" s="463"/>
      <c r="B19" s="399" ph="1"/>
      <c r="C19" s="391"/>
      <c r="D19" s="300"/>
      <c r="E19" s="300"/>
      <c r="F19" s="300">
        <v>47</v>
      </c>
      <c r="G19" s="303"/>
      <c r="H19" s="305"/>
      <c r="I19" s="305"/>
      <c r="J19" s="300"/>
      <c r="K19" s="301"/>
      <c r="L19" s="306"/>
      <c r="M19" s="306"/>
      <c r="N19" s="304"/>
      <c r="O19" s="301">
        <v>55</v>
      </c>
      <c r="P19" s="301"/>
      <c r="Q19" s="301"/>
      <c r="R19" s="390"/>
      <c r="S19" s="391"/>
      <c r="T19" s="463"/>
    </row>
    <row r="20" spans="1:20" ht="10.15" customHeight="1">
      <c r="A20" s="462">
        <v>8</v>
      </c>
      <c r="B20" s="390" t="s" ph="1">
        <v>901</v>
      </c>
      <c r="C20" s="391" t="s">
        <v>468</v>
      </c>
      <c r="D20" s="299"/>
      <c r="E20" s="299"/>
      <c r="F20" s="300"/>
      <c r="G20" s="305"/>
      <c r="H20" s="300"/>
      <c r="I20" s="305"/>
      <c r="J20" s="300"/>
      <c r="K20" s="301"/>
      <c r="L20" s="306"/>
      <c r="M20" s="301"/>
      <c r="N20" s="307"/>
      <c r="O20" s="301"/>
      <c r="P20" s="302"/>
      <c r="Q20" s="302"/>
      <c r="R20" s="399" t="s" ph="1">
        <v>902</v>
      </c>
      <c r="S20" s="391" t="s">
        <v>482</v>
      </c>
      <c r="T20" s="462">
        <v>47</v>
      </c>
    </row>
    <row r="21" spans="1:20" ht="10.15" customHeight="1">
      <c r="A21" s="463"/>
      <c r="B21" s="390"/>
      <c r="C21" s="391"/>
      <c r="D21" s="300"/>
      <c r="E21" s="300">
        <v>17</v>
      </c>
      <c r="F21" s="303"/>
      <c r="G21" s="305"/>
      <c r="H21" s="300"/>
      <c r="I21" s="305"/>
      <c r="J21" s="300"/>
      <c r="K21" s="301"/>
      <c r="L21" s="306"/>
      <c r="M21" s="301"/>
      <c r="N21" s="306"/>
      <c r="O21" s="304"/>
      <c r="P21" s="301">
        <v>33</v>
      </c>
      <c r="Q21" s="301"/>
      <c r="R21" s="399"/>
      <c r="S21" s="391"/>
      <c r="T21" s="463"/>
    </row>
    <row r="22" spans="1:20" ht="10.15" customHeight="1">
      <c r="A22" s="462">
        <v>9</v>
      </c>
      <c r="B22" s="399" t="s" ph="1">
        <v>903</v>
      </c>
      <c r="C22" s="391" t="s">
        <v>625</v>
      </c>
      <c r="D22" s="299"/>
      <c r="E22" s="299"/>
      <c r="F22" s="305"/>
      <c r="G22" s="300"/>
      <c r="H22" s="300"/>
      <c r="I22" s="305"/>
      <c r="J22" s="300"/>
      <c r="K22" s="301"/>
      <c r="L22" s="306"/>
      <c r="M22" s="301"/>
      <c r="N22" s="301"/>
      <c r="O22" s="307"/>
      <c r="P22" s="302"/>
      <c r="Q22" s="302"/>
      <c r="R22" s="399" t="s" ph="1">
        <v>904</v>
      </c>
      <c r="S22" s="391" t="s">
        <v>699</v>
      </c>
      <c r="T22" s="462">
        <v>48</v>
      </c>
    </row>
    <row r="23" spans="1:20" ht="10.15" customHeight="1">
      <c r="A23" s="463"/>
      <c r="B23" s="399" ph="1"/>
      <c r="C23" s="391"/>
      <c r="D23" s="300"/>
      <c r="E23" s="300"/>
      <c r="F23" s="300"/>
      <c r="G23" s="300"/>
      <c r="H23" s="300">
        <v>70</v>
      </c>
      <c r="I23" s="303"/>
      <c r="J23" s="300"/>
      <c r="K23" s="301"/>
      <c r="L23" s="304"/>
      <c r="M23" s="301">
        <v>72</v>
      </c>
      <c r="N23" s="301"/>
      <c r="O23" s="301"/>
      <c r="P23" s="301"/>
      <c r="Q23" s="301"/>
      <c r="R23" s="399" ph="1"/>
      <c r="S23" s="391"/>
      <c r="T23" s="463"/>
    </row>
    <row r="24" spans="1:20" ht="10.15" customHeight="1">
      <c r="A24" s="462">
        <v>10</v>
      </c>
      <c r="B24" s="398" t="s" ph="1">
        <v>905</v>
      </c>
      <c r="C24" s="391" t="s">
        <v>478</v>
      </c>
      <c r="D24" s="299"/>
      <c r="E24" s="299"/>
      <c r="F24" s="300"/>
      <c r="G24" s="300"/>
      <c r="H24" s="300"/>
      <c r="I24" s="305"/>
      <c r="J24" s="305"/>
      <c r="K24" s="306"/>
      <c r="L24" s="307"/>
      <c r="M24" s="301"/>
      <c r="N24" s="301"/>
      <c r="O24" s="301"/>
      <c r="P24" s="302"/>
      <c r="Q24" s="302"/>
      <c r="R24" s="398" t="s" ph="1">
        <v>906</v>
      </c>
      <c r="S24" s="391" t="s">
        <v>473</v>
      </c>
      <c r="T24" s="462">
        <v>49</v>
      </c>
    </row>
    <row r="25" spans="1:20" ht="10.15" customHeight="1">
      <c r="A25" s="463"/>
      <c r="B25" s="398"/>
      <c r="C25" s="391"/>
      <c r="D25" s="300"/>
      <c r="E25" s="300">
        <v>18</v>
      </c>
      <c r="F25" s="303"/>
      <c r="G25" s="300"/>
      <c r="H25" s="300"/>
      <c r="I25" s="305"/>
      <c r="J25" s="305"/>
      <c r="K25" s="306"/>
      <c r="L25" s="306"/>
      <c r="M25" s="301"/>
      <c r="N25" s="301"/>
      <c r="O25" s="304"/>
      <c r="P25" s="301">
        <v>34</v>
      </c>
      <c r="Q25" s="301"/>
      <c r="R25" s="398" ph="1"/>
      <c r="S25" s="391"/>
      <c r="T25" s="463"/>
    </row>
    <row r="26" spans="1:20" ht="10.15" customHeight="1">
      <c r="A26" s="462">
        <v>11</v>
      </c>
      <c r="B26" s="390" t="s" ph="1">
        <v>907</v>
      </c>
      <c r="C26" s="391" t="s">
        <v>468</v>
      </c>
      <c r="D26" s="299"/>
      <c r="E26" s="300"/>
      <c r="F26" s="305"/>
      <c r="G26" s="305"/>
      <c r="H26" s="300"/>
      <c r="I26" s="305"/>
      <c r="J26" s="305"/>
      <c r="K26" s="306"/>
      <c r="L26" s="306"/>
      <c r="M26" s="301"/>
      <c r="N26" s="306"/>
      <c r="O26" s="307"/>
      <c r="P26" s="301"/>
      <c r="Q26" s="302"/>
      <c r="R26" s="399" t="s" ph="1">
        <v>908</v>
      </c>
      <c r="S26" s="391" t="s">
        <v>482</v>
      </c>
      <c r="T26" s="462">
        <v>50</v>
      </c>
    </row>
    <row r="27" spans="1:20" ht="10.15" customHeight="1">
      <c r="A27" s="463"/>
      <c r="B27" s="390"/>
      <c r="C27" s="391"/>
      <c r="D27" s="300">
        <v>2</v>
      </c>
      <c r="E27" s="303"/>
      <c r="F27" s="305"/>
      <c r="G27" s="305"/>
      <c r="H27" s="300"/>
      <c r="I27" s="305"/>
      <c r="J27" s="305"/>
      <c r="K27" s="306"/>
      <c r="L27" s="306"/>
      <c r="M27" s="301"/>
      <c r="N27" s="306"/>
      <c r="O27" s="306"/>
      <c r="P27" s="304"/>
      <c r="Q27" s="301">
        <v>9</v>
      </c>
      <c r="R27" s="399"/>
      <c r="S27" s="391"/>
      <c r="T27" s="463"/>
    </row>
    <row r="28" spans="1:20" ht="10.15" customHeight="1">
      <c r="A28" s="462">
        <v>12</v>
      </c>
      <c r="B28" s="483" t="s" ph="1">
        <v>909</v>
      </c>
      <c r="C28" s="391" t="s">
        <v>637</v>
      </c>
      <c r="D28" s="299"/>
      <c r="E28" s="305"/>
      <c r="F28" s="300">
        <v>48</v>
      </c>
      <c r="G28" s="303"/>
      <c r="H28" s="300"/>
      <c r="I28" s="305"/>
      <c r="J28" s="305"/>
      <c r="K28" s="306"/>
      <c r="L28" s="306"/>
      <c r="M28" s="301"/>
      <c r="N28" s="304"/>
      <c r="O28" s="301">
        <v>56</v>
      </c>
      <c r="P28" s="307"/>
      <c r="Q28" s="302"/>
      <c r="R28" s="398" t="s" ph="1">
        <v>910</v>
      </c>
      <c r="S28" s="391" t="s">
        <v>643</v>
      </c>
      <c r="T28" s="462">
        <v>51</v>
      </c>
    </row>
    <row r="29" spans="1:20" ht="10.15" customHeight="1">
      <c r="A29" s="463"/>
      <c r="B29" s="483"/>
      <c r="C29" s="391"/>
      <c r="D29" s="300"/>
      <c r="E29" s="300"/>
      <c r="F29" s="300"/>
      <c r="G29" s="305"/>
      <c r="H29" s="305"/>
      <c r="I29" s="305"/>
      <c r="J29" s="305"/>
      <c r="K29" s="306"/>
      <c r="L29" s="306"/>
      <c r="M29" s="306"/>
      <c r="N29" s="307"/>
      <c r="O29" s="301"/>
      <c r="P29" s="301"/>
      <c r="Q29" s="301"/>
      <c r="R29" s="398"/>
      <c r="S29" s="391"/>
      <c r="T29" s="463"/>
    </row>
    <row r="30" spans="1:20" ht="10.15" customHeight="1">
      <c r="A30" s="462">
        <v>13</v>
      </c>
      <c r="B30" s="390" t="s" ph="1">
        <v>911</v>
      </c>
      <c r="C30" s="391" t="s">
        <v>632</v>
      </c>
      <c r="D30" s="299"/>
      <c r="E30" s="299"/>
      <c r="F30" s="300"/>
      <c r="G30" s="305"/>
      <c r="H30" s="305"/>
      <c r="I30" s="305"/>
      <c r="J30" s="305"/>
      <c r="K30" s="306"/>
      <c r="L30" s="306"/>
      <c r="M30" s="306"/>
      <c r="N30" s="306"/>
      <c r="O30" s="301"/>
      <c r="P30" s="302"/>
      <c r="Q30" s="302"/>
      <c r="R30" s="482" t="s" ph="1">
        <v>912</v>
      </c>
      <c r="S30" s="391" t="s">
        <v>637</v>
      </c>
      <c r="T30" s="462">
        <v>52</v>
      </c>
    </row>
    <row r="31" spans="1:20" ht="10.15" customHeight="1">
      <c r="A31" s="463"/>
      <c r="B31" s="390"/>
      <c r="C31" s="391"/>
      <c r="D31" s="300"/>
      <c r="E31" s="300">
        <v>19</v>
      </c>
      <c r="F31" s="303"/>
      <c r="G31" s="305"/>
      <c r="H31" s="305"/>
      <c r="I31" s="305"/>
      <c r="J31" s="305"/>
      <c r="K31" s="306"/>
      <c r="L31" s="306"/>
      <c r="M31" s="306"/>
      <c r="N31" s="306"/>
      <c r="O31" s="304"/>
      <c r="P31" s="301">
        <v>35</v>
      </c>
      <c r="Q31" s="301"/>
      <c r="R31" s="482" ph="1"/>
      <c r="S31" s="391"/>
      <c r="T31" s="463"/>
    </row>
    <row r="32" spans="1:20" ht="10.15" customHeight="1">
      <c r="A32" s="462">
        <v>14</v>
      </c>
      <c r="B32" s="398" t="s" ph="1">
        <v>913</v>
      </c>
      <c r="C32" s="391" t="s">
        <v>616</v>
      </c>
      <c r="D32" s="299"/>
      <c r="E32" s="299"/>
      <c r="F32" s="305"/>
      <c r="G32" s="300"/>
      <c r="H32" s="305"/>
      <c r="I32" s="305"/>
      <c r="J32" s="305"/>
      <c r="K32" s="306"/>
      <c r="L32" s="306"/>
      <c r="M32" s="306"/>
      <c r="N32" s="301"/>
      <c r="O32" s="307"/>
      <c r="P32" s="302"/>
      <c r="Q32" s="302"/>
      <c r="R32" s="398" t="s" ph="1">
        <v>914</v>
      </c>
      <c r="S32" s="391" t="s">
        <v>468</v>
      </c>
      <c r="T32" s="462">
        <v>53</v>
      </c>
    </row>
    <row r="33" spans="1:20" ht="10.15" customHeight="1">
      <c r="A33" s="463"/>
      <c r="B33" s="398"/>
      <c r="C33" s="391"/>
      <c r="D33" s="300"/>
      <c r="E33" s="300"/>
      <c r="F33" s="300"/>
      <c r="G33" s="300">
        <v>63</v>
      </c>
      <c r="H33" s="303"/>
      <c r="I33" s="305"/>
      <c r="J33" s="305"/>
      <c r="K33" s="306"/>
      <c r="L33" s="306"/>
      <c r="M33" s="304"/>
      <c r="N33" s="301">
        <v>67</v>
      </c>
      <c r="O33" s="301"/>
      <c r="P33" s="301"/>
      <c r="Q33" s="301"/>
      <c r="R33" s="398"/>
      <c r="S33" s="391"/>
      <c r="T33" s="463"/>
    </row>
    <row r="34" spans="1:20" ht="10.15" customHeight="1">
      <c r="A34" s="462">
        <v>15</v>
      </c>
      <c r="B34" s="398" t="s" ph="1">
        <v>915</v>
      </c>
      <c r="C34" s="391" t="s">
        <v>468</v>
      </c>
      <c r="D34" s="299"/>
      <c r="E34" s="299"/>
      <c r="F34" s="300"/>
      <c r="G34" s="300"/>
      <c r="H34" s="305"/>
      <c r="I34" s="300"/>
      <c r="J34" s="305"/>
      <c r="K34" s="306"/>
      <c r="L34" s="301"/>
      <c r="M34" s="307"/>
      <c r="N34" s="301"/>
      <c r="O34" s="301"/>
      <c r="P34" s="302"/>
      <c r="Q34" s="302"/>
      <c r="R34" s="398" t="s" ph="1">
        <v>916</v>
      </c>
      <c r="S34" s="391" t="s">
        <v>616</v>
      </c>
      <c r="T34" s="462">
        <v>54</v>
      </c>
    </row>
    <row r="35" spans="1:20" ht="10.15" customHeight="1">
      <c r="A35" s="463"/>
      <c r="B35" s="398"/>
      <c r="C35" s="391"/>
      <c r="D35" s="300"/>
      <c r="E35" s="300">
        <v>20</v>
      </c>
      <c r="F35" s="303"/>
      <c r="G35" s="300"/>
      <c r="H35" s="305"/>
      <c r="I35" s="300"/>
      <c r="J35" s="305"/>
      <c r="K35" s="306"/>
      <c r="L35" s="301"/>
      <c r="M35" s="306"/>
      <c r="N35" s="301"/>
      <c r="O35" s="304"/>
      <c r="P35" s="301">
        <v>36</v>
      </c>
      <c r="Q35" s="301"/>
      <c r="R35" s="398"/>
      <c r="S35" s="391"/>
      <c r="T35" s="463"/>
    </row>
    <row r="36" spans="1:20" ht="10.15" customHeight="1">
      <c r="A36" s="462">
        <v>16</v>
      </c>
      <c r="B36" s="398" t="s" ph="1">
        <v>917</v>
      </c>
      <c r="C36" s="391" t="s">
        <v>635</v>
      </c>
      <c r="D36" s="299"/>
      <c r="E36" s="299"/>
      <c r="F36" s="305"/>
      <c r="G36" s="305"/>
      <c r="H36" s="305"/>
      <c r="I36" s="300"/>
      <c r="J36" s="305"/>
      <c r="K36" s="306"/>
      <c r="L36" s="301"/>
      <c r="M36" s="306"/>
      <c r="N36" s="306"/>
      <c r="O36" s="307"/>
      <c r="P36" s="302"/>
      <c r="Q36" s="302"/>
      <c r="R36" s="398" t="s" ph="1">
        <v>918</v>
      </c>
      <c r="S36" s="391" t="s">
        <v>707</v>
      </c>
      <c r="T36" s="462">
        <v>55</v>
      </c>
    </row>
    <row r="37" spans="1:20" ht="10.15" customHeight="1">
      <c r="A37" s="463"/>
      <c r="B37" s="398"/>
      <c r="C37" s="391"/>
      <c r="D37" s="300"/>
      <c r="E37" s="300"/>
      <c r="F37" s="300"/>
      <c r="G37" s="305"/>
      <c r="H37" s="305"/>
      <c r="I37" s="300"/>
      <c r="J37" s="305"/>
      <c r="K37" s="306"/>
      <c r="L37" s="301"/>
      <c r="M37" s="306"/>
      <c r="N37" s="306"/>
      <c r="O37" s="301"/>
      <c r="P37" s="301"/>
      <c r="Q37" s="301"/>
      <c r="R37" s="398"/>
      <c r="S37" s="391"/>
      <c r="T37" s="463"/>
    </row>
    <row r="38" spans="1:20" ht="10.15" customHeight="1">
      <c r="A38" s="462">
        <v>17</v>
      </c>
      <c r="B38" s="398" t="s" ph="1">
        <v>919</v>
      </c>
      <c r="C38" s="391" t="s">
        <v>464</v>
      </c>
      <c r="D38" s="299"/>
      <c r="E38" s="300"/>
      <c r="F38" s="300">
        <v>49</v>
      </c>
      <c r="G38" s="303"/>
      <c r="H38" s="305"/>
      <c r="I38" s="300"/>
      <c r="J38" s="305"/>
      <c r="K38" s="306"/>
      <c r="L38" s="301"/>
      <c r="M38" s="306"/>
      <c r="N38" s="304"/>
      <c r="O38" s="301">
        <v>57</v>
      </c>
      <c r="P38" s="301"/>
      <c r="Q38" s="302"/>
      <c r="R38" s="399" t="s" ph="1">
        <v>920</v>
      </c>
      <c r="S38" s="391" t="s">
        <v>459</v>
      </c>
      <c r="T38" s="462">
        <v>56</v>
      </c>
    </row>
    <row r="39" spans="1:20" ht="10.15" customHeight="1">
      <c r="A39" s="463"/>
      <c r="B39" s="398"/>
      <c r="C39" s="391"/>
      <c r="D39" s="300">
        <v>3</v>
      </c>
      <c r="E39" s="303"/>
      <c r="F39" s="300"/>
      <c r="G39" s="305"/>
      <c r="H39" s="300"/>
      <c r="I39" s="300"/>
      <c r="J39" s="305"/>
      <c r="K39" s="306"/>
      <c r="L39" s="301"/>
      <c r="M39" s="301"/>
      <c r="N39" s="307"/>
      <c r="O39" s="301"/>
      <c r="P39" s="304"/>
      <c r="Q39" s="301">
        <v>10</v>
      </c>
      <c r="R39" s="399" ph="1"/>
      <c r="S39" s="391"/>
      <c r="T39" s="463"/>
    </row>
    <row r="40" spans="1:20" ht="10.15" customHeight="1">
      <c r="A40" s="462">
        <v>18</v>
      </c>
      <c r="B40" s="399" t="s" ph="1">
        <v>921</v>
      </c>
      <c r="C40" s="391" t="s">
        <v>699</v>
      </c>
      <c r="D40" s="299"/>
      <c r="E40" s="305"/>
      <c r="F40" s="305"/>
      <c r="G40" s="305"/>
      <c r="H40" s="300"/>
      <c r="I40" s="300"/>
      <c r="J40" s="305"/>
      <c r="K40" s="306"/>
      <c r="L40" s="301"/>
      <c r="M40" s="301"/>
      <c r="N40" s="306"/>
      <c r="O40" s="306"/>
      <c r="P40" s="307"/>
      <c r="Q40" s="302"/>
      <c r="R40" s="398" t="s" ph="1">
        <v>922</v>
      </c>
      <c r="S40" s="391" t="s">
        <v>462</v>
      </c>
      <c r="T40" s="462">
        <v>57</v>
      </c>
    </row>
    <row r="41" spans="1:20" ht="10.15" customHeight="1">
      <c r="A41" s="463"/>
      <c r="B41" s="399" ph="1"/>
      <c r="C41" s="391"/>
      <c r="D41" s="300"/>
      <c r="E41" s="300">
        <v>21</v>
      </c>
      <c r="F41" s="303"/>
      <c r="G41" s="305"/>
      <c r="H41" s="300"/>
      <c r="I41" s="300"/>
      <c r="J41" s="308"/>
      <c r="K41" s="310"/>
      <c r="L41" s="301"/>
      <c r="M41" s="301"/>
      <c r="N41" s="306"/>
      <c r="O41" s="304"/>
      <c r="P41" s="301">
        <v>37</v>
      </c>
      <c r="Q41" s="301"/>
      <c r="R41" s="398"/>
      <c r="S41" s="391"/>
      <c r="T41" s="463"/>
    </row>
    <row r="42" spans="1:20" ht="10.15" customHeight="1">
      <c r="A42" s="462">
        <v>19</v>
      </c>
      <c r="B42" s="398" t="s" ph="1">
        <v>923</v>
      </c>
      <c r="C42" s="391" t="s">
        <v>473</v>
      </c>
      <c r="D42" s="299"/>
      <c r="E42" s="299"/>
      <c r="F42" s="305"/>
      <c r="G42" s="300"/>
      <c r="H42" s="300"/>
      <c r="I42" s="300"/>
      <c r="J42" s="311"/>
      <c r="K42" s="313"/>
      <c r="L42" s="301"/>
      <c r="M42" s="301"/>
      <c r="N42" s="301"/>
      <c r="O42" s="307"/>
      <c r="P42" s="302"/>
      <c r="Q42" s="302"/>
      <c r="R42" s="398" t="s" ph="1">
        <v>924</v>
      </c>
      <c r="S42" s="391" t="s">
        <v>635</v>
      </c>
      <c r="T42" s="462">
        <v>58</v>
      </c>
    </row>
    <row r="43" spans="1:20" ht="10.15" customHeight="1">
      <c r="A43" s="463"/>
      <c r="B43" s="398" ph="1"/>
      <c r="C43" s="391"/>
      <c r="D43" s="300"/>
      <c r="E43" s="300"/>
      <c r="F43" s="300"/>
      <c r="G43" s="300"/>
      <c r="H43" s="300"/>
      <c r="I43" s="300">
        <v>74</v>
      </c>
      <c r="J43" s="316"/>
      <c r="K43" s="362"/>
      <c r="L43" s="301">
        <v>75</v>
      </c>
      <c r="M43" s="301"/>
      <c r="N43" s="301"/>
      <c r="O43" s="301"/>
      <c r="P43" s="301"/>
      <c r="Q43" s="301"/>
      <c r="R43" s="398"/>
      <c r="S43" s="391"/>
      <c r="T43" s="463"/>
    </row>
    <row r="44" spans="1:20" ht="10.15" customHeight="1">
      <c r="A44" s="462">
        <v>20</v>
      </c>
      <c r="B44" s="398" t="s" ph="1">
        <v>925</v>
      </c>
      <c r="C44" s="391" t="s">
        <v>635</v>
      </c>
      <c r="D44" s="299"/>
      <c r="E44" s="299"/>
      <c r="F44" s="300"/>
      <c r="G44" s="300"/>
      <c r="H44" s="300"/>
      <c r="I44" s="300"/>
      <c r="J44" s="317">
        <v>76</v>
      </c>
      <c r="K44" s="319"/>
      <c r="L44" s="301"/>
      <c r="M44" s="301"/>
      <c r="N44" s="301"/>
      <c r="O44" s="301"/>
      <c r="P44" s="302"/>
      <c r="Q44" s="302"/>
      <c r="R44" s="398" t="s" ph="1">
        <v>926</v>
      </c>
      <c r="S44" s="391" t="s">
        <v>643</v>
      </c>
      <c r="T44" s="462">
        <v>59</v>
      </c>
    </row>
    <row r="45" spans="1:20" ht="10.15" customHeight="1">
      <c r="A45" s="463"/>
      <c r="B45" s="398"/>
      <c r="C45" s="391"/>
      <c r="D45" s="300"/>
      <c r="E45" s="300">
        <v>22</v>
      </c>
      <c r="F45" s="303"/>
      <c r="G45" s="300"/>
      <c r="H45" s="300"/>
      <c r="I45" s="300"/>
      <c r="J45" s="305"/>
      <c r="K45" s="306"/>
      <c r="L45" s="301"/>
      <c r="M45" s="301"/>
      <c r="N45" s="301"/>
      <c r="O45" s="304"/>
      <c r="P45" s="301">
        <v>38</v>
      </c>
      <c r="Q45" s="301"/>
      <c r="R45" s="398"/>
      <c r="S45" s="391"/>
      <c r="T45" s="463"/>
    </row>
    <row r="46" spans="1:20" ht="10.15" customHeight="1">
      <c r="A46" s="462">
        <v>21</v>
      </c>
      <c r="B46" s="390" t="s" ph="1">
        <v>927</v>
      </c>
      <c r="C46" s="391" t="s">
        <v>468</v>
      </c>
      <c r="D46" s="299"/>
      <c r="E46" s="300"/>
      <c r="F46" s="305"/>
      <c r="G46" s="305"/>
      <c r="H46" s="300"/>
      <c r="I46" s="300"/>
      <c r="J46" s="305"/>
      <c r="K46" s="306"/>
      <c r="L46" s="301"/>
      <c r="M46" s="301"/>
      <c r="N46" s="306"/>
      <c r="O46" s="307"/>
      <c r="P46" s="301"/>
      <c r="Q46" s="302"/>
      <c r="R46" s="390" t="s" ph="1">
        <v>928</v>
      </c>
      <c r="S46" s="391" t="s">
        <v>478</v>
      </c>
      <c r="T46" s="462">
        <v>60</v>
      </c>
    </row>
    <row r="47" spans="1:20" ht="10.15" customHeight="1">
      <c r="A47" s="463"/>
      <c r="B47" s="390"/>
      <c r="C47" s="391"/>
      <c r="D47" s="300">
        <v>4</v>
      </c>
      <c r="E47" s="303"/>
      <c r="F47" s="305"/>
      <c r="G47" s="305"/>
      <c r="H47" s="300"/>
      <c r="I47" s="300"/>
      <c r="J47" s="305"/>
      <c r="K47" s="306"/>
      <c r="L47" s="301"/>
      <c r="M47" s="301"/>
      <c r="N47" s="306"/>
      <c r="O47" s="306"/>
      <c r="P47" s="304"/>
      <c r="Q47" s="301">
        <v>11</v>
      </c>
      <c r="R47" s="390"/>
      <c r="S47" s="391"/>
      <c r="T47" s="463"/>
    </row>
    <row r="48" spans="1:20" ht="10.15" customHeight="1">
      <c r="A48" s="462">
        <v>22</v>
      </c>
      <c r="B48" s="398" t="s" ph="1">
        <v>929</v>
      </c>
      <c r="C48" s="391" t="s">
        <v>709</v>
      </c>
      <c r="D48" s="299"/>
      <c r="E48" s="305"/>
      <c r="F48" s="300">
        <v>50</v>
      </c>
      <c r="G48" s="303"/>
      <c r="H48" s="300"/>
      <c r="I48" s="300"/>
      <c r="J48" s="305"/>
      <c r="K48" s="306"/>
      <c r="L48" s="301"/>
      <c r="M48" s="301"/>
      <c r="N48" s="304"/>
      <c r="O48" s="301">
        <v>58</v>
      </c>
      <c r="P48" s="307"/>
      <c r="Q48" s="302"/>
      <c r="R48" s="398" t="s" ph="1">
        <v>930</v>
      </c>
      <c r="S48" s="391" t="s">
        <v>462</v>
      </c>
      <c r="T48" s="462">
        <v>61</v>
      </c>
    </row>
    <row r="49" spans="1:20" ht="10.15" customHeight="1">
      <c r="A49" s="463"/>
      <c r="B49" s="398"/>
      <c r="C49" s="391"/>
      <c r="D49" s="300"/>
      <c r="E49" s="300"/>
      <c r="F49" s="300"/>
      <c r="G49" s="305"/>
      <c r="H49" s="305"/>
      <c r="I49" s="300"/>
      <c r="J49" s="305"/>
      <c r="K49" s="306"/>
      <c r="L49" s="301"/>
      <c r="M49" s="306"/>
      <c r="N49" s="307"/>
      <c r="O49" s="301"/>
      <c r="P49" s="301"/>
      <c r="Q49" s="301"/>
      <c r="R49" s="398"/>
      <c r="S49" s="391"/>
      <c r="T49" s="463"/>
    </row>
    <row r="50" spans="1:20" ht="10.15" customHeight="1">
      <c r="A50" s="462">
        <v>23</v>
      </c>
      <c r="B50" s="399" t="s" ph="1">
        <v>931</v>
      </c>
      <c r="C50" s="391" t="s">
        <v>459</v>
      </c>
      <c r="D50" s="299"/>
      <c r="E50" s="299"/>
      <c r="F50" s="300"/>
      <c r="G50" s="305"/>
      <c r="H50" s="305"/>
      <c r="I50" s="300"/>
      <c r="J50" s="305"/>
      <c r="K50" s="306"/>
      <c r="L50" s="301"/>
      <c r="M50" s="306"/>
      <c r="N50" s="306"/>
      <c r="O50" s="301"/>
      <c r="P50" s="302"/>
      <c r="Q50" s="302"/>
      <c r="R50" s="398" t="s" ph="1">
        <v>932</v>
      </c>
      <c r="S50" s="391" t="s">
        <v>620</v>
      </c>
      <c r="T50" s="462">
        <v>62</v>
      </c>
    </row>
    <row r="51" spans="1:20" ht="10.15" customHeight="1">
      <c r="A51" s="463"/>
      <c r="B51" s="399" ph="1"/>
      <c r="C51" s="391"/>
      <c r="D51" s="300"/>
      <c r="E51" s="300">
        <v>23</v>
      </c>
      <c r="F51" s="303"/>
      <c r="G51" s="305"/>
      <c r="H51" s="305"/>
      <c r="I51" s="300"/>
      <c r="J51" s="305"/>
      <c r="K51" s="306"/>
      <c r="L51" s="301"/>
      <c r="M51" s="306"/>
      <c r="N51" s="306"/>
      <c r="O51" s="304"/>
      <c r="P51" s="301">
        <v>39</v>
      </c>
      <c r="Q51" s="301"/>
      <c r="R51" s="398"/>
      <c r="S51" s="391"/>
      <c r="T51" s="463"/>
    </row>
    <row r="52" spans="1:20" ht="10.15" customHeight="1">
      <c r="A52" s="462">
        <v>24</v>
      </c>
      <c r="B52" s="398" t="s" ph="1">
        <v>933</v>
      </c>
      <c r="C52" s="391" t="s">
        <v>643</v>
      </c>
      <c r="D52" s="299"/>
      <c r="E52" s="299"/>
      <c r="F52" s="305"/>
      <c r="G52" s="300"/>
      <c r="H52" s="305"/>
      <c r="I52" s="300"/>
      <c r="J52" s="305"/>
      <c r="K52" s="306"/>
      <c r="L52" s="301"/>
      <c r="M52" s="306"/>
      <c r="N52" s="301"/>
      <c r="O52" s="307"/>
      <c r="P52" s="302"/>
      <c r="Q52" s="302"/>
      <c r="R52" s="398" t="s" ph="1">
        <v>934</v>
      </c>
      <c r="S52" s="391" t="s">
        <v>707</v>
      </c>
      <c r="T52" s="462">
        <v>63</v>
      </c>
    </row>
    <row r="53" spans="1:20" ht="10.15" customHeight="1">
      <c r="A53" s="463"/>
      <c r="B53" s="398"/>
      <c r="C53" s="391"/>
      <c r="D53" s="300"/>
      <c r="E53" s="300"/>
      <c r="F53" s="300"/>
      <c r="G53" s="300">
        <v>64</v>
      </c>
      <c r="H53" s="303"/>
      <c r="I53" s="300"/>
      <c r="J53" s="305"/>
      <c r="K53" s="306"/>
      <c r="L53" s="301"/>
      <c r="M53" s="304"/>
      <c r="N53" s="301">
        <v>68</v>
      </c>
      <c r="O53" s="301"/>
      <c r="P53" s="301"/>
      <c r="Q53" s="301"/>
      <c r="R53" s="398"/>
      <c r="S53" s="391"/>
      <c r="T53" s="463"/>
    </row>
    <row r="54" spans="1:20" ht="10.15" customHeight="1">
      <c r="A54" s="462">
        <v>25</v>
      </c>
      <c r="B54" s="398" t="s" ph="1">
        <v>935</v>
      </c>
      <c r="C54" s="391" t="s">
        <v>478</v>
      </c>
      <c r="D54" s="299"/>
      <c r="E54" s="299"/>
      <c r="F54" s="300"/>
      <c r="G54" s="300"/>
      <c r="H54" s="305"/>
      <c r="I54" s="305"/>
      <c r="J54" s="305"/>
      <c r="K54" s="306"/>
      <c r="L54" s="306"/>
      <c r="M54" s="307"/>
      <c r="N54" s="301"/>
      <c r="O54" s="301"/>
      <c r="P54" s="302"/>
      <c r="Q54" s="302"/>
      <c r="R54" s="399" t="s" ph="1">
        <v>936</v>
      </c>
      <c r="S54" s="391" t="s">
        <v>482</v>
      </c>
      <c r="T54" s="462">
        <v>64</v>
      </c>
    </row>
    <row r="55" spans="1:20" ht="10.15" customHeight="1">
      <c r="A55" s="463"/>
      <c r="B55" s="398"/>
      <c r="C55" s="391"/>
      <c r="D55" s="300"/>
      <c r="E55" s="300">
        <v>24</v>
      </c>
      <c r="F55" s="303"/>
      <c r="G55" s="300"/>
      <c r="H55" s="305"/>
      <c r="I55" s="305"/>
      <c r="J55" s="305"/>
      <c r="K55" s="306"/>
      <c r="L55" s="306"/>
      <c r="M55" s="306"/>
      <c r="N55" s="301"/>
      <c r="O55" s="304"/>
      <c r="P55" s="301">
        <v>40</v>
      </c>
      <c r="Q55" s="301"/>
      <c r="R55" s="399"/>
      <c r="S55" s="391"/>
      <c r="T55" s="463"/>
    </row>
    <row r="56" spans="1:20" ht="10.15" customHeight="1">
      <c r="A56" s="462">
        <v>26</v>
      </c>
      <c r="B56" s="390" t="s" ph="1">
        <v>937</v>
      </c>
      <c r="C56" s="391" t="s">
        <v>616</v>
      </c>
      <c r="D56" s="299"/>
      <c r="E56" s="299"/>
      <c r="F56" s="305"/>
      <c r="G56" s="305"/>
      <c r="H56" s="305"/>
      <c r="I56" s="305"/>
      <c r="J56" s="305"/>
      <c r="K56" s="306"/>
      <c r="L56" s="306"/>
      <c r="M56" s="306"/>
      <c r="N56" s="306"/>
      <c r="O56" s="307"/>
      <c r="P56" s="302"/>
      <c r="Q56" s="302"/>
      <c r="R56" s="398" t="s" ph="1">
        <v>938</v>
      </c>
      <c r="S56" s="391" t="s">
        <v>455</v>
      </c>
      <c r="T56" s="462">
        <v>65</v>
      </c>
    </row>
    <row r="57" spans="1:20" ht="10.15" customHeight="1">
      <c r="A57" s="463"/>
      <c r="B57" s="390"/>
      <c r="C57" s="391"/>
      <c r="D57" s="300"/>
      <c r="E57" s="300"/>
      <c r="F57" s="300"/>
      <c r="G57" s="305"/>
      <c r="H57" s="305"/>
      <c r="I57" s="305"/>
      <c r="J57" s="305"/>
      <c r="K57" s="306"/>
      <c r="L57" s="306"/>
      <c r="M57" s="306"/>
      <c r="N57" s="306"/>
      <c r="O57" s="301"/>
      <c r="P57" s="301"/>
      <c r="Q57" s="301"/>
      <c r="R57" s="398"/>
      <c r="S57" s="391"/>
      <c r="T57" s="463"/>
    </row>
    <row r="58" spans="1:20" ht="10.15" customHeight="1">
      <c r="A58" s="462">
        <v>27</v>
      </c>
      <c r="B58" s="398" t="s" ph="1">
        <v>939</v>
      </c>
      <c r="C58" s="391" t="s">
        <v>707</v>
      </c>
      <c r="D58" s="299"/>
      <c r="E58" s="300"/>
      <c r="F58" s="300">
        <v>51</v>
      </c>
      <c r="G58" s="303"/>
      <c r="H58" s="305"/>
      <c r="I58" s="305"/>
      <c r="J58" s="305"/>
      <c r="K58" s="306"/>
      <c r="L58" s="306"/>
      <c r="M58" s="306"/>
      <c r="N58" s="304"/>
      <c r="O58" s="301">
        <v>59</v>
      </c>
      <c r="P58" s="301"/>
      <c r="Q58" s="302"/>
      <c r="R58" s="390" t="s" ph="1">
        <v>940</v>
      </c>
      <c r="S58" s="391" t="s">
        <v>632</v>
      </c>
      <c r="T58" s="462">
        <v>66</v>
      </c>
    </row>
    <row r="59" spans="1:20" ht="10.15" customHeight="1">
      <c r="A59" s="463"/>
      <c r="B59" s="398"/>
      <c r="C59" s="391"/>
      <c r="D59" s="300">
        <v>5</v>
      </c>
      <c r="E59" s="303"/>
      <c r="F59" s="300"/>
      <c r="G59" s="305"/>
      <c r="H59" s="300"/>
      <c r="I59" s="305"/>
      <c r="J59" s="305"/>
      <c r="K59" s="306"/>
      <c r="L59" s="306"/>
      <c r="M59" s="301"/>
      <c r="N59" s="307"/>
      <c r="O59" s="301"/>
      <c r="P59" s="304"/>
      <c r="Q59" s="301">
        <v>12</v>
      </c>
      <c r="R59" s="390"/>
      <c r="S59" s="391"/>
      <c r="T59" s="463"/>
    </row>
    <row r="60" spans="1:20" ht="10.15" customHeight="1">
      <c r="A60" s="462">
        <v>28</v>
      </c>
      <c r="B60" s="399" t="s" ph="1">
        <v>941</v>
      </c>
      <c r="C60" s="391" t="s">
        <v>699</v>
      </c>
      <c r="D60" s="299"/>
      <c r="E60" s="305"/>
      <c r="F60" s="305"/>
      <c r="G60" s="305"/>
      <c r="H60" s="300"/>
      <c r="I60" s="305"/>
      <c r="J60" s="305"/>
      <c r="K60" s="306"/>
      <c r="L60" s="306"/>
      <c r="M60" s="301"/>
      <c r="N60" s="306"/>
      <c r="O60" s="306"/>
      <c r="P60" s="307"/>
      <c r="Q60" s="302"/>
      <c r="R60" s="390" t="s" ph="1">
        <v>942</v>
      </c>
      <c r="S60" s="391" t="s">
        <v>635</v>
      </c>
      <c r="T60" s="462">
        <v>67</v>
      </c>
    </row>
    <row r="61" spans="1:20" ht="10.15" customHeight="1">
      <c r="A61" s="463"/>
      <c r="B61" s="399" ph="1"/>
      <c r="C61" s="391"/>
      <c r="D61" s="300"/>
      <c r="E61" s="300">
        <v>25</v>
      </c>
      <c r="F61" s="303"/>
      <c r="G61" s="305"/>
      <c r="H61" s="300"/>
      <c r="I61" s="305"/>
      <c r="J61" s="305"/>
      <c r="K61" s="306"/>
      <c r="L61" s="306"/>
      <c r="M61" s="301"/>
      <c r="N61" s="306"/>
      <c r="O61" s="304"/>
      <c r="P61" s="301">
        <v>41</v>
      </c>
      <c r="Q61" s="301"/>
      <c r="R61" s="390"/>
      <c r="S61" s="391"/>
      <c r="T61" s="463"/>
    </row>
    <row r="62" spans="1:20" ht="10.15" customHeight="1">
      <c r="A62" s="462">
        <v>29</v>
      </c>
      <c r="B62" s="482" t="s" ph="1">
        <v>943</v>
      </c>
      <c r="C62" s="391" t="s">
        <v>637</v>
      </c>
      <c r="D62" s="299"/>
      <c r="E62" s="299"/>
      <c r="F62" s="305"/>
      <c r="G62" s="300"/>
      <c r="H62" s="300"/>
      <c r="I62" s="305"/>
      <c r="J62" s="305"/>
      <c r="K62" s="306"/>
      <c r="L62" s="306"/>
      <c r="M62" s="301"/>
      <c r="N62" s="301"/>
      <c r="O62" s="307"/>
      <c r="P62" s="302"/>
      <c r="Q62" s="302"/>
      <c r="R62" s="390" t="s" ph="1">
        <v>944</v>
      </c>
      <c r="S62" s="391" t="s">
        <v>699</v>
      </c>
      <c r="T62" s="462">
        <v>68</v>
      </c>
    </row>
    <row r="63" spans="1:20" ht="10.15" customHeight="1">
      <c r="A63" s="463"/>
      <c r="B63" s="482"/>
      <c r="C63" s="391"/>
      <c r="D63" s="300"/>
      <c r="E63" s="300"/>
      <c r="F63" s="300"/>
      <c r="G63" s="300"/>
      <c r="H63" s="300">
        <v>71</v>
      </c>
      <c r="I63" s="303"/>
      <c r="J63" s="305"/>
      <c r="K63" s="306"/>
      <c r="L63" s="304"/>
      <c r="M63" s="301">
        <v>73</v>
      </c>
      <c r="N63" s="301"/>
      <c r="O63" s="301"/>
      <c r="P63" s="301"/>
      <c r="Q63" s="301"/>
      <c r="R63" s="390"/>
      <c r="S63" s="391"/>
      <c r="T63" s="463"/>
    </row>
    <row r="64" spans="1:20" ht="10.15" customHeight="1">
      <c r="A64" s="462">
        <v>30</v>
      </c>
      <c r="B64" s="398" t="s" ph="1">
        <v>945</v>
      </c>
      <c r="C64" s="391" t="s">
        <v>707</v>
      </c>
      <c r="D64" s="299"/>
      <c r="E64" s="299"/>
      <c r="F64" s="300"/>
      <c r="G64" s="300"/>
      <c r="H64" s="300"/>
      <c r="I64" s="305"/>
      <c r="J64" s="300"/>
      <c r="K64" s="301"/>
      <c r="L64" s="307"/>
      <c r="M64" s="301"/>
      <c r="N64" s="301"/>
      <c r="O64" s="301"/>
      <c r="P64" s="302"/>
      <c r="Q64" s="302"/>
      <c r="R64" s="398" t="s" ph="1">
        <v>946</v>
      </c>
      <c r="S64" s="391" t="s">
        <v>502</v>
      </c>
      <c r="T64" s="462">
        <v>69</v>
      </c>
    </row>
    <row r="65" spans="1:20" ht="10.15" customHeight="1">
      <c r="A65" s="463"/>
      <c r="B65" s="398"/>
      <c r="C65" s="391"/>
      <c r="D65" s="300"/>
      <c r="E65" s="300">
        <v>26</v>
      </c>
      <c r="F65" s="303"/>
      <c r="G65" s="300"/>
      <c r="H65" s="300"/>
      <c r="I65" s="305"/>
      <c r="J65" s="300"/>
      <c r="K65" s="301"/>
      <c r="L65" s="306"/>
      <c r="M65" s="301"/>
      <c r="N65" s="301"/>
      <c r="O65" s="304"/>
      <c r="P65" s="301">
        <v>42</v>
      </c>
      <c r="Q65" s="301"/>
      <c r="R65" s="398"/>
      <c r="S65" s="391"/>
      <c r="T65" s="463"/>
    </row>
    <row r="66" spans="1:20" ht="10.15" customHeight="1">
      <c r="A66" s="462">
        <v>31</v>
      </c>
      <c r="B66" s="390" t="s" ph="1">
        <v>947</v>
      </c>
      <c r="C66" s="391" t="s">
        <v>699</v>
      </c>
      <c r="D66" s="299"/>
      <c r="E66" s="300"/>
      <c r="F66" s="305"/>
      <c r="G66" s="305"/>
      <c r="H66" s="300"/>
      <c r="I66" s="305"/>
      <c r="J66" s="300"/>
      <c r="K66" s="301"/>
      <c r="L66" s="306"/>
      <c r="M66" s="301"/>
      <c r="N66" s="306"/>
      <c r="O66" s="307"/>
      <c r="P66" s="302"/>
      <c r="Q66" s="302"/>
      <c r="R66" s="398" t="s" ph="1">
        <v>948</v>
      </c>
      <c r="S66" s="391" t="s">
        <v>635</v>
      </c>
      <c r="T66" s="462">
        <v>70</v>
      </c>
    </row>
    <row r="67" spans="1:20" ht="10.15" customHeight="1">
      <c r="A67" s="463"/>
      <c r="B67" s="390"/>
      <c r="C67" s="391"/>
      <c r="D67" s="300">
        <v>6</v>
      </c>
      <c r="E67" s="303"/>
      <c r="F67" s="305"/>
      <c r="G67" s="305"/>
      <c r="H67" s="300"/>
      <c r="I67" s="305"/>
      <c r="J67" s="300"/>
      <c r="K67" s="301"/>
      <c r="L67" s="306"/>
      <c r="M67" s="301"/>
      <c r="N67" s="304"/>
      <c r="O67" s="301">
        <v>60</v>
      </c>
      <c r="P67" s="301"/>
      <c r="Q67" s="301"/>
      <c r="R67" s="398"/>
      <c r="S67" s="391"/>
      <c r="T67" s="463"/>
    </row>
    <row r="68" spans="1:20" ht="10.15" customHeight="1">
      <c r="A68" s="462">
        <v>32</v>
      </c>
      <c r="B68" s="398" t="s" ph="1">
        <v>949</v>
      </c>
      <c r="C68" s="391" t="s">
        <v>473</v>
      </c>
      <c r="D68" s="299"/>
      <c r="E68" s="305"/>
      <c r="F68" s="300">
        <v>52</v>
      </c>
      <c r="G68" s="303"/>
      <c r="H68" s="300"/>
      <c r="I68" s="305"/>
      <c r="J68" s="300"/>
      <c r="K68" s="301"/>
      <c r="L68" s="306"/>
      <c r="M68" s="306"/>
      <c r="N68" s="307"/>
      <c r="O68" s="301"/>
      <c r="P68" s="302"/>
      <c r="Q68" s="302"/>
      <c r="R68" s="390" t="s" ph="1">
        <v>950</v>
      </c>
      <c r="S68" s="391" t="s">
        <v>616</v>
      </c>
      <c r="T68" s="462">
        <v>71</v>
      </c>
    </row>
    <row r="69" spans="1:20" ht="10.15" customHeight="1">
      <c r="A69" s="463"/>
      <c r="B69" s="398"/>
      <c r="C69" s="391"/>
      <c r="D69" s="300"/>
      <c r="E69" s="300"/>
      <c r="F69" s="300"/>
      <c r="G69" s="305"/>
      <c r="H69" s="305"/>
      <c r="I69" s="305"/>
      <c r="J69" s="300"/>
      <c r="K69" s="301"/>
      <c r="L69" s="306"/>
      <c r="M69" s="306"/>
      <c r="N69" s="306"/>
      <c r="O69" s="304"/>
      <c r="P69" s="301">
        <v>43</v>
      </c>
      <c r="Q69" s="301"/>
      <c r="R69" s="390"/>
      <c r="S69" s="391"/>
      <c r="T69" s="463"/>
    </row>
    <row r="70" spans="1:20" ht="10.15" customHeight="1">
      <c r="A70" s="462">
        <v>33</v>
      </c>
      <c r="B70" s="390" t="s" ph="1">
        <v>951</v>
      </c>
      <c r="C70" s="391" t="s">
        <v>632</v>
      </c>
      <c r="D70" s="299"/>
      <c r="E70" s="299"/>
      <c r="F70" s="300"/>
      <c r="G70" s="305"/>
      <c r="H70" s="305"/>
      <c r="I70" s="305"/>
      <c r="J70" s="300"/>
      <c r="K70" s="301"/>
      <c r="L70" s="306"/>
      <c r="M70" s="306"/>
      <c r="N70" s="301"/>
      <c r="O70" s="307"/>
      <c r="P70" s="302"/>
      <c r="Q70" s="302"/>
      <c r="R70" s="398" t="s" ph="1">
        <v>952</v>
      </c>
      <c r="S70" s="391" t="s">
        <v>468</v>
      </c>
      <c r="T70" s="462">
        <v>72</v>
      </c>
    </row>
    <row r="71" spans="1:20" ht="10.15" customHeight="1">
      <c r="A71" s="463"/>
      <c r="B71" s="390"/>
      <c r="C71" s="391"/>
      <c r="D71" s="300"/>
      <c r="E71" s="300">
        <v>27</v>
      </c>
      <c r="F71" s="303"/>
      <c r="G71" s="305"/>
      <c r="H71" s="305"/>
      <c r="I71" s="305"/>
      <c r="J71" s="300"/>
      <c r="K71" s="301"/>
      <c r="L71" s="306"/>
      <c r="M71" s="306"/>
      <c r="N71" s="301"/>
      <c r="O71" s="301"/>
      <c r="P71" s="301"/>
      <c r="Q71" s="301"/>
      <c r="R71" s="398"/>
      <c r="S71" s="391"/>
      <c r="T71" s="463"/>
    </row>
    <row r="72" spans="1:20" ht="10.15" customHeight="1">
      <c r="A72" s="462">
        <v>34</v>
      </c>
      <c r="B72" s="398" t="s" ph="1">
        <v>953</v>
      </c>
      <c r="C72" s="391" t="s">
        <v>478</v>
      </c>
      <c r="D72" s="299"/>
      <c r="E72" s="299"/>
      <c r="F72" s="305"/>
      <c r="G72" s="300"/>
      <c r="H72" s="305"/>
      <c r="I72" s="305"/>
      <c r="J72" s="300"/>
      <c r="K72" s="301"/>
      <c r="L72" s="306"/>
      <c r="M72" s="304"/>
      <c r="N72" s="301">
        <v>69</v>
      </c>
      <c r="O72" s="301"/>
      <c r="P72" s="302"/>
      <c r="Q72" s="302"/>
      <c r="R72" s="399" t="s" ph="1">
        <v>954</v>
      </c>
      <c r="S72" s="391" t="s">
        <v>625</v>
      </c>
      <c r="T72" s="462">
        <v>73</v>
      </c>
    </row>
    <row r="73" spans="1:20" ht="10.15" customHeight="1">
      <c r="A73" s="463"/>
      <c r="B73" s="398"/>
      <c r="C73" s="391"/>
      <c r="D73" s="300"/>
      <c r="E73" s="300"/>
      <c r="F73" s="300"/>
      <c r="G73" s="300">
        <v>65</v>
      </c>
      <c r="H73" s="303"/>
      <c r="I73" s="305"/>
      <c r="J73" s="300"/>
      <c r="K73" s="301"/>
      <c r="L73" s="301"/>
      <c r="M73" s="307"/>
      <c r="N73" s="301"/>
      <c r="O73" s="304"/>
      <c r="P73" s="301">
        <v>44</v>
      </c>
      <c r="Q73" s="301"/>
      <c r="R73" s="399" ph="1"/>
      <c r="S73" s="391"/>
      <c r="T73" s="463"/>
    </row>
    <row r="74" spans="1:20" ht="10.15" customHeight="1">
      <c r="A74" s="462">
        <v>35</v>
      </c>
      <c r="B74" s="482" t="s" ph="1">
        <v>955</v>
      </c>
      <c r="C74" s="391" t="s">
        <v>637</v>
      </c>
      <c r="D74" s="299"/>
      <c r="E74" s="299"/>
      <c r="F74" s="300"/>
      <c r="G74" s="300"/>
      <c r="H74" s="305"/>
      <c r="I74" s="300"/>
      <c r="J74" s="300"/>
      <c r="K74" s="301"/>
      <c r="L74" s="301"/>
      <c r="M74" s="306"/>
      <c r="N74" s="306"/>
      <c r="O74" s="307"/>
      <c r="P74" s="302"/>
      <c r="Q74" s="302"/>
      <c r="R74" s="482" t="s" ph="1">
        <v>956</v>
      </c>
      <c r="S74" s="391" t="s">
        <v>637</v>
      </c>
      <c r="T74" s="462">
        <v>74</v>
      </c>
    </row>
    <row r="75" spans="1:20" ht="10.15" customHeight="1">
      <c r="A75" s="463"/>
      <c r="B75" s="482" ph="1"/>
      <c r="C75" s="391"/>
      <c r="D75" s="300"/>
      <c r="E75" s="300">
        <v>28</v>
      </c>
      <c r="F75" s="303"/>
      <c r="G75" s="300"/>
      <c r="H75" s="305"/>
      <c r="I75" s="300"/>
      <c r="J75" s="300"/>
      <c r="K75" s="301"/>
      <c r="L75" s="301"/>
      <c r="M75" s="306"/>
      <c r="N75" s="306"/>
      <c r="O75" s="301"/>
      <c r="P75" s="301"/>
      <c r="Q75" s="301"/>
      <c r="R75" s="482" ph="1"/>
      <c r="S75" s="391"/>
      <c r="T75" s="463"/>
    </row>
    <row r="76" spans="1:20" ht="10.15" customHeight="1">
      <c r="A76" s="462">
        <v>36</v>
      </c>
      <c r="B76" s="399" t="s" ph="1">
        <v>957</v>
      </c>
      <c r="C76" s="391" t="s">
        <v>625</v>
      </c>
      <c r="D76" s="299"/>
      <c r="E76" s="299"/>
      <c r="F76" s="305"/>
      <c r="G76" s="305"/>
      <c r="H76" s="305"/>
      <c r="I76" s="300"/>
      <c r="J76" s="300"/>
      <c r="K76" s="301"/>
      <c r="L76" s="301"/>
      <c r="M76" s="306"/>
      <c r="N76" s="304"/>
      <c r="O76" s="301">
        <v>61</v>
      </c>
      <c r="P76" s="301"/>
      <c r="Q76" s="302"/>
      <c r="R76" s="390" t="s" ph="1">
        <v>958</v>
      </c>
      <c r="S76" s="391" t="s">
        <v>616</v>
      </c>
      <c r="T76" s="462">
        <v>75</v>
      </c>
    </row>
    <row r="77" spans="1:20" ht="10.15" customHeight="1">
      <c r="A77" s="463"/>
      <c r="B77" s="399" ph="1"/>
      <c r="C77" s="391"/>
      <c r="D77" s="300"/>
      <c r="E77" s="300"/>
      <c r="F77" s="300"/>
      <c r="G77" s="305"/>
      <c r="H77" s="305"/>
      <c r="I77" s="300"/>
      <c r="J77" s="300"/>
      <c r="K77" s="301"/>
      <c r="L77" s="301"/>
      <c r="M77" s="301"/>
      <c r="N77" s="307"/>
      <c r="O77" s="301"/>
      <c r="P77" s="304"/>
      <c r="Q77" s="301">
        <v>13</v>
      </c>
      <c r="R77" s="390"/>
      <c r="S77" s="391"/>
      <c r="T77" s="463"/>
    </row>
    <row r="78" spans="1:20" ht="10.15" customHeight="1">
      <c r="A78" s="462">
        <v>37</v>
      </c>
      <c r="B78" s="398" t="s" ph="1">
        <v>959</v>
      </c>
      <c r="C78" s="391" t="s">
        <v>605</v>
      </c>
      <c r="D78" s="299"/>
      <c r="E78" s="300"/>
      <c r="F78" s="300">
        <v>53</v>
      </c>
      <c r="G78" s="303"/>
      <c r="H78" s="305"/>
      <c r="I78" s="300"/>
      <c r="J78" s="300"/>
      <c r="K78" s="301"/>
      <c r="L78" s="301"/>
      <c r="M78" s="301"/>
      <c r="N78" s="306"/>
      <c r="O78" s="306"/>
      <c r="P78" s="307"/>
      <c r="Q78" s="302"/>
      <c r="R78" s="398" t="s" ph="1">
        <v>960</v>
      </c>
      <c r="S78" s="391" t="s">
        <v>464</v>
      </c>
      <c r="T78" s="462">
        <v>76</v>
      </c>
    </row>
    <row r="79" spans="1:20" ht="10.15" customHeight="1">
      <c r="A79" s="463"/>
      <c r="B79" s="398"/>
      <c r="C79" s="391"/>
      <c r="D79" s="300">
        <v>7</v>
      </c>
      <c r="E79" s="303"/>
      <c r="F79" s="300"/>
      <c r="G79" s="305"/>
      <c r="H79" s="300"/>
      <c r="I79" s="300"/>
      <c r="J79" s="300"/>
      <c r="K79" s="301"/>
      <c r="L79" s="301"/>
      <c r="M79" s="301"/>
      <c r="N79" s="306"/>
      <c r="O79" s="304"/>
      <c r="P79" s="301">
        <v>45</v>
      </c>
      <c r="Q79" s="301"/>
      <c r="R79" s="398"/>
      <c r="S79" s="391"/>
      <c r="T79" s="463"/>
    </row>
    <row r="80" spans="1:20" ht="10.15" customHeight="1">
      <c r="A80" s="462">
        <v>38</v>
      </c>
      <c r="B80" s="399" t="s" ph="1">
        <v>961</v>
      </c>
      <c r="C80" s="391" t="s">
        <v>482</v>
      </c>
      <c r="D80" s="299"/>
      <c r="E80" s="305"/>
      <c r="F80" s="305"/>
      <c r="G80" s="305"/>
      <c r="H80" s="300"/>
      <c r="I80" s="300"/>
      <c r="J80" s="300"/>
      <c r="K80" s="301"/>
      <c r="L80" s="301"/>
      <c r="M80" s="301"/>
      <c r="N80" s="301"/>
      <c r="O80" s="307"/>
      <c r="P80" s="302"/>
      <c r="Q80" s="302"/>
      <c r="R80" s="398" t="s" ph="1">
        <v>962</v>
      </c>
      <c r="S80" s="391" t="s">
        <v>478</v>
      </c>
      <c r="T80" s="462">
        <v>77</v>
      </c>
    </row>
    <row r="81" spans="1:20" ht="10.15" customHeight="1">
      <c r="A81" s="463"/>
      <c r="B81" s="399"/>
      <c r="C81" s="391"/>
      <c r="D81" s="300"/>
      <c r="E81" s="300">
        <v>29</v>
      </c>
      <c r="F81" s="303"/>
      <c r="G81" s="305"/>
      <c r="H81" s="300"/>
      <c r="I81" s="300"/>
      <c r="J81" s="300"/>
      <c r="K81" s="301"/>
      <c r="L81" s="301"/>
      <c r="M81" s="301"/>
      <c r="N81" s="301"/>
      <c r="O81" s="301"/>
      <c r="P81" s="301"/>
      <c r="Q81" s="301"/>
      <c r="R81" s="398" ph="1"/>
      <c r="S81" s="391"/>
      <c r="T81" s="463"/>
    </row>
    <row r="82" spans="1:20" ht="10.15" customHeight="1">
      <c r="A82" s="462">
        <v>39</v>
      </c>
      <c r="B82" s="398" t="s" ph="1">
        <v>963</v>
      </c>
      <c r="C82" s="391" t="s">
        <v>616</v>
      </c>
      <c r="D82" s="299"/>
      <c r="E82" s="299"/>
      <c r="F82" s="305"/>
      <c r="G82" s="300"/>
      <c r="H82" s="300"/>
      <c r="I82" s="300"/>
      <c r="J82" s="300" t="s">
        <v>475</v>
      </c>
      <c r="K82" s="301"/>
      <c r="L82" s="301"/>
      <c r="M82" s="301"/>
      <c r="N82" s="301"/>
      <c r="O82" s="301"/>
      <c r="P82" s="301"/>
      <c r="Q82" s="301"/>
      <c r="R82" s="352"/>
      <c r="S82" s="352"/>
    </row>
    <row r="83" spans="1:20" ht="10.15" customHeight="1">
      <c r="A83" s="463"/>
      <c r="B83" s="398"/>
      <c r="C83" s="391"/>
      <c r="D83" s="300"/>
      <c r="E83" s="300"/>
      <c r="F83" s="300"/>
      <c r="G83" s="300"/>
      <c r="H83" s="300"/>
      <c r="I83" s="300"/>
      <c r="J83" s="300"/>
      <c r="K83" s="301"/>
      <c r="L83" s="301"/>
      <c r="M83" s="301"/>
      <c r="N83" s="301"/>
      <c r="O83" s="301"/>
      <c r="P83" s="301"/>
      <c r="Q83" s="301"/>
      <c r="R83" s="352"/>
      <c r="S83" s="352"/>
    </row>
    <row r="84" spans="1:20" ht="11.1" customHeight="1"/>
    <row r="85" spans="1:20">
      <c r="A85" s="397" t="s">
        <v>629</v>
      </c>
      <c r="B85" s="397"/>
      <c r="C85" s="397"/>
      <c r="D85" s="397"/>
      <c r="E85" s="397"/>
      <c r="F85" s="397"/>
      <c r="G85" s="397"/>
      <c r="H85" s="397"/>
      <c r="I85" s="397"/>
      <c r="J85" s="397"/>
      <c r="K85" s="397"/>
      <c r="L85" s="397"/>
      <c r="M85" s="397"/>
      <c r="N85" s="397"/>
      <c r="O85" s="397"/>
      <c r="P85" s="397"/>
      <c r="Q85" s="397"/>
      <c r="R85" s="397"/>
      <c r="S85" s="397"/>
      <c r="T85" s="397"/>
    </row>
    <row r="86" spans="1:20">
      <c r="A86" s="396">
        <v>44206</v>
      </c>
      <c r="B86" s="396"/>
      <c r="C86" s="396"/>
      <c r="D86" s="396"/>
      <c r="E86" s="396"/>
      <c r="F86" s="396"/>
      <c r="G86" s="396"/>
      <c r="H86" s="396"/>
      <c r="I86" s="396"/>
      <c r="J86" s="396"/>
      <c r="K86" s="396"/>
      <c r="L86" s="396"/>
      <c r="M86" s="396"/>
      <c r="N86" s="396"/>
      <c r="O86" s="396"/>
      <c r="P86" s="396"/>
      <c r="Q86" s="396"/>
      <c r="R86" s="396"/>
      <c r="S86" s="396"/>
      <c r="T86" s="396"/>
    </row>
    <row r="87" spans="1:20">
      <c r="A87" s="397" t="s">
        <v>452</v>
      </c>
      <c r="B87" s="397"/>
      <c r="C87" s="397"/>
      <c r="D87" s="397"/>
      <c r="E87" s="397"/>
      <c r="F87" s="397"/>
      <c r="G87" s="397"/>
      <c r="H87" s="397"/>
      <c r="I87" s="397"/>
      <c r="J87" s="397"/>
      <c r="K87" s="397"/>
      <c r="L87" s="397"/>
      <c r="M87" s="397"/>
      <c r="N87" s="397"/>
      <c r="O87" s="397"/>
      <c r="P87" s="397"/>
      <c r="Q87" s="397"/>
      <c r="R87" s="397"/>
      <c r="S87" s="397"/>
      <c r="T87" s="397"/>
    </row>
    <row r="88" spans="1:20" ht="21">
      <c r="A88" s="293"/>
      <c r="B88" s="294"/>
      <c r="C88" s="294"/>
      <c r="D88" s="295" t="s">
        <v>964</v>
      </c>
      <c r="E88" s="295"/>
      <c r="F88" s="295"/>
      <c r="G88" s="295"/>
      <c r="H88" s="295"/>
      <c r="I88" s="295"/>
      <c r="J88" s="295"/>
      <c r="K88" s="295"/>
      <c r="L88" s="295"/>
      <c r="M88" s="295"/>
      <c r="N88" s="295"/>
      <c r="O88" s="295"/>
      <c r="P88" s="295"/>
      <c r="Q88" s="295"/>
      <c r="R88" s="294"/>
      <c r="S88" s="294"/>
    </row>
    <row r="89" spans="1:20" ht="14.25">
      <c r="A89" s="296"/>
      <c r="B89" s="294"/>
      <c r="C89" s="294"/>
      <c r="D89" s="297"/>
      <c r="E89" s="297"/>
      <c r="F89" s="297"/>
      <c r="G89" s="297"/>
      <c r="H89" s="297"/>
      <c r="I89" s="297"/>
      <c r="J89" s="297"/>
      <c r="K89" s="298"/>
      <c r="L89" s="298"/>
      <c r="M89" s="298"/>
      <c r="N89" s="298"/>
      <c r="O89" s="298"/>
      <c r="P89" s="298"/>
      <c r="Q89" s="298"/>
      <c r="R89" s="294"/>
      <c r="S89" s="294"/>
    </row>
    <row r="90" spans="1:20" ht="14.25">
      <c r="A90" s="296"/>
      <c r="B90" s="294"/>
      <c r="C90" s="294"/>
      <c r="D90" s="297"/>
      <c r="E90" s="297"/>
      <c r="F90" s="297"/>
      <c r="G90" s="297"/>
      <c r="H90" s="297"/>
      <c r="I90" s="297"/>
      <c r="J90" s="297"/>
      <c r="K90" s="298"/>
      <c r="L90" s="298"/>
      <c r="M90" s="298"/>
      <c r="N90" s="298"/>
      <c r="O90" s="298"/>
      <c r="P90" s="298"/>
      <c r="Q90" s="298"/>
      <c r="R90" s="294"/>
      <c r="S90" s="294"/>
    </row>
    <row r="91" spans="1:20">
      <c r="A91" s="462">
        <v>1</v>
      </c>
      <c r="B91" s="398" t="s" ph="1">
        <v>965</v>
      </c>
      <c r="C91" s="391" t="s">
        <v>464</v>
      </c>
      <c r="D91" s="299"/>
      <c r="E91" s="299"/>
      <c r="F91" s="300"/>
      <c r="G91" s="300"/>
      <c r="H91" s="300"/>
      <c r="I91" s="300"/>
      <c r="J91" s="300"/>
      <c r="K91" s="301"/>
      <c r="L91" s="301"/>
      <c r="M91" s="301"/>
      <c r="N91" s="301"/>
      <c r="O91" s="301"/>
      <c r="P91" s="302"/>
      <c r="Q91" s="302"/>
      <c r="R91" s="398" t="s" ph="1">
        <v>966</v>
      </c>
      <c r="S91" s="391" t="s">
        <v>643</v>
      </c>
      <c r="T91" s="462">
        <v>21</v>
      </c>
    </row>
    <row r="92" spans="1:20">
      <c r="A92" s="463"/>
      <c r="B92" s="398"/>
      <c r="C92" s="391"/>
      <c r="D92" s="300"/>
      <c r="E92" s="300">
        <v>9</v>
      </c>
      <c r="F92" s="303"/>
      <c r="G92" s="300"/>
      <c r="H92" s="300"/>
      <c r="I92" s="300"/>
      <c r="J92" s="300"/>
      <c r="K92" s="301"/>
      <c r="L92" s="301"/>
      <c r="M92" s="301"/>
      <c r="N92" s="301"/>
      <c r="O92" s="304"/>
      <c r="P92" s="301">
        <v>17</v>
      </c>
      <c r="Q92" s="301"/>
      <c r="R92" s="398"/>
      <c r="S92" s="391"/>
      <c r="T92" s="463"/>
    </row>
    <row r="93" spans="1:20">
      <c r="A93" s="462">
        <v>2</v>
      </c>
      <c r="B93" s="398" t="s" ph="1">
        <v>967</v>
      </c>
      <c r="C93" s="391" t="s">
        <v>680</v>
      </c>
      <c r="D93" s="299"/>
      <c r="E93" s="300"/>
      <c r="F93" s="305"/>
      <c r="G93" s="305"/>
      <c r="H93" s="300"/>
      <c r="I93" s="300"/>
      <c r="J93" s="300"/>
      <c r="K93" s="301"/>
      <c r="L93" s="301"/>
      <c r="M93" s="301"/>
      <c r="N93" s="306"/>
      <c r="O93" s="307"/>
      <c r="P93" s="301"/>
      <c r="Q93" s="302"/>
      <c r="R93" s="398" t="s" ph="1">
        <v>968</v>
      </c>
      <c r="S93" s="391" t="s">
        <v>605</v>
      </c>
      <c r="T93" s="462">
        <v>22</v>
      </c>
    </row>
    <row r="94" spans="1:20">
      <c r="A94" s="463"/>
      <c r="B94" s="398"/>
      <c r="C94" s="391"/>
      <c r="D94" s="300">
        <v>1</v>
      </c>
      <c r="E94" s="303"/>
      <c r="F94" s="305"/>
      <c r="G94" s="305"/>
      <c r="H94" s="300"/>
      <c r="I94" s="300"/>
      <c r="J94" s="300"/>
      <c r="K94" s="301"/>
      <c r="L94" s="301"/>
      <c r="M94" s="301"/>
      <c r="N94" s="306"/>
      <c r="O94" s="306"/>
      <c r="P94" s="304"/>
      <c r="Q94" s="301">
        <v>5</v>
      </c>
      <c r="R94" s="398"/>
      <c r="S94" s="391"/>
      <c r="T94" s="463"/>
    </row>
    <row r="95" spans="1:20">
      <c r="A95" s="462">
        <v>3</v>
      </c>
      <c r="B95" s="398" t="s" ph="1">
        <v>969</v>
      </c>
      <c r="C95" s="391" t="s">
        <v>709</v>
      </c>
      <c r="D95" s="299"/>
      <c r="E95" s="305"/>
      <c r="F95" s="300">
        <v>25</v>
      </c>
      <c r="G95" s="303"/>
      <c r="H95" s="300"/>
      <c r="I95" s="300"/>
      <c r="J95" s="300"/>
      <c r="K95" s="301"/>
      <c r="L95" s="301"/>
      <c r="M95" s="301"/>
      <c r="N95" s="304"/>
      <c r="O95" s="301">
        <v>29</v>
      </c>
      <c r="P95" s="307"/>
      <c r="Q95" s="302"/>
      <c r="R95" s="399" t="s" ph="1">
        <v>970</v>
      </c>
      <c r="S95" s="391" t="s">
        <v>699</v>
      </c>
      <c r="T95" s="462">
        <v>23</v>
      </c>
    </row>
    <row r="96" spans="1:20">
      <c r="A96" s="463"/>
      <c r="B96" s="398"/>
      <c r="C96" s="391"/>
      <c r="D96" s="300"/>
      <c r="E96" s="300"/>
      <c r="F96" s="300"/>
      <c r="G96" s="305"/>
      <c r="H96" s="305"/>
      <c r="I96" s="300"/>
      <c r="J96" s="300"/>
      <c r="K96" s="301"/>
      <c r="L96" s="301"/>
      <c r="M96" s="306"/>
      <c r="N96" s="307"/>
      <c r="O96" s="301"/>
      <c r="P96" s="301"/>
      <c r="Q96" s="301"/>
      <c r="R96" s="399" ph="1"/>
      <c r="S96" s="391"/>
      <c r="T96" s="463"/>
    </row>
    <row r="97" spans="1:20">
      <c r="A97" s="462">
        <v>4</v>
      </c>
      <c r="B97" s="399" t="s" ph="1">
        <v>971</v>
      </c>
      <c r="C97" s="391" t="s">
        <v>699</v>
      </c>
      <c r="D97" s="299"/>
      <c r="E97" s="299"/>
      <c r="F97" s="300"/>
      <c r="G97" s="305"/>
      <c r="H97" s="305"/>
      <c r="I97" s="300"/>
      <c r="J97" s="300"/>
      <c r="K97" s="301"/>
      <c r="L97" s="301"/>
      <c r="M97" s="306"/>
      <c r="N97" s="306"/>
      <c r="O97" s="301"/>
      <c r="P97" s="302"/>
      <c r="Q97" s="302"/>
      <c r="R97" s="399" t="s" ph="1">
        <v>972</v>
      </c>
      <c r="S97" s="391" t="s">
        <v>459</v>
      </c>
      <c r="T97" s="462">
        <v>24</v>
      </c>
    </row>
    <row r="98" spans="1:20">
      <c r="A98" s="463"/>
      <c r="B98" s="399" ph="1"/>
      <c r="C98" s="391"/>
      <c r="D98" s="300"/>
      <c r="E98" s="300">
        <v>10</v>
      </c>
      <c r="F98" s="303"/>
      <c r="G98" s="305"/>
      <c r="H98" s="305"/>
      <c r="I98" s="300"/>
      <c r="J98" s="300"/>
      <c r="K98" s="301"/>
      <c r="L98" s="301"/>
      <c r="M98" s="306"/>
      <c r="N98" s="306"/>
      <c r="O98" s="304"/>
      <c r="P98" s="301">
        <v>18</v>
      </c>
      <c r="Q98" s="301"/>
      <c r="R98" s="399" ph="1"/>
      <c r="S98" s="391"/>
      <c r="T98" s="463"/>
    </row>
    <row r="99" spans="1:20">
      <c r="A99" s="462">
        <v>5</v>
      </c>
      <c r="B99" s="398" t="s" ph="1">
        <v>973</v>
      </c>
      <c r="C99" s="391" t="s">
        <v>605</v>
      </c>
      <c r="D99" s="299"/>
      <c r="E99" s="299"/>
      <c r="F99" s="305"/>
      <c r="G99" s="300"/>
      <c r="H99" s="305"/>
      <c r="I99" s="300"/>
      <c r="J99" s="300"/>
      <c r="K99" s="301"/>
      <c r="L99" s="301"/>
      <c r="M99" s="306"/>
      <c r="N99" s="301"/>
      <c r="O99" s="307"/>
      <c r="P99" s="302"/>
      <c r="Q99" s="302"/>
      <c r="R99" s="399" t="s" ph="1">
        <v>974</v>
      </c>
      <c r="S99" s="391" t="s">
        <v>482</v>
      </c>
      <c r="T99" s="462">
        <v>25</v>
      </c>
    </row>
    <row r="100" spans="1:20">
      <c r="A100" s="463"/>
      <c r="B100" s="398"/>
      <c r="C100" s="391"/>
      <c r="D100" s="300"/>
      <c r="E100" s="300"/>
      <c r="F100" s="300"/>
      <c r="G100" s="300">
        <v>33</v>
      </c>
      <c r="H100" s="303"/>
      <c r="I100" s="300"/>
      <c r="J100" s="300"/>
      <c r="K100" s="301"/>
      <c r="L100" s="301"/>
      <c r="M100" s="304"/>
      <c r="N100" s="301">
        <v>35</v>
      </c>
      <c r="O100" s="301"/>
      <c r="P100" s="301"/>
      <c r="Q100" s="301"/>
      <c r="R100" s="399"/>
      <c r="S100" s="391"/>
      <c r="T100" s="463"/>
    </row>
    <row r="101" spans="1:20">
      <c r="A101" s="462">
        <v>6</v>
      </c>
      <c r="B101" s="398" t="s" ph="1">
        <v>975</v>
      </c>
      <c r="C101" s="391" t="s">
        <v>543</v>
      </c>
      <c r="D101" s="299"/>
      <c r="E101" s="299"/>
      <c r="F101" s="300"/>
      <c r="G101" s="300"/>
      <c r="H101" s="305"/>
      <c r="I101" s="305"/>
      <c r="J101" s="300"/>
      <c r="K101" s="301"/>
      <c r="L101" s="306"/>
      <c r="M101" s="307"/>
      <c r="N101" s="301"/>
      <c r="O101" s="301"/>
      <c r="P101" s="302"/>
      <c r="Q101" s="302"/>
      <c r="R101" s="398" t="s" ph="1">
        <v>976</v>
      </c>
      <c r="S101" s="391" t="s">
        <v>468</v>
      </c>
      <c r="T101" s="462">
        <v>26</v>
      </c>
    </row>
    <row r="102" spans="1:20">
      <c r="A102" s="463"/>
      <c r="B102" s="398" ph="1"/>
      <c r="C102" s="391"/>
      <c r="D102" s="300"/>
      <c r="E102" s="300">
        <v>11</v>
      </c>
      <c r="F102" s="303"/>
      <c r="G102" s="300"/>
      <c r="H102" s="305"/>
      <c r="I102" s="305"/>
      <c r="J102" s="300"/>
      <c r="K102" s="301"/>
      <c r="L102" s="306"/>
      <c r="M102" s="306"/>
      <c r="N102" s="301"/>
      <c r="O102" s="304"/>
      <c r="P102" s="301">
        <v>19</v>
      </c>
      <c r="Q102" s="301"/>
      <c r="R102" s="398"/>
      <c r="S102" s="391"/>
      <c r="T102" s="463"/>
    </row>
    <row r="103" spans="1:20">
      <c r="A103" s="462">
        <v>7</v>
      </c>
      <c r="B103" s="398" t="s" ph="1">
        <v>977</v>
      </c>
      <c r="C103" s="391" t="s">
        <v>455</v>
      </c>
      <c r="D103" s="299"/>
      <c r="E103" s="299"/>
      <c r="F103" s="305"/>
      <c r="G103" s="305"/>
      <c r="H103" s="305"/>
      <c r="I103" s="305"/>
      <c r="J103" s="300"/>
      <c r="K103" s="301"/>
      <c r="L103" s="306"/>
      <c r="M103" s="306"/>
      <c r="N103" s="306"/>
      <c r="O103" s="307"/>
      <c r="P103" s="302"/>
      <c r="Q103" s="302"/>
      <c r="R103" s="399" t="s" ph="1">
        <v>978</v>
      </c>
      <c r="S103" s="391" t="s">
        <v>699</v>
      </c>
      <c r="T103" s="462">
        <v>27</v>
      </c>
    </row>
    <row r="104" spans="1:20">
      <c r="A104" s="463"/>
      <c r="B104" s="398"/>
      <c r="C104" s="391"/>
      <c r="D104" s="300"/>
      <c r="E104" s="300"/>
      <c r="F104" s="300"/>
      <c r="G104" s="305"/>
      <c r="H104" s="305"/>
      <c r="I104" s="305"/>
      <c r="J104" s="300"/>
      <c r="K104" s="301"/>
      <c r="L104" s="306"/>
      <c r="M104" s="306"/>
      <c r="N104" s="306"/>
      <c r="O104" s="301"/>
      <c r="P104" s="301"/>
      <c r="Q104" s="301"/>
      <c r="R104" s="399" ph="1"/>
      <c r="S104" s="391"/>
      <c r="T104" s="463"/>
    </row>
    <row r="105" spans="1:20">
      <c r="A105" s="462">
        <v>8</v>
      </c>
      <c r="B105" s="399" t="s" ph="1">
        <v>979</v>
      </c>
      <c r="C105" s="391" t="s">
        <v>699</v>
      </c>
      <c r="D105" s="299"/>
      <c r="E105" s="300"/>
      <c r="F105" s="300">
        <v>26</v>
      </c>
      <c r="G105" s="303"/>
      <c r="H105" s="305"/>
      <c r="I105" s="305"/>
      <c r="J105" s="300"/>
      <c r="K105" s="301"/>
      <c r="L105" s="306"/>
      <c r="M105" s="306"/>
      <c r="N105" s="304"/>
      <c r="O105" s="301">
        <v>30</v>
      </c>
      <c r="P105" s="301"/>
      <c r="Q105" s="302"/>
      <c r="R105" s="398" t="s" ph="1">
        <v>980</v>
      </c>
      <c r="S105" s="391" t="s">
        <v>616</v>
      </c>
      <c r="T105" s="462">
        <v>28</v>
      </c>
    </row>
    <row r="106" spans="1:20">
      <c r="A106" s="463"/>
      <c r="B106" s="399" ph="1"/>
      <c r="C106" s="391"/>
      <c r="D106" s="300">
        <v>2</v>
      </c>
      <c r="E106" s="303"/>
      <c r="F106" s="300"/>
      <c r="G106" s="305"/>
      <c r="H106" s="300"/>
      <c r="I106" s="305"/>
      <c r="J106" s="300"/>
      <c r="K106" s="301"/>
      <c r="L106" s="306"/>
      <c r="M106" s="301"/>
      <c r="N106" s="307"/>
      <c r="O106" s="301"/>
      <c r="P106" s="304"/>
      <c r="Q106" s="301">
        <v>6</v>
      </c>
      <c r="R106" s="398"/>
      <c r="S106" s="391"/>
      <c r="T106" s="463"/>
    </row>
    <row r="107" spans="1:20">
      <c r="A107" s="462">
        <v>9</v>
      </c>
      <c r="B107" s="398" t="s" ph="1">
        <v>981</v>
      </c>
      <c r="C107" s="391" t="s">
        <v>625</v>
      </c>
      <c r="D107" s="299"/>
      <c r="E107" s="305"/>
      <c r="F107" s="305"/>
      <c r="G107" s="305"/>
      <c r="H107" s="300"/>
      <c r="I107" s="305"/>
      <c r="J107" s="300"/>
      <c r="K107" s="301"/>
      <c r="L107" s="306"/>
      <c r="M107" s="301"/>
      <c r="N107" s="306"/>
      <c r="O107" s="306"/>
      <c r="P107" s="307"/>
      <c r="Q107" s="302"/>
      <c r="R107" s="398" t="s" ph="1">
        <v>982</v>
      </c>
      <c r="S107" s="391" t="s">
        <v>643</v>
      </c>
      <c r="T107" s="462">
        <v>29</v>
      </c>
    </row>
    <row r="108" spans="1:20">
      <c r="A108" s="463"/>
      <c r="B108" s="398"/>
      <c r="C108" s="391"/>
      <c r="D108" s="300"/>
      <c r="E108" s="300">
        <v>12</v>
      </c>
      <c r="F108" s="303"/>
      <c r="G108" s="305"/>
      <c r="H108" s="300"/>
      <c r="I108" s="308"/>
      <c r="J108" s="309"/>
      <c r="K108" s="309"/>
      <c r="L108" s="310"/>
      <c r="M108" s="301"/>
      <c r="N108" s="306"/>
      <c r="O108" s="304"/>
      <c r="P108" s="301">
        <v>20</v>
      </c>
      <c r="Q108" s="301"/>
      <c r="R108" s="398"/>
      <c r="S108" s="391"/>
      <c r="T108" s="463"/>
    </row>
    <row r="109" spans="1:20">
      <c r="A109" s="462">
        <v>10</v>
      </c>
      <c r="B109" s="398" t="s" ph="1">
        <v>983</v>
      </c>
      <c r="C109" s="391" t="s">
        <v>620</v>
      </c>
      <c r="D109" s="299"/>
      <c r="E109" s="299"/>
      <c r="F109" s="305"/>
      <c r="G109" s="300"/>
      <c r="H109" s="300"/>
      <c r="I109" s="311"/>
      <c r="J109" s="312"/>
      <c r="K109" s="312"/>
      <c r="L109" s="313"/>
      <c r="M109" s="301"/>
      <c r="N109" s="301"/>
      <c r="O109" s="307"/>
      <c r="P109" s="302"/>
      <c r="Q109" s="302"/>
      <c r="R109" s="398" t="s" ph="1">
        <v>984</v>
      </c>
      <c r="S109" s="391" t="s">
        <v>471</v>
      </c>
      <c r="T109" s="462">
        <v>30</v>
      </c>
    </row>
    <row r="110" spans="1:20">
      <c r="A110" s="463"/>
      <c r="B110" s="398"/>
      <c r="C110" s="391"/>
      <c r="D110" s="300"/>
      <c r="E110" s="300"/>
      <c r="F110" s="300"/>
      <c r="G110" s="300"/>
      <c r="H110" s="300">
        <v>37</v>
      </c>
      <c r="I110" s="316"/>
      <c r="J110" s="315"/>
      <c r="K110" s="302"/>
      <c r="L110" s="315"/>
      <c r="M110" s="301">
        <v>38</v>
      </c>
      <c r="N110" s="301"/>
      <c r="O110" s="301"/>
      <c r="P110" s="301"/>
      <c r="Q110" s="301"/>
      <c r="R110" s="398"/>
      <c r="S110" s="391"/>
      <c r="T110" s="463"/>
    </row>
    <row r="111" spans="1:20">
      <c r="A111" s="462">
        <v>11</v>
      </c>
      <c r="B111" s="482" t="s" ph="1">
        <v>985</v>
      </c>
      <c r="C111" s="391" t="s">
        <v>637</v>
      </c>
      <c r="D111" s="299"/>
      <c r="E111" s="299"/>
      <c r="F111" s="300"/>
      <c r="G111" s="300"/>
      <c r="H111" s="300"/>
      <c r="I111" s="317">
        <v>39</v>
      </c>
      <c r="J111" s="318"/>
      <c r="K111" s="318"/>
      <c r="L111" s="319"/>
      <c r="M111" s="301"/>
      <c r="N111" s="301"/>
      <c r="O111" s="301"/>
      <c r="P111" s="302"/>
      <c r="Q111" s="302"/>
      <c r="R111" s="398" t="s" ph="1">
        <v>986</v>
      </c>
      <c r="S111" s="391" t="s">
        <v>468</v>
      </c>
      <c r="T111" s="462">
        <v>31</v>
      </c>
    </row>
    <row r="112" spans="1:20">
      <c r="A112" s="463"/>
      <c r="B112" s="482"/>
      <c r="C112" s="391"/>
      <c r="D112" s="300"/>
      <c r="E112" s="300">
        <v>13</v>
      </c>
      <c r="F112" s="303"/>
      <c r="G112" s="300"/>
      <c r="H112" s="300"/>
      <c r="I112" s="305"/>
      <c r="J112" s="300"/>
      <c r="K112" s="301"/>
      <c r="L112" s="306"/>
      <c r="M112" s="301"/>
      <c r="N112" s="301"/>
      <c r="O112" s="304"/>
      <c r="P112" s="301">
        <v>21</v>
      </c>
      <c r="Q112" s="301"/>
      <c r="R112" s="398"/>
      <c r="S112" s="391"/>
      <c r="T112" s="463"/>
    </row>
    <row r="113" spans="1:20">
      <c r="A113" s="462">
        <v>12</v>
      </c>
      <c r="B113" s="399" t="s" ph="1">
        <v>987</v>
      </c>
      <c r="C113" s="391" t="s">
        <v>699</v>
      </c>
      <c r="D113" s="299"/>
      <c r="E113" s="300"/>
      <c r="F113" s="305"/>
      <c r="G113" s="305"/>
      <c r="H113" s="300"/>
      <c r="I113" s="305"/>
      <c r="J113" s="300"/>
      <c r="K113" s="301"/>
      <c r="L113" s="306"/>
      <c r="M113" s="301"/>
      <c r="N113" s="306"/>
      <c r="O113" s="307"/>
      <c r="P113" s="301"/>
      <c r="Q113" s="302"/>
      <c r="R113" s="398" t="s" ph="1">
        <v>988</v>
      </c>
      <c r="S113" s="391" t="s">
        <v>680</v>
      </c>
      <c r="T113" s="462">
        <v>32</v>
      </c>
    </row>
    <row r="114" spans="1:20">
      <c r="A114" s="463"/>
      <c r="B114" s="399" ph="1"/>
      <c r="C114" s="391"/>
      <c r="D114" s="300">
        <v>3</v>
      </c>
      <c r="E114" s="303"/>
      <c r="F114" s="305"/>
      <c r="G114" s="305"/>
      <c r="H114" s="300"/>
      <c r="I114" s="305"/>
      <c r="J114" s="300"/>
      <c r="K114" s="301"/>
      <c r="L114" s="306"/>
      <c r="M114" s="301"/>
      <c r="N114" s="306"/>
      <c r="O114" s="306"/>
      <c r="P114" s="304"/>
      <c r="Q114" s="301">
        <v>7</v>
      </c>
      <c r="R114" s="398" ph="1"/>
      <c r="S114" s="391"/>
      <c r="T114" s="463"/>
    </row>
    <row r="115" spans="1:20">
      <c r="A115" s="462">
        <v>13</v>
      </c>
      <c r="B115" s="399" t="s" ph="1">
        <v>989</v>
      </c>
      <c r="C115" s="391" t="s">
        <v>459</v>
      </c>
      <c r="D115" s="299"/>
      <c r="E115" s="305"/>
      <c r="F115" s="300">
        <v>27</v>
      </c>
      <c r="G115" s="303"/>
      <c r="H115" s="300"/>
      <c r="I115" s="305"/>
      <c r="J115" s="300"/>
      <c r="K115" s="301"/>
      <c r="L115" s="306"/>
      <c r="M115" s="301"/>
      <c r="N115" s="304"/>
      <c r="O115" s="301">
        <v>31</v>
      </c>
      <c r="P115" s="307"/>
      <c r="Q115" s="302"/>
      <c r="R115" s="398" t="s" ph="1">
        <v>990</v>
      </c>
      <c r="S115" s="391" t="s">
        <v>543</v>
      </c>
      <c r="T115" s="462">
        <v>33</v>
      </c>
    </row>
    <row r="116" spans="1:20">
      <c r="A116" s="463"/>
      <c r="B116" s="399" ph="1"/>
      <c r="C116" s="391"/>
      <c r="D116" s="300"/>
      <c r="E116" s="300"/>
      <c r="F116" s="300"/>
      <c r="G116" s="305"/>
      <c r="H116" s="305"/>
      <c r="I116" s="305"/>
      <c r="J116" s="300"/>
      <c r="K116" s="301"/>
      <c r="L116" s="306"/>
      <c r="M116" s="306"/>
      <c r="N116" s="307"/>
      <c r="O116" s="301"/>
      <c r="P116" s="301"/>
      <c r="Q116" s="301"/>
      <c r="R116" s="398"/>
      <c r="S116" s="391"/>
      <c r="T116" s="463"/>
    </row>
    <row r="117" spans="1:20">
      <c r="A117" s="462">
        <v>14</v>
      </c>
      <c r="B117" s="399" t="s" ph="1">
        <v>991</v>
      </c>
      <c r="C117" s="391" t="s">
        <v>482</v>
      </c>
      <c r="D117" s="299"/>
      <c r="E117" s="299"/>
      <c r="F117" s="300"/>
      <c r="G117" s="305"/>
      <c r="H117" s="305"/>
      <c r="I117" s="305"/>
      <c r="J117" s="300"/>
      <c r="K117" s="301"/>
      <c r="L117" s="306"/>
      <c r="M117" s="306"/>
      <c r="N117" s="306"/>
      <c r="O117" s="301"/>
      <c r="P117" s="302"/>
      <c r="Q117" s="302"/>
      <c r="R117" s="398" t="s" ph="1">
        <v>992</v>
      </c>
      <c r="S117" s="391" t="s">
        <v>616</v>
      </c>
      <c r="T117" s="462">
        <v>34</v>
      </c>
    </row>
    <row r="118" spans="1:20">
      <c r="A118" s="463"/>
      <c r="B118" s="399"/>
      <c r="C118" s="391"/>
      <c r="D118" s="300"/>
      <c r="E118" s="300">
        <v>14</v>
      </c>
      <c r="F118" s="303"/>
      <c r="G118" s="305"/>
      <c r="H118" s="305"/>
      <c r="I118" s="305"/>
      <c r="J118" s="300"/>
      <c r="K118" s="301"/>
      <c r="L118" s="306"/>
      <c r="M118" s="306"/>
      <c r="N118" s="306"/>
      <c r="O118" s="304"/>
      <c r="P118" s="301">
        <v>22</v>
      </c>
      <c r="Q118" s="301"/>
      <c r="R118" s="398"/>
      <c r="S118" s="391"/>
      <c r="T118" s="463"/>
    </row>
    <row r="119" spans="1:20">
      <c r="A119" s="462">
        <v>15</v>
      </c>
      <c r="B119" s="398" t="s" ph="1">
        <v>993</v>
      </c>
      <c r="C119" s="391" t="s">
        <v>620</v>
      </c>
      <c r="D119" s="299"/>
      <c r="E119" s="299"/>
      <c r="F119" s="305"/>
      <c r="G119" s="300"/>
      <c r="H119" s="305"/>
      <c r="I119" s="305"/>
      <c r="J119" s="300"/>
      <c r="K119" s="301"/>
      <c r="L119" s="306"/>
      <c r="M119" s="306"/>
      <c r="N119" s="301"/>
      <c r="O119" s="307"/>
      <c r="P119" s="302"/>
      <c r="Q119" s="302"/>
      <c r="R119" s="398" t="s" ph="1">
        <v>994</v>
      </c>
      <c r="S119" s="391" t="s">
        <v>709</v>
      </c>
      <c r="T119" s="462">
        <v>35</v>
      </c>
    </row>
    <row r="120" spans="1:20">
      <c r="A120" s="463"/>
      <c r="B120" s="398"/>
      <c r="C120" s="391"/>
      <c r="D120" s="300"/>
      <c r="E120" s="300"/>
      <c r="F120" s="300"/>
      <c r="G120" s="300">
        <v>34</v>
      </c>
      <c r="H120" s="303"/>
      <c r="I120" s="305"/>
      <c r="J120" s="300"/>
      <c r="K120" s="301"/>
      <c r="L120" s="306"/>
      <c r="M120" s="304"/>
      <c r="N120" s="301">
        <v>36</v>
      </c>
      <c r="O120" s="301"/>
      <c r="P120" s="301"/>
      <c r="Q120" s="301"/>
      <c r="R120" s="398"/>
      <c r="S120" s="391"/>
      <c r="T120" s="463"/>
    </row>
    <row r="121" spans="1:20">
      <c r="A121" s="462">
        <v>16</v>
      </c>
      <c r="B121" s="398" t="s" ph="1">
        <v>995</v>
      </c>
      <c r="C121" s="391" t="s">
        <v>468</v>
      </c>
      <c r="D121" s="299"/>
      <c r="E121" s="299"/>
      <c r="F121" s="300"/>
      <c r="G121" s="300"/>
      <c r="H121" s="305"/>
      <c r="I121" s="300"/>
      <c r="J121" s="300"/>
      <c r="K121" s="301"/>
      <c r="L121" s="301"/>
      <c r="M121" s="307"/>
      <c r="N121" s="301"/>
      <c r="O121" s="301"/>
      <c r="P121" s="302"/>
      <c r="Q121" s="302"/>
      <c r="R121" s="398" t="s" ph="1">
        <v>996</v>
      </c>
      <c r="S121" s="391" t="s">
        <v>616</v>
      </c>
      <c r="T121" s="462">
        <v>36</v>
      </c>
    </row>
    <row r="122" spans="1:20">
      <c r="A122" s="463"/>
      <c r="B122" s="398"/>
      <c r="C122" s="391"/>
      <c r="D122" s="300"/>
      <c r="E122" s="300">
        <v>15</v>
      </c>
      <c r="F122" s="303"/>
      <c r="G122" s="300"/>
      <c r="H122" s="305"/>
      <c r="I122" s="300"/>
      <c r="J122" s="300"/>
      <c r="K122" s="301"/>
      <c r="L122" s="301"/>
      <c r="M122" s="306"/>
      <c r="N122" s="301"/>
      <c r="O122" s="304"/>
      <c r="P122" s="301">
        <v>23</v>
      </c>
      <c r="Q122" s="301"/>
      <c r="R122" s="398"/>
      <c r="S122" s="391"/>
      <c r="T122" s="463"/>
    </row>
    <row r="123" spans="1:20">
      <c r="A123" s="462">
        <v>17</v>
      </c>
      <c r="B123" s="398" t="s" ph="1">
        <v>997</v>
      </c>
      <c r="C123" s="391" t="s">
        <v>616</v>
      </c>
      <c r="D123" s="299"/>
      <c r="E123" s="299"/>
      <c r="F123" s="305"/>
      <c r="G123" s="305"/>
      <c r="H123" s="305"/>
      <c r="I123" s="300"/>
      <c r="J123" s="300"/>
      <c r="K123" s="301"/>
      <c r="L123" s="301"/>
      <c r="M123" s="306"/>
      <c r="N123" s="306"/>
      <c r="O123" s="307"/>
      <c r="P123" s="302"/>
      <c r="Q123" s="302"/>
      <c r="R123" s="398" t="s" ph="1">
        <v>998</v>
      </c>
      <c r="S123" s="391" t="s">
        <v>709</v>
      </c>
      <c r="T123" s="462">
        <v>37</v>
      </c>
    </row>
    <row r="124" spans="1:20">
      <c r="A124" s="463"/>
      <c r="B124" s="398"/>
      <c r="C124" s="391"/>
      <c r="D124" s="300"/>
      <c r="E124" s="300"/>
      <c r="F124" s="300"/>
      <c r="G124" s="305"/>
      <c r="H124" s="305"/>
      <c r="I124" s="300"/>
      <c r="J124" s="300"/>
      <c r="K124" s="301"/>
      <c r="L124" s="301"/>
      <c r="M124" s="306"/>
      <c r="N124" s="306"/>
      <c r="O124" s="301"/>
      <c r="P124" s="301"/>
      <c r="Q124" s="301"/>
      <c r="R124" s="398"/>
      <c r="S124" s="391"/>
      <c r="T124" s="463"/>
    </row>
    <row r="125" spans="1:20">
      <c r="A125" s="462">
        <v>18</v>
      </c>
      <c r="B125" s="398" t="s" ph="1">
        <v>999</v>
      </c>
      <c r="C125" s="391" t="s">
        <v>643</v>
      </c>
      <c r="D125" s="299"/>
      <c r="E125" s="300"/>
      <c r="F125" s="300">
        <v>28</v>
      </c>
      <c r="G125" s="303"/>
      <c r="H125" s="305"/>
      <c r="I125" s="300"/>
      <c r="J125" s="300"/>
      <c r="K125" s="301"/>
      <c r="L125" s="301"/>
      <c r="M125" s="306"/>
      <c r="N125" s="304"/>
      <c r="O125" s="301">
        <v>32</v>
      </c>
      <c r="P125" s="301"/>
      <c r="Q125" s="302"/>
      <c r="R125" s="398" t="s" ph="1">
        <v>1000</v>
      </c>
      <c r="S125" s="391" t="s">
        <v>459</v>
      </c>
      <c r="T125" s="462">
        <v>38</v>
      </c>
    </row>
    <row r="126" spans="1:20">
      <c r="A126" s="463"/>
      <c r="B126" s="398"/>
      <c r="C126" s="391"/>
      <c r="D126" s="300">
        <v>4</v>
      </c>
      <c r="E126" s="303"/>
      <c r="F126" s="300"/>
      <c r="G126" s="305"/>
      <c r="H126" s="300"/>
      <c r="I126" s="300"/>
      <c r="J126" s="300"/>
      <c r="K126" s="301"/>
      <c r="L126" s="301"/>
      <c r="M126" s="301"/>
      <c r="N126" s="307"/>
      <c r="O126" s="301"/>
      <c r="P126" s="304"/>
      <c r="Q126" s="301">
        <v>8</v>
      </c>
      <c r="R126" s="398"/>
      <c r="S126" s="391"/>
      <c r="T126" s="463"/>
    </row>
    <row r="127" spans="1:20">
      <c r="A127" s="462">
        <v>19</v>
      </c>
      <c r="B127" s="398" t="s" ph="1">
        <v>1001</v>
      </c>
      <c r="C127" s="391" t="s">
        <v>707</v>
      </c>
      <c r="D127" s="299"/>
      <c r="E127" s="305"/>
      <c r="F127" s="305"/>
      <c r="G127" s="305"/>
      <c r="H127" s="300"/>
      <c r="I127" s="300"/>
      <c r="J127" s="300"/>
      <c r="K127" s="301"/>
      <c r="L127" s="301"/>
      <c r="M127" s="301"/>
      <c r="N127" s="306"/>
      <c r="O127" s="306"/>
      <c r="P127" s="307"/>
      <c r="Q127" s="302"/>
      <c r="R127" s="398" t="s" ph="1">
        <v>1002</v>
      </c>
      <c r="S127" s="391" t="s">
        <v>625</v>
      </c>
      <c r="T127" s="462">
        <v>39</v>
      </c>
    </row>
    <row r="128" spans="1:20">
      <c r="A128" s="463"/>
      <c r="B128" s="398"/>
      <c r="C128" s="391"/>
      <c r="D128" s="300"/>
      <c r="E128" s="300">
        <v>16</v>
      </c>
      <c r="F128" s="303"/>
      <c r="G128" s="305"/>
      <c r="H128" s="300"/>
      <c r="I128" s="300"/>
      <c r="J128" s="300"/>
      <c r="K128" s="301"/>
      <c r="L128" s="301"/>
      <c r="M128" s="301"/>
      <c r="N128" s="306"/>
      <c r="O128" s="304"/>
      <c r="P128" s="301">
        <v>24</v>
      </c>
      <c r="Q128" s="301"/>
      <c r="R128" s="398"/>
      <c r="S128" s="391"/>
      <c r="T128" s="463"/>
    </row>
    <row r="129" spans="1:20">
      <c r="A129" s="462">
        <v>20</v>
      </c>
      <c r="B129" s="398" t="s" ph="1">
        <v>1003</v>
      </c>
      <c r="C129" s="391" t="s">
        <v>543</v>
      </c>
      <c r="D129" s="299"/>
      <c r="E129" s="299"/>
      <c r="F129" s="305"/>
      <c r="G129" s="300"/>
      <c r="H129" s="300"/>
      <c r="I129" s="300"/>
      <c r="J129" s="300"/>
      <c r="K129" s="301"/>
      <c r="L129" s="301"/>
      <c r="M129" s="301"/>
      <c r="N129" s="301"/>
      <c r="O129" s="307"/>
      <c r="P129" s="302"/>
      <c r="Q129" s="302"/>
      <c r="R129" s="398" t="s" ph="1">
        <v>1004</v>
      </c>
      <c r="S129" s="391" t="s">
        <v>649</v>
      </c>
      <c r="T129" s="462">
        <v>40</v>
      </c>
    </row>
    <row r="130" spans="1:20">
      <c r="A130" s="463"/>
      <c r="B130" s="398" ph="1"/>
      <c r="C130" s="391"/>
      <c r="D130" s="300"/>
      <c r="E130" s="300"/>
      <c r="F130" s="300"/>
      <c r="G130" s="300"/>
      <c r="H130" s="300"/>
      <c r="I130" s="300" t="s">
        <v>475</v>
      </c>
      <c r="J130" s="300"/>
      <c r="K130" s="301"/>
      <c r="L130" s="301"/>
      <c r="M130" s="301"/>
      <c r="N130" s="301"/>
      <c r="O130" s="301"/>
      <c r="P130" s="301"/>
      <c r="Q130" s="301"/>
      <c r="R130" s="398"/>
      <c r="S130" s="391"/>
      <c r="T130" s="463"/>
    </row>
    <row r="133" spans="1:20" ht="21">
      <c r="B133" s="292" ph="1"/>
      <c r="R133" s="292" ph="1"/>
    </row>
  </sheetData>
  <mergeCells count="357">
    <mergeCell ref="A1:T1"/>
    <mergeCell ref="A2:T2"/>
    <mergeCell ref="A3:T3"/>
    <mergeCell ref="A6:A7"/>
    <mergeCell ref="B6:B7"/>
    <mergeCell ref="C6:C7"/>
    <mergeCell ref="R6:R7"/>
    <mergeCell ref="S6:S7"/>
    <mergeCell ref="T6:T7"/>
    <mergeCell ref="A10:A11"/>
    <mergeCell ref="B10:B11"/>
    <mergeCell ref="C10:C11"/>
    <mergeCell ref="R10:R11"/>
    <mergeCell ref="S10:S11"/>
    <mergeCell ref="T10:T11"/>
    <mergeCell ref="A8:A9"/>
    <mergeCell ref="B8:B9"/>
    <mergeCell ref="C8:C9"/>
    <mergeCell ref="R8:R9"/>
    <mergeCell ref="S8:S9"/>
    <mergeCell ref="T8:T9"/>
    <mergeCell ref="A14:A15"/>
    <mergeCell ref="B14:B15"/>
    <mergeCell ref="C14:C15"/>
    <mergeCell ref="R14:R15"/>
    <mergeCell ref="S14:S15"/>
    <mergeCell ref="T14:T15"/>
    <mergeCell ref="A12:A13"/>
    <mergeCell ref="B12:B13"/>
    <mergeCell ref="C12:C13"/>
    <mergeCell ref="R12:R13"/>
    <mergeCell ref="S12:S13"/>
    <mergeCell ref="T12:T13"/>
    <mergeCell ref="A18:A19"/>
    <mergeCell ref="B18:B19"/>
    <mergeCell ref="C18:C19"/>
    <mergeCell ref="R18:R19"/>
    <mergeCell ref="S18:S19"/>
    <mergeCell ref="T18:T19"/>
    <mergeCell ref="A16:A17"/>
    <mergeCell ref="B16:B17"/>
    <mergeCell ref="C16:C17"/>
    <mergeCell ref="R16:R17"/>
    <mergeCell ref="S16:S17"/>
    <mergeCell ref="T16:T17"/>
    <mergeCell ref="A22:A23"/>
    <mergeCell ref="B22:B23"/>
    <mergeCell ref="C22:C23"/>
    <mergeCell ref="R22:R23"/>
    <mergeCell ref="S22:S23"/>
    <mergeCell ref="T22:T23"/>
    <mergeCell ref="A20:A21"/>
    <mergeCell ref="B20:B21"/>
    <mergeCell ref="C20:C21"/>
    <mergeCell ref="R20:R21"/>
    <mergeCell ref="S20:S21"/>
    <mergeCell ref="T20:T21"/>
    <mergeCell ref="A26:A27"/>
    <mergeCell ref="B26:B27"/>
    <mergeCell ref="C26:C27"/>
    <mergeCell ref="R26:R27"/>
    <mergeCell ref="S26:S27"/>
    <mergeCell ref="T26:T27"/>
    <mergeCell ref="A24:A25"/>
    <mergeCell ref="B24:B25"/>
    <mergeCell ref="C24:C25"/>
    <mergeCell ref="R24:R25"/>
    <mergeCell ref="S24:S25"/>
    <mergeCell ref="T24:T25"/>
    <mergeCell ref="A30:A31"/>
    <mergeCell ref="B30:B31"/>
    <mergeCell ref="C30:C31"/>
    <mergeCell ref="R30:R31"/>
    <mergeCell ref="S30:S31"/>
    <mergeCell ref="T30:T31"/>
    <mergeCell ref="A28:A29"/>
    <mergeCell ref="B28:B29"/>
    <mergeCell ref="C28:C29"/>
    <mergeCell ref="R28:R29"/>
    <mergeCell ref="S28:S29"/>
    <mergeCell ref="T28:T29"/>
    <mergeCell ref="A34:A35"/>
    <mergeCell ref="B34:B35"/>
    <mergeCell ref="C34:C35"/>
    <mergeCell ref="R34:R35"/>
    <mergeCell ref="S34:S35"/>
    <mergeCell ref="T34:T35"/>
    <mergeCell ref="A32:A33"/>
    <mergeCell ref="B32:B33"/>
    <mergeCell ref="C32:C33"/>
    <mergeCell ref="R32:R33"/>
    <mergeCell ref="S32:S33"/>
    <mergeCell ref="T32:T33"/>
    <mergeCell ref="A38:A39"/>
    <mergeCell ref="B38:B39"/>
    <mergeCell ref="C38:C39"/>
    <mergeCell ref="R38:R39"/>
    <mergeCell ref="S38:S39"/>
    <mergeCell ref="T38:T39"/>
    <mergeCell ref="A36:A37"/>
    <mergeCell ref="B36:B37"/>
    <mergeCell ref="C36:C37"/>
    <mergeCell ref="R36:R37"/>
    <mergeCell ref="S36:S37"/>
    <mergeCell ref="T36:T37"/>
    <mergeCell ref="A42:A43"/>
    <mergeCell ref="B42:B43"/>
    <mergeCell ref="C42:C43"/>
    <mergeCell ref="R42:R43"/>
    <mergeCell ref="S42:S43"/>
    <mergeCell ref="T42:T43"/>
    <mergeCell ref="A40:A41"/>
    <mergeCell ref="B40:B41"/>
    <mergeCell ref="C40:C41"/>
    <mergeCell ref="R40:R41"/>
    <mergeCell ref="S40:S41"/>
    <mergeCell ref="T40:T41"/>
    <mergeCell ref="A46:A47"/>
    <mergeCell ref="B46:B47"/>
    <mergeCell ref="C46:C47"/>
    <mergeCell ref="R46:R47"/>
    <mergeCell ref="S46:S47"/>
    <mergeCell ref="T46:T47"/>
    <mergeCell ref="A44:A45"/>
    <mergeCell ref="B44:B45"/>
    <mergeCell ref="C44:C45"/>
    <mergeCell ref="R44:R45"/>
    <mergeCell ref="S44:S45"/>
    <mergeCell ref="T44:T45"/>
    <mergeCell ref="A50:A51"/>
    <mergeCell ref="B50:B51"/>
    <mergeCell ref="C50:C51"/>
    <mergeCell ref="R50:R51"/>
    <mergeCell ref="S50:S51"/>
    <mergeCell ref="T50:T51"/>
    <mergeCell ref="A48:A49"/>
    <mergeCell ref="B48:B49"/>
    <mergeCell ref="C48:C49"/>
    <mergeCell ref="R48:R49"/>
    <mergeCell ref="S48:S49"/>
    <mergeCell ref="T48:T49"/>
    <mergeCell ref="A54:A55"/>
    <mergeCell ref="B54:B55"/>
    <mergeCell ref="C54:C55"/>
    <mergeCell ref="R54:R55"/>
    <mergeCell ref="S54:S55"/>
    <mergeCell ref="T54:T55"/>
    <mergeCell ref="A52:A53"/>
    <mergeCell ref="B52:B53"/>
    <mergeCell ref="C52:C53"/>
    <mergeCell ref="R52:R53"/>
    <mergeCell ref="S52:S53"/>
    <mergeCell ref="T52:T53"/>
    <mergeCell ref="A58:A59"/>
    <mergeCell ref="B58:B59"/>
    <mergeCell ref="C58:C59"/>
    <mergeCell ref="R58:R59"/>
    <mergeCell ref="S58:S59"/>
    <mergeCell ref="T58:T59"/>
    <mergeCell ref="A56:A57"/>
    <mergeCell ref="B56:B57"/>
    <mergeCell ref="C56:C57"/>
    <mergeCell ref="R56:R57"/>
    <mergeCell ref="S56:S57"/>
    <mergeCell ref="T56:T57"/>
    <mergeCell ref="A62:A63"/>
    <mergeCell ref="B62:B63"/>
    <mergeCell ref="C62:C63"/>
    <mergeCell ref="R62:R63"/>
    <mergeCell ref="S62:S63"/>
    <mergeCell ref="T62:T63"/>
    <mergeCell ref="A60:A61"/>
    <mergeCell ref="B60:B61"/>
    <mergeCell ref="C60:C61"/>
    <mergeCell ref="R60:R61"/>
    <mergeCell ref="S60:S61"/>
    <mergeCell ref="T60:T61"/>
    <mergeCell ref="A66:A67"/>
    <mergeCell ref="B66:B67"/>
    <mergeCell ref="C66:C67"/>
    <mergeCell ref="R66:R67"/>
    <mergeCell ref="S66:S67"/>
    <mergeCell ref="T66:T67"/>
    <mergeCell ref="A64:A65"/>
    <mergeCell ref="B64:B65"/>
    <mergeCell ref="C64:C65"/>
    <mergeCell ref="R64:R65"/>
    <mergeCell ref="S64:S65"/>
    <mergeCell ref="T64:T65"/>
    <mergeCell ref="A70:A71"/>
    <mergeCell ref="B70:B71"/>
    <mergeCell ref="C70:C71"/>
    <mergeCell ref="R70:R71"/>
    <mergeCell ref="S70:S71"/>
    <mergeCell ref="T70:T71"/>
    <mergeCell ref="A68:A69"/>
    <mergeCell ref="B68:B69"/>
    <mergeCell ref="C68:C69"/>
    <mergeCell ref="R68:R69"/>
    <mergeCell ref="S68:S69"/>
    <mergeCell ref="T68:T69"/>
    <mergeCell ref="A74:A75"/>
    <mergeCell ref="B74:B75"/>
    <mergeCell ref="C74:C75"/>
    <mergeCell ref="R74:R75"/>
    <mergeCell ref="S74:S75"/>
    <mergeCell ref="T74:T75"/>
    <mergeCell ref="A72:A73"/>
    <mergeCell ref="B72:B73"/>
    <mergeCell ref="C72:C73"/>
    <mergeCell ref="R72:R73"/>
    <mergeCell ref="S72:S73"/>
    <mergeCell ref="T72:T73"/>
    <mergeCell ref="A78:A79"/>
    <mergeCell ref="B78:B79"/>
    <mergeCell ref="C78:C79"/>
    <mergeCell ref="R78:R79"/>
    <mergeCell ref="S78:S79"/>
    <mergeCell ref="T78:T79"/>
    <mergeCell ref="A76:A77"/>
    <mergeCell ref="B76:B77"/>
    <mergeCell ref="C76:C77"/>
    <mergeCell ref="R76:R77"/>
    <mergeCell ref="S76:S77"/>
    <mergeCell ref="T76:T77"/>
    <mergeCell ref="A82:A83"/>
    <mergeCell ref="B82:B83"/>
    <mergeCell ref="C82:C83"/>
    <mergeCell ref="A85:T85"/>
    <mergeCell ref="A86:T86"/>
    <mergeCell ref="A87:T87"/>
    <mergeCell ref="A80:A81"/>
    <mergeCell ref="B80:B81"/>
    <mergeCell ref="C80:C81"/>
    <mergeCell ref="R80:R81"/>
    <mergeCell ref="S80:S81"/>
    <mergeCell ref="T80:T81"/>
    <mergeCell ref="A93:A94"/>
    <mergeCell ref="B93:B94"/>
    <mergeCell ref="C93:C94"/>
    <mergeCell ref="R93:R94"/>
    <mergeCell ref="S93:S94"/>
    <mergeCell ref="T93:T94"/>
    <mergeCell ref="A91:A92"/>
    <mergeCell ref="B91:B92"/>
    <mergeCell ref="C91:C92"/>
    <mergeCell ref="R91:R92"/>
    <mergeCell ref="S91:S92"/>
    <mergeCell ref="T91:T92"/>
    <mergeCell ref="A97:A98"/>
    <mergeCell ref="B97:B98"/>
    <mergeCell ref="C97:C98"/>
    <mergeCell ref="R97:R98"/>
    <mergeCell ref="S97:S98"/>
    <mergeCell ref="T97:T98"/>
    <mergeCell ref="A95:A96"/>
    <mergeCell ref="B95:B96"/>
    <mergeCell ref="C95:C96"/>
    <mergeCell ref="R95:R96"/>
    <mergeCell ref="S95:S96"/>
    <mergeCell ref="T95:T96"/>
    <mergeCell ref="A101:A102"/>
    <mergeCell ref="B101:B102"/>
    <mergeCell ref="C101:C102"/>
    <mergeCell ref="R101:R102"/>
    <mergeCell ref="S101:S102"/>
    <mergeCell ref="T101:T102"/>
    <mergeCell ref="A99:A100"/>
    <mergeCell ref="B99:B100"/>
    <mergeCell ref="C99:C100"/>
    <mergeCell ref="R99:R100"/>
    <mergeCell ref="S99:S100"/>
    <mergeCell ref="T99:T100"/>
    <mergeCell ref="A105:A106"/>
    <mergeCell ref="B105:B106"/>
    <mergeCell ref="C105:C106"/>
    <mergeCell ref="R105:R106"/>
    <mergeCell ref="S105:S106"/>
    <mergeCell ref="T105:T106"/>
    <mergeCell ref="A103:A104"/>
    <mergeCell ref="B103:B104"/>
    <mergeCell ref="C103:C104"/>
    <mergeCell ref="R103:R104"/>
    <mergeCell ref="S103:S104"/>
    <mergeCell ref="T103:T104"/>
    <mergeCell ref="A109:A110"/>
    <mergeCell ref="B109:B110"/>
    <mergeCell ref="C109:C110"/>
    <mergeCell ref="R109:R110"/>
    <mergeCell ref="S109:S110"/>
    <mergeCell ref="T109:T110"/>
    <mergeCell ref="A107:A108"/>
    <mergeCell ref="B107:B108"/>
    <mergeCell ref="C107:C108"/>
    <mergeCell ref="R107:R108"/>
    <mergeCell ref="S107:S108"/>
    <mergeCell ref="T107:T108"/>
    <mergeCell ref="A113:A114"/>
    <mergeCell ref="B113:B114"/>
    <mergeCell ref="C113:C114"/>
    <mergeCell ref="R113:R114"/>
    <mergeCell ref="S113:S114"/>
    <mergeCell ref="T113:T114"/>
    <mergeCell ref="A111:A112"/>
    <mergeCell ref="B111:B112"/>
    <mergeCell ref="C111:C112"/>
    <mergeCell ref="R111:R112"/>
    <mergeCell ref="S111:S112"/>
    <mergeCell ref="T111:T112"/>
    <mergeCell ref="A117:A118"/>
    <mergeCell ref="B117:B118"/>
    <mergeCell ref="C117:C118"/>
    <mergeCell ref="R117:R118"/>
    <mergeCell ref="S117:S118"/>
    <mergeCell ref="T117:T118"/>
    <mergeCell ref="A115:A116"/>
    <mergeCell ref="B115:B116"/>
    <mergeCell ref="C115:C116"/>
    <mergeCell ref="R115:R116"/>
    <mergeCell ref="S115:S116"/>
    <mergeCell ref="T115:T116"/>
    <mergeCell ref="A121:A122"/>
    <mergeCell ref="B121:B122"/>
    <mergeCell ref="C121:C122"/>
    <mergeCell ref="R121:R122"/>
    <mergeCell ref="S121:S122"/>
    <mergeCell ref="T121:T122"/>
    <mergeCell ref="A119:A120"/>
    <mergeCell ref="B119:B120"/>
    <mergeCell ref="C119:C120"/>
    <mergeCell ref="R119:R120"/>
    <mergeCell ref="S119:S120"/>
    <mergeCell ref="T119:T120"/>
    <mergeCell ref="A125:A126"/>
    <mergeCell ref="B125:B126"/>
    <mergeCell ref="C125:C126"/>
    <mergeCell ref="R125:R126"/>
    <mergeCell ref="S125:S126"/>
    <mergeCell ref="T125:T126"/>
    <mergeCell ref="A123:A124"/>
    <mergeCell ref="B123:B124"/>
    <mergeCell ref="C123:C124"/>
    <mergeCell ref="R123:R124"/>
    <mergeCell ref="S123:S124"/>
    <mergeCell ref="T123:T124"/>
    <mergeCell ref="A129:A130"/>
    <mergeCell ref="B129:B130"/>
    <mergeCell ref="C129:C130"/>
    <mergeCell ref="R129:R130"/>
    <mergeCell ref="S129:S130"/>
    <mergeCell ref="T129:T130"/>
    <mergeCell ref="A127:A128"/>
    <mergeCell ref="B127:B128"/>
    <mergeCell ref="C127:C128"/>
    <mergeCell ref="R127:R128"/>
    <mergeCell ref="S127:S128"/>
    <mergeCell ref="T127:T128"/>
  </mergeCells>
  <phoneticPr fontId="15"/>
  <conditionalFormatting sqref="C6:C83 S70:S81">
    <cfRule type="cellIs" dxfId="4" priority="5" operator="equal">
      <formula>$AC$6</formula>
    </cfRule>
  </conditionalFormatting>
  <conditionalFormatting sqref="S6:S67">
    <cfRule type="cellIs" dxfId="3" priority="4" operator="equal">
      <formula>$AC$6</formula>
    </cfRule>
  </conditionalFormatting>
  <conditionalFormatting sqref="S68:S69">
    <cfRule type="cellIs" dxfId="2" priority="3" operator="equal">
      <formula>$AC$6</formula>
    </cfRule>
  </conditionalFormatting>
  <conditionalFormatting sqref="C91:C130">
    <cfRule type="cellIs" dxfId="1" priority="2" operator="equal">
      <formula>$AC$6</formula>
    </cfRule>
  </conditionalFormatting>
  <conditionalFormatting sqref="S91:S130">
    <cfRule type="cellIs" dxfId="0" priority="1" operator="equal">
      <formula>$AC$6</formula>
    </cfRule>
  </conditionalFormatting>
  <printOptions horizontalCentered="1"/>
  <pageMargins left="0.51181102362204722" right="0.51181102362204722" top="0.39370078740157483" bottom="0.19685039370078741" header="0.31496062992125984" footer="0.15748031496062992"/>
  <pageSetup paperSize="9" scale="98" orientation="portrait" horizontalDpi="300" verticalDpi="300" r:id="rId1"/>
  <rowBreaks count="1" manualBreakCount="1">
    <brk id="83" max="1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N3:FL161"/>
  <sheetViews>
    <sheetView zoomScale="85" zoomScaleNormal="85" workbookViewId="0"/>
  </sheetViews>
  <sheetFormatPr defaultColWidth="1.125" defaultRowHeight="5.0999999999999996" customHeight="1"/>
  <cols>
    <col min="1" max="13" width="1.125" style="94"/>
    <col min="14" max="32" width="1.125" style="44"/>
    <col min="33" max="33" width="1.125" style="44" customWidth="1"/>
    <col min="34" max="168" width="1.125" style="44"/>
    <col min="169" max="16384" width="1.125" style="94"/>
  </cols>
  <sheetData>
    <row r="3" spans="42:153" ht="5.0999999999999996" customHeight="1" thickBot="1"/>
    <row r="4" spans="42:153" ht="5.0999999999999996" customHeight="1">
      <c r="CJ4" s="493" t="s">
        <v>174</v>
      </c>
      <c r="CK4" s="494"/>
      <c r="CL4" s="494"/>
      <c r="CM4" s="494"/>
      <c r="CN4" s="494"/>
      <c r="CO4" s="494"/>
      <c r="CP4" s="494"/>
      <c r="CQ4" s="495"/>
    </row>
    <row r="5" spans="42:153" ht="5.0999999999999996" customHeight="1">
      <c r="AP5" s="45"/>
      <c r="AQ5" s="45"/>
      <c r="AR5" s="45"/>
      <c r="AS5" s="45"/>
      <c r="AT5" s="45"/>
      <c r="AU5" s="45"/>
      <c r="AV5" s="45"/>
      <c r="AW5" s="45"/>
      <c r="AX5" s="46"/>
      <c r="AY5" s="46"/>
      <c r="AZ5" s="46"/>
      <c r="BA5" s="46"/>
      <c r="BB5" s="46"/>
      <c r="BC5" s="45"/>
      <c r="BD5" s="45"/>
      <c r="BE5" s="45"/>
      <c r="BF5" s="45"/>
      <c r="BG5" s="45"/>
      <c r="BH5" s="45"/>
      <c r="BI5" s="45"/>
      <c r="BJ5" s="45"/>
      <c r="BK5" s="46"/>
      <c r="BL5" s="46"/>
      <c r="BM5" s="46"/>
      <c r="BN5" s="46"/>
      <c r="BO5" s="46"/>
      <c r="BP5" s="45"/>
      <c r="BQ5" s="45"/>
      <c r="BR5" s="45"/>
      <c r="BS5" s="45"/>
      <c r="BT5" s="45"/>
      <c r="BU5" s="45"/>
      <c r="BV5" s="45"/>
      <c r="BW5" s="45"/>
      <c r="BX5" s="46"/>
      <c r="BY5" s="46"/>
      <c r="BZ5" s="46"/>
      <c r="CA5" s="46"/>
      <c r="CB5" s="46"/>
      <c r="CC5" s="45"/>
      <c r="CD5" s="45"/>
      <c r="CE5" s="45"/>
      <c r="CF5" s="45"/>
      <c r="CG5" s="45"/>
      <c r="CH5" s="45"/>
      <c r="CI5" s="45"/>
      <c r="CJ5" s="496"/>
      <c r="CK5" s="497"/>
      <c r="CL5" s="497"/>
      <c r="CM5" s="497"/>
      <c r="CN5" s="497"/>
      <c r="CO5" s="497"/>
      <c r="CP5" s="497"/>
      <c r="CQ5" s="498"/>
      <c r="CR5" s="45"/>
      <c r="CS5" s="45"/>
      <c r="CT5" s="45"/>
      <c r="CU5" s="45"/>
      <c r="CV5" s="45"/>
      <c r="CW5" s="45"/>
      <c r="CX5" s="46"/>
      <c r="CY5" s="46"/>
      <c r="CZ5" s="46"/>
      <c r="DA5" s="46"/>
      <c r="DB5" s="46"/>
      <c r="DC5" s="45"/>
      <c r="DD5" s="45"/>
      <c r="DE5" s="45"/>
      <c r="DF5" s="45"/>
      <c r="DG5" s="45"/>
      <c r="DH5" s="45"/>
      <c r="DI5" s="45"/>
      <c r="DJ5" s="45"/>
      <c r="DK5" s="46"/>
      <c r="DL5" s="46"/>
      <c r="DM5" s="46"/>
      <c r="DN5" s="46"/>
      <c r="DO5" s="46"/>
      <c r="DP5" s="45"/>
      <c r="DQ5" s="45"/>
      <c r="DR5" s="45"/>
      <c r="DS5" s="45"/>
      <c r="DT5" s="45"/>
      <c r="DU5" s="45"/>
      <c r="DV5" s="45"/>
      <c r="DW5" s="45"/>
      <c r="DX5" s="46"/>
      <c r="DY5" s="46"/>
      <c r="DZ5" s="46"/>
      <c r="EA5" s="46"/>
      <c r="EB5" s="46"/>
      <c r="EC5" s="46"/>
      <c r="ED5" s="45"/>
      <c r="EE5" s="45"/>
      <c r="EF5" s="45"/>
      <c r="EG5" s="45"/>
      <c r="EH5" s="45"/>
      <c r="EI5" s="45"/>
      <c r="EJ5" s="45"/>
      <c r="EK5" s="45"/>
    </row>
    <row r="6" spans="42:153" ht="5.0999999999999996" customHeight="1">
      <c r="AP6" s="45"/>
      <c r="AQ6" s="45"/>
      <c r="AR6" s="45"/>
      <c r="AS6" s="45"/>
      <c r="AT6" s="45"/>
      <c r="AU6" s="45"/>
      <c r="AV6" s="45"/>
      <c r="AW6" s="45"/>
      <c r="AX6" s="46"/>
      <c r="AY6" s="46"/>
      <c r="AZ6" s="46"/>
      <c r="BA6" s="46"/>
      <c r="BB6" s="46"/>
      <c r="BC6" s="45"/>
      <c r="BD6" s="45"/>
      <c r="BE6" s="45"/>
      <c r="BF6" s="45"/>
      <c r="BG6" s="45"/>
      <c r="BH6" s="45"/>
      <c r="BI6" s="45"/>
      <c r="BJ6" s="45"/>
      <c r="BK6" s="46"/>
      <c r="BL6" s="46"/>
      <c r="BM6" s="46"/>
      <c r="BN6" s="46"/>
      <c r="BO6" s="46"/>
      <c r="BP6" s="45"/>
      <c r="BQ6" s="45"/>
      <c r="BR6" s="45"/>
      <c r="BS6" s="45"/>
      <c r="BT6" s="45"/>
      <c r="BU6" s="45"/>
      <c r="BV6" s="45"/>
      <c r="BW6" s="45"/>
      <c r="BX6" s="46"/>
      <c r="BY6" s="46"/>
      <c r="BZ6" s="46"/>
      <c r="CA6" s="46"/>
      <c r="CB6" s="46"/>
      <c r="CC6" s="45"/>
      <c r="CD6" s="45"/>
      <c r="CE6" s="45"/>
      <c r="CF6" s="45"/>
      <c r="CG6" s="45"/>
      <c r="CH6" s="45"/>
      <c r="CI6" s="45"/>
      <c r="CJ6" s="496"/>
      <c r="CK6" s="497"/>
      <c r="CL6" s="497"/>
      <c r="CM6" s="497"/>
      <c r="CN6" s="497"/>
      <c r="CO6" s="497"/>
      <c r="CP6" s="497"/>
      <c r="CQ6" s="498"/>
      <c r="CR6" s="45"/>
      <c r="CS6" s="45"/>
      <c r="CT6" s="45"/>
      <c r="CU6" s="45"/>
      <c r="CV6" s="45"/>
      <c r="CW6" s="45"/>
      <c r="CX6" s="46"/>
      <c r="CY6" s="46"/>
      <c r="CZ6" s="46"/>
      <c r="DA6" s="46"/>
      <c r="DB6" s="46"/>
      <c r="DC6" s="45"/>
      <c r="DD6" s="45"/>
      <c r="DE6" s="45"/>
      <c r="DF6" s="45"/>
      <c r="DG6" s="45"/>
      <c r="DH6" s="45"/>
      <c r="DI6" s="45"/>
      <c r="DJ6" s="45"/>
      <c r="DK6" s="46"/>
      <c r="DL6" s="46"/>
      <c r="DM6" s="46"/>
      <c r="DN6" s="46"/>
      <c r="DO6" s="46"/>
      <c r="DP6" s="45"/>
      <c r="DQ6" s="45"/>
      <c r="DR6" s="45"/>
      <c r="DS6" s="45"/>
      <c r="DT6" s="45"/>
      <c r="DU6" s="45"/>
      <c r="DV6" s="45"/>
      <c r="DW6" s="45"/>
      <c r="DX6" s="46"/>
      <c r="DY6" s="46"/>
      <c r="DZ6" s="46"/>
      <c r="EA6" s="46"/>
      <c r="EB6" s="46"/>
      <c r="EC6" s="46"/>
      <c r="ED6" s="45"/>
      <c r="EE6" s="45"/>
      <c r="EF6" s="45"/>
      <c r="EG6" s="45"/>
      <c r="EH6" s="45"/>
      <c r="EI6" s="45"/>
      <c r="EJ6" s="45"/>
      <c r="EK6" s="45"/>
      <c r="ES6" s="45"/>
      <c r="ET6" s="45"/>
      <c r="EU6" s="45"/>
      <c r="EV6" s="45"/>
      <c r="EW6" s="45"/>
    </row>
    <row r="7" spans="42:153" ht="5.0999999999999996" customHeight="1">
      <c r="AP7" s="45"/>
      <c r="AQ7" s="45"/>
      <c r="AR7" s="45"/>
      <c r="AS7" s="45"/>
      <c r="AT7" s="45"/>
      <c r="AU7" s="45"/>
      <c r="AV7" s="45"/>
      <c r="AW7" s="45"/>
      <c r="AX7" s="46"/>
      <c r="AY7" s="46"/>
      <c r="AZ7" s="46"/>
      <c r="BA7" s="46"/>
      <c r="BB7" s="46"/>
      <c r="BC7" s="45"/>
      <c r="BD7" s="45"/>
      <c r="BE7" s="45"/>
      <c r="BF7" s="45"/>
      <c r="BG7" s="45"/>
      <c r="BH7" s="45"/>
      <c r="BI7" s="45"/>
      <c r="BJ7" s="45"/>
      <c r="BK7" s="46"/>
      <c r="BL7" s="46"/>
      <c r="BM7" s="46"/>
      <c r="BN7" s="46"/>
      <c r="BO7" s="46"/>
      <c r="BP7" s="45"/>
      <c r="BQ7" s="45"/>
      <c r="BR7" s="45"/>
      <c r="BS7" s="45"/>
      <c r="BT7" s="45"/>
      <c r="BU7" s="45"/>
      <c r="BV7" s="45"/>
      <c r="BW7" s="45"/>
      <c r="BX7" s="46"/>
      <c r="BY7" s="46"/>
      <c r="BZ7" s="46"/>
      <c r="CA7" s="46"/>
      <c r="CB7" s="46"/>
      <c r="CC7" s="45"/>
      <c r="CD7" s="45"/>
      <c r="CE7" s="45"/>
      <c r="CF7" s="45"/>
      <c r="CG7" s="45"/>
      <c r="CH7" s="45"/>
      <c r="CI7" s="45"/>
      <c r="CJ7" s="496"/>
      <c r="CK7" s="497"/>
      <c r="CL7" s="497"/>
      <c r="CM7" s="497"/>
      <c r="CN7" s="497"/>
      <c r="CO7" s="497"/>
      <c r="CP7" s="497"/>
      <c r="CQ7" s="498"/>
      <c r="CR7" s="45"/>
      <c r="CS7" s="45"/>
      <c r="CT7" s="45"/>
      <c r="CU7" s="45"/>
      <c r="CV7" s="45"/>
      <c r="CW7" s="45"/>
      <c r="CX7" s="46"/>
      <c r="CY7" s="46"/>
      <c r="CZ7" s="46"/>
      <c r="DA7" s="46"/>
      <c r="DB7" s="46"/>
      <c r="DC7" s="45"/>
      <c r="DD7" s="45"/>
      <c r="DE7" s="45"/>
      <c r="DF7" s="45"/>
      <c r="DG7" s="45"/>
      <c r="DH7" s="45"/>
      <c r="DI7" s="45"/>
      <c r="DJ7" s="45"/>
      <c r="DK7" s="46"/>
      <c r="DL7" s="46"/>
      <c r="DM7" s="46"/>
      <c r="DN7" s="46"/>
      <c r="DO7" s="46"/>
      <c r="DP7" s="45"/>
      <c r="DQ7" s="45"/>
      <c r="DR7" s="45"/>
      <c r="DS7" s="45"/>
      <c r="DT7" s="45"/>
      <c r="DU7" s="45"/>
      <c r="DV7" s="45"/>
      <c r="DW7" s="45"/>
      <c r="DX7" s="46"/>
      <c r="DY7" s="46"/>
      <c r="DZ7" s="46"/>
      <c r="EA7" s="46"/>
      <c r="EB7" s="46"/>
      <c r="EC7" s="46"/>
      <c r="ED7" s="45"/>
      <c r="EE7" s="45"/>
      <c r="EF7" s="45"/>
      <c r="EG7" s="45"/>
      <c r="EH7" s="45"/>
      <c r="EI7" s="45"/>
      <c r="EJ7" s="45"/>
      <c r="EK7" s="45"/>
      <c r="ES7" s="45"/>
      <c r="ET7" s="45"/>
      <c r="EU7" s="45"/>
      <c r="EV7" s="45"/>
      <c r="EW7" s="45"/>
    </row>
    <row r="8" spans="42:153" ht="5.0999999999999996" customHeight="1" thickBot="1">
      <c r="AP8" s="45"/>
      <c r="AQ8" s="45"/>
      <c r="AR8" s="45"/>
      <c r="AS8" s="45"/>
      <c r="AT8" s="45"/>
      <c r="AU8" s="45"/>
      <c r="AV8" s="45"/>
      <c r="AW8" s="45"/>
      <c r="AX8" s="46"/>
      <c r="AY8" s="46"/>
      <c r="AZ8" s="46"/>
      <c r="BA8" s="45"/>
      <c r="BB8" s="45"/>
      <c r="BC8" s="45"/>
      <c r="BD8" s="46"/>
      <c r="BE8" s="46"/>
      <c r="BF8" s="46"/>
      <c r="BG8" s="45"/>
      <c r="BH8" s="45"/>
      <c r="BI8" s="45"/>
      <c r="BJ8" s="45"/>
      <c r="BK8" s="46"/>
      <c r="BL8" s="46"/>
      <c r="BM8" s="46"/>
      <c r="BN8" s="46"/>
      <c r="BO8" s="46"/>
      <c r="BP8" s="45"/>
      <c r="BQ8" s="45"/>
      <c r="BR8" s="45"/>
      <c r="BS8" s="45"/>
      <c r="BT8" s="45"/>
      <c r="BU8" s="45"/>
      <c r="BV8" s="45"/>
      <c r="BW8" s="45"/>
      <c r="BX8" s="46"/>
      <c r="BY8" s="46"/>
      <c r="BZ8" s="46"/>
      <c r="CA8" s="46"/>
      <c r="CB8" s="46"/>
      <c r="CC8" s="45"/>
      <c r="CD8" s="45"/>
      <c r="CE8" s="45"/>
      <c r="CF8" s="45"/>
      <c r="CG8" s="45"/>
      <c r="CH8" s="45"/>
      <c r="CI8" s="45"/>
      <c r="CJ8" s="499"/>
      <c r="CK8" s="500"/>
      <c r="CL8" s="500"/>
      <c r="CM8" s="500"/>
      <c r="CN8" s="500"/>
      <c r="CO8" s="500"/>
      <c r="CP8" s="500"/>
      <c r="CQ8" s="501"/>
      <c r="CR8" s="45"/>
      <c r="CS8" s="45"/>
      <c r="CT8" s="45"/>
      <c r="CU8" s="45"/>
      <c r="CV8" s="45"/>
      <c r="CW8" s="45"/>
      <c r="CX8" s="46"/>
      <c r="CY8" s="46"/>
      <c r="CZ8" s="46"/>
      <c r="DA8" s="46"/>
      <c r="DB8" s="46"/>
      <c r="DC8" s="45"/>
      <c r="DD8" s="45"/>
      <c r="DE8" s="45"/>
      <c r="DF8" s="45"/>
      <c r="DG8" s="45"/>
      <c r="DH8" s="45"/>
      <c r="DI8" s="45"/>
      <c r="DJ8" s="45"/>
      <c r="DK8" s="46"/>
      <c r="DL8" s="46"/>
      <c r="DM8" s="46"/>
      <c r="DN8" s="46"/>
      <c r="DO8" s="46"/>
      <c r="DP8" s="45"/>
      <c r="DQ8" s="45"/>
      <c r="DR8" s="45"/>
      <c r="DS8" s="45"/>
      <c r="DT8" s="45"/>
      <c r="DU8" s="45"/>
      <c r="DV8" s="45"/>
      <c r="DW8" s="45"/>
      <c r="DX8" s="46"/>
      <c r="DY8" s="46"/>
      <c r="DZ8" s="46"/>
      <c r="EA8" s="46"/>
      <c r="EB8" s="46"/>
      <c r="EC8" s="46"/>
      <c r="ED8" s="45"/>
      <c r="EE8" s="45"/>
      <c r="EF8" s="45"/>
      <c r="EG8" s="45"/>
      <c r="EH8" s="45"/>
      <c r="EI8" s="45"/>
      <c r="EJ8" s="45"/>
      <c r="EK8" s="45"/>
    </row>
    <row r="9" spans="42:153" ht="5.0999999999999996" customHeight="1" thickBot="1">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row>
    <row r="11" spans="42:153" ht="5.0999999999999996" customHeight="1">
      <c r="BQ11" s="48"/>
      <c r="BR11" s="48"/>
      <c r="BS11" s="48"/>
      <c r="BT11" s="48"/>
      <c r="BU11" s="48"/>
      <c r="BV11" s="48"/>
      <c r="BW11" s="48"/>
      <c r="BX11" s="48"/>
      <c r="BY11" s="48"/>
      <c r="BZ11" s="48"/>
      <c r="CB11" s="48"/>
      <c r="CC11" s="48"/>
      <c r="CD11" s="48"/>
      <c r="CE11" s="48"/>
      <c r="CF11" s="48"/>
      <c r="CG11" s="48"/>
      <c r="CH11" s="48"/>
      <c r="CI11" s="48"/>
      <c r="CJ11" s="48"/>
      <c r="CK11" s="48"/>
      <c r="CL11" s="48"/>
      <c r="CM11" s="48"/>
      <c r="CO11" s="48"/>
      <c r="CP11" s="48"/>
      <c r="CQ11" s="48"/>
      <c r="CR11" s="48"/>
      <c r="CS11" s="48"/>
      <c r="CT11" s="48"/>
      <c r="CU11" s="48"/>
      <c r="CV11" s="48"/>
      <c r="CW11" s="48"/>
      <c r="CX11" s="48"/>
      <c r="CY11" s="48"/>
      <c r="CZ11" s="48"/>
      <c r="DB11" s="48"/>
      <c r="DC11" s="48"/>
      <c r="DD11" s="48"/>
      <c r="DE11" s="48"/>
      <c r="DF11" s="48"/>
      <c r="DG11" s="48"/>
      <c r="DH11" s="48"/>
      <c r="DI11" s="48"/>
      <c r="DJ11" s="48"/>
      <c r="DK11" s="48"/>
    </row>
    <row r="13" spans="42:153" ht="5.0999999999999996" customHeight="1">
      <c r="BH13" s="49"/>
      <c r="BI13" s="49"/>
      <c r="BJ13" s="49"/>
      <c r="BK13" s="49"/>
      <c r="BL13" s="49"/>
      <c r="BM13" s="49"/>
      <c r="BN13" s="50"/>
      <c r="BO13" s="49"/>
      <c r="BP13" s="49"/>
      <c r="BQ13" s="49"/>
      <c r="BR13" s="49"/>
      <c r="BS13" s="49"/>
      <c r="BT13" s="49"/>
      <c r="BU13" s="49"/>
      <c r="BV13" s="49"/>
      <c r="BW13" s="49"/>
      <c r="BX13" s="49"/>
      <c r="BY13" s="49"/>
      <c r="BZ13" s="49"/>
      <c r="CA13" s="50"/>
      <c r="CB13" s="49"/>
      <c r="CC13" s="49"/>
      <c r="CD13" s="49"/>
      <c r="CE13" s="49"/>
      <c r="CF13" s="49"/>
      <c r="CG13" s="49"/>
      <c r="CH13" s="49"/>
      <c r="CI13" s="49"/>
      <c r="CJ13" s="49"/>
      <c r="CK13" s="49"/>
      <c r="CL13" s="49"/>
      <c r="CM13" s="49"/>
      <c r="CN13" s="50"/>
      <c r="CO13" s="49"/>
      <c r="CP13" s="49"/>
      <c r="CQ13" s="49"/>
      <c r="CR13" s="49"/>
      <c r="CS13" s="49"/>
      <c r="CT13" s="49"/>
      <c r="CU13" s="49"/>
      <c r="CV13" s="49"/>
      <c r="CW13" s="49"/>
      <c r="CX13" s="49"/>
      <c r="CY13" s="49"/>
      <c r="CZ13" s="49"/>
      <c r="DA13" s="50"/>
      <c r="DB13" s="49"/>
      <c r="DC13" s="49"/>
      <c r="DD13" s="49"/>
      <c r="DE13" s="49"/>
      <c r="DF13" s="49"/>
      <c r="DG13" s="49"/>
      <c r="DH13" s="49"/>
      <c r="DI13" s="49"/>
      <c r="DJ13" s="49"/>
      <c r="DK13" s="49"/>
      <c r="DL13" s="49"/>
      <c r="DM13" s="49"/>
      <c r="DN13" s="50"/>
      <c r="DO13" s="49"/>
      <c r="DP13" s="49"/>
      <c r="DQ13" s="49"/>
      <c r="DR13" s="49"/>
      <c r="DS13" s="49"/>
      <c r="DT13" s="49"/>
    </row>
    <row r="14" spans="42:153" ht="5.0999999999999996" customHeight="1">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row>
    <row r="15" spans="42:153" ht="5.0999999999999996" customHeight="1">
      <c r="BF15" s="48"/>
      <c r="BG15" s="48"/>
      <c r="BH15" s="49"/>
      <c r="BI15" s="49"/>
      <c r="BJ15" s="49"/>
      <c r="BK15" s="49"/>
      <c r="BL15" s="49"/>
      <c r="BM15" s="49"/>
      <c r="BN15" s="50"/>
      <c r="BO15" s="49"/>
      <c r="BP15" s="49"/>
      <c r="BQ15" s="49"/>
      <c r="BR15" s="49"/>
      <c r="BS15" s="49"/>
      <c r="BT15" s="49"/>
      <c r="BU15" s="49"/>
      <c r="BV15" s="49"/>
      <c r="BW15" s="49"/>
      <c r="BX15" s="49"/>
      <c r="BY15" s="49"/>
      <c r="BZ15" s="49"/>
      <c r="CA15" s="50"/>
      <c r="CB15" s="49"/>
      <c r="CC15" s="49"/>
      <c r="CD15" s="49"/>
      <c r="CE15" s="49"/>
      <c r="CF15" s="49"/>
      <c r="CG15" s="49"/>
      <c r="CH15" s="49"/>
      <c r="CI15" s="49"/>
      <c r="CJ15" s="49"/>
      <c r="CK15" s="49"/>
      <c r="CL15" s="49"/>
      <c r="CM15" s="49"/>
      <c r="CN15" s="50"/>
      <c r="CO15" s="49"/>
      <c r="CP15" s="49"/>
      <c r="CQ15" s="49"/>
      <c r="CR15" s="49"/>
      <c r="CS15" s="49"/>
      <c r="CT15" s="49"/>
      <c r="CU15" s="49"/>
      <c r="CV15" s="49"/>
      <c r="CW15" s="49"/>
      <c r="CX15" s="49"/>
      <c r="CY15" s="49"/>
      <c r="CZ15" s="49"/>
      <c r="DA15" s="50"/>
      <c r="DB15" s="49"/>
      <c r="DC15" s="49"/>
      <c r="DD15" s="49"/>
      <c r="DE15" s="49"/>
      <c r="DF15" s="49"/>
      <c r="DG15" s="49"/>
      <c r="DH15" s="49"/>
      <c r="DI15" s="49"/>
      <c r="DJ15" s="49"/>
      <c r="DK15" s="49"/>
      <c r="DL15" s="49"/>
      <c r="DM15" s="49"/>
      <c r="DN15" s="50"/>
      <c r="DO15" s="49"/>
      <c r="DP15" s="49"/>
      <c r="DQ15" s="49"/>
      <c r="DR15" s="49"/>
      <c r="DS15" s="49"/>
      <c r="DT15" s="49"/>
      <c r="DU15" s="48"/>
      <c r="DV15" s="48"/>
    </row>
    <row r="16" spans="42:153" ht="5.0999999999999996" customHeight="1">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row>
    <row r="17" spans="36:159" ht="5.0999999999999996" customHeight="1">
      <c r="BB17" s="48"/>
      <c r="BC17" s="48"/>
      <c r="BD17" s="48"/>
      <c r="BE17" s="48"/>
      <c r="BF17" s="48"/>
      <c r="BG17" s="48"/>
      <c r="BH17" s="49"/>
      <c r="BI17" s="49"/>
      <c r="BJ17" s="49"/>
      <c r="BK17" s="49"/>
      <c r="BL17" s="49"/>
      <c r="BM17" s="49"/>
      <c r="BN17" s="50"/>
      <c r="BO17" s="49"/>
      <c r="BP17" s="49"/>
      <c r="BQ17" s="49"/>
      <c r="BR17" s="49"/>
      <c r="BS17" s="49"/>
      <c r="BT17" s="49"/>
      <c r="BU17" s="49"/>
      <c r="BV17" s="49"/>
      <c r="BW17" s="49"/>
      <c r="BX17" s="49"/>
      <c r="BY17" s="49"/>
      <c r="BZ17" s="49"/>
      <c r="CA17" s="50"/>
      <c r="CB17" s="49"/>
      <c r="CC17" s="49"/>
      <c r="CD17" s="49"/>
      <c r="CE17" s="49"/>
      <c r="CF17" s="49"/>
      <c r="CG17" s="49"/>
      <c r="CH17" s="49"/>
      <c r="CI17" s="49"/>
      <c r="CJ17" s="49"/>
      <c r="CK17" s="49"/>
      <c r="CL17" s="49"/>
      <c r="CM17" s="49"/>
      <c r="CN17" s="50"/>
      <c r="CO17" s="49"/>
      <c r="CP17" s="49"/>
      <c r="CQ17" s="49"/>
      <c r="CR17" s="49"/>
      <c r="CS17" s="49"/>
      <c r="CT17" s="49"/>
      <c r="CU17" s="49"/>
      <c r="CV17" s="49"/>
      <c r="CW17" s="49"/>
      <c r="CX17" s="49"/>
      <c r="CY17" s="49"/>
      <c r="CZ17" s="49"/>
      <c r="DA17" s="50"/>
      <c r="DB17" s="49"/>
      <c r="DC17" s="49"/>
      <c r="DD17" s="49"/>
      <c r="DE17" s="49"/>
      <c r="DF17" s="49"/>
      <c r="DG17" s="49"/>
      <c r="DH17" s="49"/>
      <c r="DI17" s="49"/>
      <c r="DJ17" s="49"/>
      <c r="DK17" s="49"/>
      <c r="DL17" s="49"/>
      <c r="DM17" s="49"/>
      <c r="DN17" s="50"/>
      <c r="DO17" s="49"/>
      <c r="DP17" s="49"/>
      <c r="DQ17" s="49"/>
      <c r="DR17" s="49"/>
      <c r="DS17" s="49"/>
      <c r="DT17" s="49"/>
      <c r="DU17" s="48"/>
      <c r="DV17" s="48"/>
      <c r="DW17" s="48"/>
      <c r="DX17" s="48"/>
      <c r="DY17" s="48"/>
      <c r="DZ17" s="48"/>
    </row>
    <row r="18" spans="36:159" ht="5.0999999999999996" customHeight="1">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row>
    <row r="19" spans="36:159" ht="5.0999999999999996" customHeight="1">
      <c r="AX19" s="48"/>
      <c r="AY19" s="48"/>
      <c r="AZ19" s="48"/>
      <c r="BB19" s="48"/>
      <c r="BC19" s="48"/>
      <c r="BD19" s="48"/>
      <c r="BE19" s="48"/>
      <c r="BF19" s="48"/>
      <c r="BG19" s="48"/>
      <c r="BH19" s="49"/>
      <c r="BI19" s="49"/>
      <c r="BJ19" s="49"/>
      <c r="BK19" s="49"/>
      <c r="BL19" s="49"/>
      <c r="BM19" s="49"/>
      <c r="BN19" s="50"/>
      <c r="BO19" s="49"/>
      <c r="BP19" s="49"/>
      <c r="BQ19" s="49"/>
      <c r="BR19" s="49"/>
      <c r="BS19" s="49"/>
      <c r="BT19" s="49"/>
      <c r="BU19" s="49"/>
      <c r="BV19" s="49"/>
      <c r="BW19" s="49"/>
      <c r="BX19" s="49"/>
      <c r="BY19" s="49"/>
      <c r="BZ19" s="49"/>
      <c r="CA19" s="50"/>
      <c r="CB19" s="49"/>
      <c r="CC19" s="49"/>
      <c r="CD19" s="49"/>
      <c r="CE19" s="49"/>
      <c r="CF19" s="49"/>
      <c r="CG19" s="49"/>
      <c r="CH19" s="49"/>
      <c r="CI19" s="49"/>
      <c r="CJ19" s="49"/>
      <c r="CK19" s="49"/>
      <c r="CL19" s="49"/>
      <c r="CM19" s="49"/>
      <c r="CN19" s="50"/>
      <c r="CO19" s="49"/>
      <c r="CP19" s="49"/>
      <c r="CQ19" s="49"/>
      <c r="CR19" s="49"/>
      <c r="CS19" s="49"/>
      <c r="CT19" s="49"/>
      <c r="CU19" s="49"/>
      <c r="CV19" s="49"/>
      <c r="CW19" s="49"/>
      <c r="CX19" s="49"/>
      <c r="CY19" s="49"/>
      <c r="CZ19" s="49"/>
      <c r="DA19" s="50"/>
      <c r="DB19" s="49"/>
      <c r="DC19" s="49"/>
      <c r="DD19" s="49"/>
      <c r="DE19" s="49"/>
      <c r="DF19" s="49"/>
      <c r="DG19" s="49"/>
      <c r="DH19" s="49"/>
      <c r="DI19" s="49"/>
      <c r="DJ19" s="49"/>
      <c r="DK19" s="49"/>
      <c r="DL19" s="49"/>
      <c r="DM19" s="49"/>
      <c r="DN19" s="50"/>
      <c r="DO19" s="49"/>
      <c r="DP19" s="49"/>
      <c r="DQ19" s="49"/>
      <c r="DR19" s="49"/>
      <c r="DS19" s="49"/>
      <c r="DT19" s="49"/>
      <c r="DU19" s="48"/>
      <c r="DV19" s="48"/>
      <c r="DW19" s="48"/>
      <c r="DX19" s="48"/>
      <c r="DY19" s="48"/>
      <c r="DZ19" s="48"/>
      <c r="EB19" s="48"/>
      <c r="EC19" s="48"/>
      <c r="ED19" s="48"/>
    </row>
    <row r="20" spans="36:159" ht="5.0999999999999996" customHeight="1" thickBot="1">
      <c r="BD20" s="47"/>
      <c r="BE20" s="47"/>
      <c r="BF20" s="47"/>
      <c r="BG20" s="47"/>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47"/>
      <c r="DV20" s="47"/>
      <c r="DW20" s="47"/>
      <c r="DY20" s="51"/>
      <c r="DZ20" s="51"/>
    </row>
    <row r="21" spans="36:159" ht="5.0999999999999996" customHeight="1">
      <c r="AU21" s="48"/>
      <c r="AV21" s="48"/>
      <c r="AW21" s="48"/>
      <c r="AX21" s="48"/>
      <c r="AY21" s="48"/>
      <c r="AZ21" s="48"/>
      <c r="BB21" s="48"/>
      <c r="BC21" s="48"/>
      <c r="BG21" s="52"/>
      <c r="BH21" s="49"/>
      <c r="BI21" s="49"/>
      <c r="BJ21" s="49"/>
      <c r="BK21" s="49"/>
      <c r="BL21" s="49"/>
      <c r="BM21" s="49"/>
      <c r="BN21" s="50"/>
      <c r="BO21" s="49"/>
      <c r="BP21" s="49"/>
      <c r="BQ21" s="49"/>
      <c r="BR21" s="49"/>
      <c r="BS21" s="49"/>
      <c r="BT21" s="49"/>
      <c r="BU21" s="49"/>
      <c r="BV21" s="49"/>
      <c r="BW21" s="49"/>
      <c r="BX21" s="49"/>
      <c r="BY21" s="49"/>
      <c r="BZ21" s="49"/>
      <c r="CA21" s="50"/>
      <c r="CB21" s="49"/>
      <c r="CC21" s="49"/>
      <c r="CD21" s="49"/>
      <c r="CE21" s="49"/>
      <c r="CF21" s="49"/>
      <c r="CG21" s="49"/>
      <c r="CH21" s="49"/>
      <c r="CI21" s="49"/>
      <c r="CJ21" s="49"/>
      <c r="CK21" s="49"/>
      <c r="CL21" s="49"/>
      <c r="CM21" s="49"/>
      <c r="CN21" s="50"/>
      <c r="CO21" s="49"/>
      <c r="CP21" s="49"/>
      <c r="CQ21" s="49"/>
      <c r="CR21" s="49"/>
      <c r="CS21" s="49"/>
      <c r="CT21" s="49"/>
      <c r="CU21" s="49"/>
      <c r="CV21" s="49"/>
      <c r="CW21" s="49"/>
      <c r="CX21" s="49"/>
      <c r="CY21" s="49"/>
      <c r="CZ21" s="49"/>
      <c r="DA21" s="50"/>
      <c r="DB21" s="49"/>
      <c r="DC21" s="49"/>
      <c r="DD21" s="49"/>
      <c r="DE21" s="49"/>
      <c r="DF21" s="49"/>
      <c r="DG21" s="49"/>
      <c r="DH21" s="49"/>
      <c r="DI21" s="49"/>
      <c r="DJ21" s="49"/>
      <c r="DK21" s="49"/>
      <c r="DL21" s="49"/>
      <c r="DM21" s="49"/>
      <c r="DN21" s="50"/>
      <c r="DO21" s="49"/>
      <c r="DP21" s="49"/>
      <c r="DQ21" s="49"/>
      <c r="DR21" s="49"/>
      <c r="DS21" s="49"/>
      <c r="DT21" s="53"/>
      <c r="DX21" s="52"/>
      <c r="DY21" s="48"/>
      <c r="DZ21" s="48"/>
      <c r="EB21" s="48"/>
      <c r="EC21" s="48"/>
      <c r="ED21" s="48"/>
      <c r="EE21" s="48"/>
      <c r="EF21" s="48"/>
      <c r="EG21" s="48"/>
    </row>
    <row r="22" spans="36:159" ht="5.0999999999999996" customHeight="1">
      <c r="BC22" s="54"/>
      <c r="BG22" s="54"/>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5"/>
      <c r="DX22" s="54"/>
    </row>
    <row r="23" spans="36:159" ht="5.0999999999999996" customHeight="1">
      <c r="AS23" s="48"/>
      <c r="AT23" s="48"/>
      <c r="AU23" s="48"/>
      <c r="AV23" s="48"/>
      <c r="AW23" s="48"/>
      <c r="AX23" s="48"/>
      <c r="AY23" s="48"/>
      <c r="AZ23" s="48"/>
      <c r="BB23" s="48"/>
      <c r="BC23" s="48"/>
      <c r="BG23" s="54"/>
      <c r="BH23" s="49"/>
      <c r="BI23" s="49"/>
      <c r="BJ23" s="49"/>
      <c r="BK23" s="49"/>
      <c r="BL23" s="49"/>
      <c r="BM23" s="49"/>
      <c r="BN23" s="50"/>
      <c r="BO23" s="49"/>
      <c r="BP23" s="49"/>
      <c r="BQ23" s="49"/>
      <c r="BR23" s="49"/>
      <c r="BS23" s="49"/>
      <c r="BT23" s="49"/>
      <c r="BU23" s="49"/>
      <c r="BV23" s="49"/>
      <c r="BW23" s="49"/>
      <c r="BX23" s="49"/>
      <c r="BY23" s="49"/>
      <c r="BZ23" s="49"/>
      <c r="CA23" s="50"/>
      <c r="CB23" s="49"/>
      <c r="CC23" s="49"/>
      <c r="CD23" s="49"/>
      <c r="CE23" s="49"/>
      <c r="CF23" s="49"/>
      <c r="CG23" s="49"/>
      <c r="CH23" s="49"/>
      <c r="CI23" s="49"/>
      <c r="CJ23" s="49"/>
      <c r="CK23" s="49"/>
      <c r="CL23" s="49"/>
      <c r="CM23" s="49"/>
      <c r="CN23" s="50"/>
      <c r="CO23" s="49"/>
      <c r="CP23" s="49"/>
      <c r="CQ23" s="49"/>
      <c r="CR23" s="49"/>
      <c r="CS23" s="49"/>
      <c r="CT23" s="49"/>
      <c r="CU23" s="49"/>
      <c r="CV23" s="49"/>
      <c r="CW23" s="49"/>
      <c r="CX23" s="49"/>
      <c r="CY23" s="49"/>
      <c r="CZ23" s="49"/>
      <c r="DA23" s="50"/>
      <c r="DB23" s="49"/>
      <c r="DC23" s="49"/>
      <c r="DD23" s="49"/>
      <c r="DE23" s="49"/>
      <c r="DF23" s="49"/>
      <c r="DG23" s="49"/>
      <c r="DH23" s="49"/>
      <c r="DI23" s="49"/>
      <c r="DJ23" s="49"/>
      <c r="DK23" s="49"/>
      <c r="DL23" s="49"/>
      <c r="DM23" s="49"/>
      <c r="DN23" s="50"/>
      <c r="DO23" s="49"/>
      <c r="DP23" s="49"/>
      <c r="DQ23" s="49"/>
      <c r="DR23" s="49"/>
      <c r="DS23" s="49"/>
      <c r="DT23" s="53"/>
      <c r="DX23" s="54"/>
      <c r="DY23" s="48"/>
      <c r="DZ23" s="48"/>
      <c r="EB23" s="48"/>
      <c r="EC23" s="48"/>
      <c r="ED23" s="48"/>
      <c r="EE23" s="48"/>
      <c r="EF23" s="48"/>
      <c r="EG23" s="48"/>
      <c r="EH23" s="48"/>
      <c r="EI23" s="48"/>
    </row>
    <row r="24" spans="36:159" ht="5.0999999999999996" customHeight="1">
      <c r="BC24" s="54"/>
      <c r="BG24" s="54"/>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5"/>
      <c r="DX24" s="54"/>
    </row>
    <row r="25" spans="36:159" ht="5.0999999999999996" customHeight="1">
      <c r="AR25" s="48"/>
      <c r="AS25" s="48"/>
      <c r="AT25" s="48"/>
      <c r="AU25" s="48"/>
      <c r="AV25" s="48"/>
      <c r="AW25" s="48"/>
      <c r="AX25" s="48"/>
      <c r="AY25" s="48"/>
      <c r="AZ25" s="48"/>
      <c r="BB25" s="48"/>
      <c r="BC25" s="48"/>
      <c r="BG25" s="54"/>
      <c r="BH25" s="49"/>
      <c r="BI25" s="49"/>
      <c r="BJ25" s="49"/>
      <c r="BK25" s="49"/>
      <c r="BL25" s="49"/>
      <c r="BM25" s="49"/>
      <c r="BN25" s="50"/>
      <c r="BO25" s="49"/>
      <c r="BP25" s="49"/>
      <c r="BQ25" s="49"/>
      <c r="BR25" s="49"/>
      <c r="BS25" s="49"/>
      <c r="BT25" s="49"/>
      <c r="BU25" s="49"/>
      <c r="BV25" s="49"/>
      <c r="BW25" s="49"/>
      <c r="BX25" s="49"/>
      <c r="BY25" s="49"/>
      <c r="BZ25" s="49"/>
      <c r="CA25" s="50"/>
      <c r="CB25" s="49"/>
      <c r="CC25" s="49"/>
      <c r="CD25" s="49"/>
      <c r="CE25" s="49"/>
      <c r="CF25" s="49"/>
      <c r="CG25" s="49"/>
      <c r="CH25" s="49"/>
      <c r="CI25" s="49"/>
      <c r="CJ25" s="49"/>
      <c r="CK25" s="49"/>
      <c r="CL25" s="49"/>
      <c r="CM25" s="49"/>
      <c r="CN25" s="50"/>
      <c r="CO25" s="49"/>
      <c r="CP25" s="49"/>
      <c r="CQ25" s="49"/>
      <c r="CR25" s="49"/>
      <c r="CS25" s="49"/>
      <c r="CT25" s="49"/>
      <c r="CU25" s="49"/>
      <c r="CV25" s="49"/>
      <c r="CW25" s="49"/>
      <c r="CX25" s="49"/>
      <c r="CY25" s="49"/>
      <c r="CZ25" s="49"/>
      <c r="DA25" s="50"/>
      <c r="DB25" s="49"/>
      <c r="DC25" s="49"/>
      <c r="DD25" s="49"/>
      <c r="DE25" s="49"/>
      <c r="DF25" s="49"/>
      <c r="DG25" s="49"/>
      <c r="DH25" s="49"/>
      <c r="DI25" s="49"/>
      <c r="DJ25" s="49"/>
      <c r="DK25" s="49"/>
      <c r="DL25" s="49"/>
      <c r="DM25" s="49"/>
      <c r="DN25" s="50"/>
      <c r="DO25" s="49"/>
      <c r="DP25" s="49"/>
      <c r="DQ25" s="49"/>
      <c r="DR25" s="49"/>
      <c r="DS25" s="49"/>
      <c r="DT25" s="53"/>
      <c r="DX25" s="54"/>
      <c r="DY25" s="48"/>
      <c r="DZ25" s="48"/>
      <c r="EB25" s="48"/>
      <c r="EC25" s="48"/>
      <c r="ED25" s="48"/>
      <c r="EE25" s="48"/>
      <c r="EF25" s="48"/>
      <c r="EG25" s="48"/>
      <c r="EH25" s="48"/>
      <c r="EI25" s="48"/>
      <c r="EJ25" s="48"/>
    </row>
    <row r="26" spans="36:159" ht="5.0999999999999996" customHeight="1">
      <c r="BC26" s="54"/>
      <c r="BG26" s="54"/>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5"/>
      <c r="DX26" s="54"/>
    </row>
    <row r="27" spans="36:159" ht="5.0999999999999996" customHeight="1">
      <c r="AP27" s="48"/>
      <c r="AQ27" s="48"/>
      <c r="AR27" s="48"/>
      <c r="AS27" s="48"/>
      <c r="AT27" s="48"/>
      <c r="AU27" s="48"/>
      <c r="AV27" s="48"/>
      <c r="AW27" s="48"/>
      <c r="AX27" s="48"/>
      <c r="AY27" s="48"/>
      <c r="AZ27" s="48"/>
      <c r="BB27" s="48"/>
      <c r="BC27" s="48"/>
      <c r="BG27" s="54"/>
      <c r="BH27" s="49"/>
      <c r="BI27" s="49"/>
      <c r="BJ27" s="49"/>
      <c r="BK27" s="49"/>
      <c r="BL27" s="49"/>
      <c r="BM27" s="49"/>
      <c r="BN27" s="50"/>
      <c r="BO27" s="49"/>
      <c r="BP27" s="49"/>
      <c r="BQ27" s="49"/>
      <c r="BR27" s="49"/>
      <c r="BS27" s="49"/>
      <c r="BT27" s="49"/>
      <c r="BU27" s="49"/>
      <c r="BV27" s="49"/>
      <c r="BW27" s="49"/>
      <c r="BX27" s="49"/>
      <c r="BY27" s="49"/>
      <c r="BZ27" s="49"/>
      <c r="CA27" s="50"/>
      <c r="CB27" s="49"/>
      <c r="CC27" s="49"/>
      <c r="CD27" s="49"/>
      <c r="CE27" s="49"/>
      <c r="CF27" s="49"/>
      <c r="CG27" s="49"/>
      <c r="CH27" s="49"/>
      <c r="CI27" s="49"/>
      <c r="CJ27" s="49"/>
      <c r="CK27" s="49"/>
      <c r="CL27" s="49"/>
      <c r="CM27" s="49"/>
      <c r="CN27" s="50"/>
      <c r="CO27" s="49"/>
      <c r="CP27" s="49"/>
      <c r="CQ27" s="49"/>
      <c r="CR27" s="49"/>
      <c r="CS27" s="49"/>
      <c r="CT27" s="49"/>
      <c r="CU27" s="49"/>
      <c r="CV27" s="49"/>
      <c r="CW27" s="49"/>
      <c r="CX27" s="49"/>
      <c r="CY27" s="49"/>
      <c r="CZ27" s="49"/>
      <c r="DA27" s="50"/>
      <c r="DB27" s="49"/>
      <c r="DC27" s="49"/>
      <c r="DD27" s="49"/>
      <c r="DE27" s="49"/>
      <c r="DF27" s="49"/>
      <c r="DG27" s="49"/>
      <c r="DH27" s="49"/>
      <c r="DI27" s="49"/>
      <c r="DJ27" s="49"/>
      <c r="DK27" s="49"/>
      <c r="DL27" s="49"/>
      <c r="DM27" s="49"/>
      <c r="DN27" s="50"/>
      <c r="DO27" s="49"/>
      <c r="DP27" s="49"/>
      <c r="DQ27" s="49"/>
      <c r="DR27" s="49"/>
      <c r="DS27" s="49"/>
      <c r="DT27" s="53"/>
      <c r="DX27" s="54"/>
      <c r="DY27" s="48"/>
      <c r="DZ27" s="48"/>
      <c r="EB27" s="48"/>
      <c r="EC27" s="48"/>
      <c r="ED27" s="48"/>
      <c r="EE27" s="48"/>
      <c r="EF27" s="48"/>
      <c r="EG27" s="48"/>
      <c r="EH27" s="48"/>
      <c r="EI27" s="48"/>
      <c r="EJ27" s="48"/>
      <c r="EK27" s="48"/>
      <c r="EL27" s="48"/>
    </row>
    <row r="28" spans="36:159" ht="5.0999999999999996" customHeight="1">
      <c r="AJ28" s="54"/>
      <c r="BC28" s="54"/>
      <c r="BG28" s="54"/>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5"/>
      <c r="DX28" s="54"/>
      <c r="EQ28" s="54"/>
      <c r="FC28" s="122" t="s">
        <v>195</v>
      </c>
    </row>
    <row r="29" spans="36:159" ht="5.0999999999999996" customHeight="1">
      <c r="AJ29" s="54"/>
      <c r="AL29" s="48"/>
      <c r="AM29" s="48"/>
      <c r="AO29" s="48"/>
      <c r="AP29" s="48"/>
      <c r="AQ29" s="48"/>
      <c r="AR29" s="48"/>
      <c r="AS29" s="48"/>
      <c r="AT29" s="48"/>
      <c r="AU29" s="48"/>
      <c r="AV29" s="48"/>
      <c r="AW29" s="48"/>
      <c r="AX29" s="48"/>
      <c r="AY29" s="48"/>
      <c r="AZ29" s="48"/>
      <c r="BB29" s="48"/>
      <c r="BC29" s="48"/>
      <c r="BG29" s="54"/>
      <c r="BH29" s="49"/>
      <c r="BI29" s="49"/>
      <c r="BJ29" s="49"/>
      <c r="BK29" s="49"/>
      <c r="BL29" s="49"/>
      <c r="BM29" s="49"/>
      <c r="BN29" s="50"/>
      <c r="BO29" s="49"/>
      <c r="BP29" s="49"/>
      <c r="BQ29" s="49"/>
      <c r="BR29" s="49"/>
      <c r="BS29" s="49"/>
      <c r="BT29" s="49"/>
      <c r="BU29" s="49"/>
      <c r="BV29" s="49"/>
      <c r="BW29" s="49"/>
      <c r="BX29" s="49"/>
      <c r="BY29" s="49"/>
      <c r="BZ29" s="49"/>
      <c r="CA29" s="50"/>
      <c r="CB29" s="49"/>
      <c r="CC29" s="49"/>
      <c r="CD29" s="49"/>
      <c r="CE29" s="49"/>
      <c r="CF29" s="49"/>
      <c r="CG29" s="49"/>
      <c r="CH29" s="49"/>
      <c r="CI29" s="49"/>
      <c r="CJ29" s="49"/>
      <c r="CK29" s="49"/>
      <c r="CL29" s="49"/>
      <c r="CM29" s="49"/>
      <c r="CN29" s="50"/>
      <c r="CO29" s="49"/>
      <c r="CP29" s="49"/>
      <c r="CQ29" s="49"/>
      <c r="CR29" s="49"/>
      <c r="CS29" s="49"/>
      <c r="CT29" s="49"/>
      <c r="CU29" s="49"/>
      <c r="CV29" s="49"/>
      <c r="CW29" s="49"/>
      <c r="CX29" s="49"/>
      <c r="CY29" s="49"/>
      <c r="CZ29" s="49"/>
      <c r="DA29" s="50"/>
      <c r="DB29" s="49"/>
      <c r="DC29" s="49"/>
      <c r="DD29" s="49"/>
      <c r="DE29" s="49"/>
      <c r="DF29" s="49"/>
      <c r="DG29" s="49"/>
      <c r="DH29" s="49"/>
      <c r="DI29" s="49"/>
      <c r="DJ29" s="49"/>
      <c r="DK29" s="49"/>
      <c r="DL29" s="49"/>
      <c r="DM29" s="49"/>
      <c r="DN29" s="50"/>
      <c r="DO29" s="49"/>
      <c r="DP29" s="49"/>
      <c r="DQ29" s="49"/>
      <c r="DR29" s="49"/>
      <c r="DS29" s="49"/>
      <c r="DT29" s="53"/>
      <c r="DX29" s="54"/>
      <c r="DY29" s="48"/>
      <c r="DZ29" s="48"/>
      <c r="EB29" s="48"/>
      <c r="EC29" s="48"/>
      <c r="ED29" s="48"/>
      <c r="EE29" s="48"/>
      <c r="EF29" s="48"/>
      <c r="EG29" s="48"/>
      <c r="EH29" s="48"/>
      <c r="EI29" s="48"/>
      <c r="EJ29" s="48"/>
      <c r="EK29" s="48"/>
      <c r="EL29" s="48"/>
      <c r="EM29" s="48"/>
      <c r="EO29" s="48"/>
      <c r="EP29" s="56"/>
      <c r="EQ29" s="54"/>
    </row>
    <row r="30" spans="36:159" ht="5.0999999999999996" customHeight="1" thickBot="1">
      <c r="AJ30" s="54"/>
      <c r="BC30" s="54"/>
      <c r="BG30" s="54"/>
      <c r="DO30" s="47"/>
      <c r="DP30" s="47"/>
      <c r="DQ30" s="47"/>
      <c r="DR30" s="47"/>
      <c r="DS30" s="47"/>
      <c r="DT30" s="57"/>
      <c r="DX30" s="54"/>
      <c r="EQ30" s="54"/>
    </row>
    <row r="31" spans="36:159" ht="5.0999999999999996" customHeight="1" thickBot="1">
      <c r="AK31" s="58"/>
      <c r="AL31" s="59"/>
      <c r="AM31" s="60"/>
      <c r="AO31" s="58"/>
      <c r="AP31" s="59"/>
      <c r="AQ31" s="59"/>
      <c r="AR31" s="59"/>
      <c r="AS31" s="59"/>
      <c r="AT31" s="59"/>
      <c r="AU31" s="59"/>
      <c r="AV31" s="59"/>
      <c r="AW31" s="59"/>
      <c r="AX31" s="59"/>
      <c r="AY31" s="59"/>
      <c r="AZ31" s="60"/>
      <c r="BB31" s="58"/>
      <c r="BC31" s="60"/>
      <c r="BG31" s="54"/>
      <c r="BH31" s="59"/>
      <c r="BI31" s="59"/>
      <c r="BJ31" s="59"/>
      <c r="BK31" s="59"/>
      <c r="BL31" s="59"/>
      <c r="BM31" s="60"/>
      <c r="BO31" s="58"/>
      <c r="BP31" s="59"/>
      <c r="BQ31" s="59"/>
      <c r="BR31" s="59"/>
      <c r="BS31" s="59"/>
      <c r="BT31" s="59"/>
      <c r="BU31" s="59"/>
      <c r="BV31" s="59"/>
      <c r="BW31" s="59"/>
      <c r="BX31" s="59"/>
      <c r="BY31" s="59"/>
      <c r="BZ31" s="60"/>
      <c r="CB31" s="58"/>
      <c r="CC31" s="59"/>
      <c r="CD31" s="59"/>
      <c r="CE31" s="59"/>
      <c r="CF31" s="59"/>
      <c r="CG31" s="59"/>
      <c r="CH31" s="59"/>
      <c r="CI31" s="59"/>
      <c r="CJ31" s="59"/>
      <c r="CK31" s="59"/>
      <c r="CL31" s="59"/>
      <c r="CM31" s="60"/>
      <c r="CO31" s="58"/>
      <c r="CP31" s="59"/>
      <c r="CQ31" s="59"/>
      <c r="CR31" s="59"/>
      <c r="CS31" s="59"/>
      <c r="CT31" s="59"/>
      <c r="CU31" s="59"/>
      <c r="CV31" s="59"/>
      <c r="CW31" s="59"/>
      <c r="CX31" s="59"/>
      <c r="CY31" s="59"/>
      <c r="CZ31" s="60"/>
      <c r="DB31" s="58"/>
      <c r="DC31" s="59"/>
      <c r="DD31" s="59"/>
      <c r="DE31" s="59"/>
      <c r="DF31" s="59"/>
      <c r="DG31" s="59"/>
      <c r="DH31" s="59"/>
      <c r="DI31" s="59"/>
      <c r="DJ31" s="59"/>
      <c r="DK31" s="59"/>
      <c r="DL31" s="59"/>
      <c r="DM31" s="60"/>
      <c r="DO31" s="58"/>
      <c r="DP31" s="59"/>
      <c r="DQ31" s="59"/>
      <c r="DR31" s="59"/>
      <c r="DS31" s="59"/>
      <c r="DT31" s="60"/>
      <c r="DX31" s="54"/>
      <c r="DY31" s="58"/>
      <c r="DZ31" s="60"/>
      <c r="EB31" s="58"/>
      <c r="EC31" s="59"/>
      <c r="ED31" s="59"/>
      <c r="EE31" s="59"/>
      <c r="EF31" s="59"/>
      <c r="EG31" s="59"/>
      <c r="EH31" s="59"/>
      <c r="EI31" s="59"/>
      <c r="EJ31" s="59"/>
      <c r="EK31" s="59"/>
      <c r="EL31" s="59"/>
      <c r="EM31" s="60"/>
      <c r="EO31" s="58"/>
      <c r="EP31" s="59"/>
      <c r="EQ31" s="60"/>
    </row>
    <row r="34" spans="15:161" ht="5.0999999999999996" customHeight="1">
      <c r="AO34" s="61"/>
      <c r="AP34" s="61"/>
      <c r="AQ34" s="61"/>
      <c r="AR34" s="61"/>
      <c r="AS34" s="61"/>
      <c r="AT34" s="61"/>
      <c r="AU34" s="61"/>
      <c r="AV34" s="61"/>
      <c r="AW34" s="61"/>
      <c r="AX34" s="61"/>
      <c r="AY34" s="61"/>
      <c r="AZ34" s="61"/>
      <c r="BB34" s="61"/>
      <c r="BC34" s="61"/>
      <c r="BD34" s="61"/>
      <c r="BE34" s="61"/>
      <c r="BF34" s="61"/>
      <c r="BG34" s="61"/>
      <c r="BH34" s="61"/>
      <c r="BI34" s="61"/>
      <c r="BJ34" s="61"/>
      <c r="BK34" s="61"/>
      <c r="BL34" s="61"/>
      <c r="BM34" s="61"/>
      <c r="BN34" s="62"/>
      <c r="BO34" s="61"/>
      <c r="BP34" s="61"/>
      <c r="BQ34" s="61"/>
      <c r="BR34" s="61"/>
      <c r="BS34" s="61"/>
      <c r="BT34" s="61"/>
      <c r="BU34" s="61"/>
      <c r="BV34" s="61"/>
      <c r="BW34" s="61"/>
      <c r="BX34" s="61"/>
      <c r="BY34" s="61"/>
      <c r="BZ34" s="61"/>
      <c r="CB34" s="61"/>
      <c r="CC34" s="61"/>
      <c r="CD34" s="61"/>
      <c r="CE34" s="61"/>
      <c r="CF34" s="61"/>
      <c r="CG34" s="61"/>
      <c r="CH34" s="61"/>
      <c r="CI34" s="61"/>
      <c r="CJ34" s="61"/>
      <c r="CK34" s="61"/>
      <c r="CL34" s="61"/>
      <c r="CM34" s="61"/>
      <c r="CO34" s="61"/>
      <c r="CP34" s="61"/>
      <c r="CQ34" s="61"/>
      <c r="CR34" s="61"/>
      <c r="CS34" s="61"/>
      <c r="CT34" s="61"/>
      <c r="CU34" s="61"/>
      <c r="CV34" s="61"/>
      <c r="CW34" s="61"/>
      <c r="CX34" s="61"/>
      <c r="CY34" s="61"/>
      <c r="CZ34" s="61"/>
      <c r="DB34" s="61"/>
      <c r="DC34" s="61"/>
      <c r="DD34" s="61"/>
      <c r="DE34" s="61"/>
      <c r="DF34" s="61"/>
      <c r="DG34" s="61"/>
      <c r="DH34" s="61"/>
      <c r="DI34" s="61"/>
      <c r="DJ34" s="61"/>
      <c r="DK34" s="61"/>
      <c r="DL34" s="61"/>
      <c r="DM34" s="61"/>
      <c r="DO34" s="61"/>
      <c r="DP34" s="61"/>
      <c r="DQ34" s="61"/>
      <c r="DR34" s="61"/>
      <c r="DS34" s="61"/>
      <c r="DT34" s="61"/>
      <c r="DU34" s="61"/>
      <c r="DV34" s="61"/>
      <c r="DW34" s="61"/>
      <c r="DX34" s="61"/>
      <c r="DY34" s="61"/>
      <c r="DZ34" s="61"/>
      <c r="EB34" s="61"/>
      <c r="EC34" s="61"/>
      <c r="ED34" s="61"/>
      <c r="EE34" s="61"/>
      <c r="EF34" s="61"/>
      <c r="EG34" s="61"/>
      <c r="EH34" s="61"/>
      <c r="EI34" s="61"/>
      <c r="EJ34" s="61"/>
      <c r="EK34" s="61"/>
      <c r="EL34" s="61"/>
      <c r="EM34" s="61"/>
    </row>
    <row r="36" spans="15:161" ht="5.0999999999999996" customHeight="1">
      <c r="AO36" s="61"/>
      <c r="AP36" s="61"/>
      <c r="AQ36" s="61"/>
      <c r="AR36" s="61"/>
      <c r="AS36" s="61"/>
      <c r="AT36" s="61"/>
      <c r="AU36" s="61"/>
      <c r="AV36" s="61"/>
      <c r="AW36" s="61"/>
      <c r="AX36" s="61"/>
      <c r="AY36" s="61"/>
      <c r="AZ36" s="61"/>
      <c r="BB36" s="61"/>
      <c r="BC36" s="61"/>
      <c r="BD36" s="61"/>
      <c r="BE36" s="61"/>
      <c r="BF36" s="61"/>
      <c r="BG36" s="61"/>
      <c r="BH36" s="61"/>
      <c r="BI36" s="61"/>
      <c r="BJ36" s="61"/>
      <c r="BK36" s="61"/>
      <c r="BL36" s="61"/>
      <c r="BM36" s="61"/>
      <c r="BN36" s="62"/>
      <c r="BO36" s="61"/>
      <c r="BP36" s="61"/>
      <c r="BQ36" s="61"/>
      <c r="BR36" s="61"/>
      <c r="BS36" s="61"/>
      <c r="BT36" s="61"/>
      <c r="BU36" s="61"/>
      <c r="BV36" s="61"/>
      <c r="BW36" s="61"/>
      <c r="BX36" s="61"/>
      <c r="BY36" s="61"/>
      <c r="BZ36" s="61"/>
      <c r="CB36" s="61"/>
      <c r="CC36" s="61"/>
      <c r="CD36" s="61"/>
      <c r="CE36" s="61"/>
      <c r="CF36" s="61"/>
      <c r="CG36" s="61"/>
      <c r="CH36" s="61"/>
      <c r="CI36" s="61"/>
      <c r="CJ36" s="61"/>
      <c r="CK36" s="61"/>
      <c r="CL36" s="61"/>
      <c r="CM36" s="61"/>
      <c r="CO36" s="61"/>
      <c r="CP36" s="61"/>
      <c r="CQ36" s="61"/>
      <c r="CR36" s="61"/>
      <c r="CS36" s="61"/>
      <c r="CT36" s="61"/>
      <c r="CU36" s="61"/>
      <c r="CV36" s="61"/>
      <c r="CW36" s="61"/>
      <c r="CX36" s="61"/>
      <c r="CY36" s="61"/>
      <c r="CZ36" s="61"/>
      <c r="DB36" s="61"/>
      <c r="DC36" s="61"/>
      <c r="DD36" s="61"/>
      <c r="DE36" s="61"/>
      <c r="DF36" s="61"/>
      <c r="DG36" s="61"/>
      <c r="DH36" s="61"/>
      <c r="DI36" s="61"/>
      <c r="DJ36" s="61"/>
      <c r="DK36" s="61"/>
      <c r="DL36" s="61"/>
      <c r="DM36" s="61"/>
      <c r="DO36" s="61"/>
      <c r="DP36" s="61"/>
      <c r="DQ36" s="61"/>
      <c r="DR36" s="61"/>
      <c r="DS36" s="61"/>
      <c r="DT36" s="61"/>
      <c r="DU36" s="61"/>
      <c r="DV36" s="61"/>
      <c r="DW36" s="61"/>
      <c r="DX36" s="61"/>
      <c r="DY36" s="61"/>
      <c r="DZ36" s="61"/>
      <c r="EB36" s="61"/>
      <c r="EC36" s="61"/>
      <c r="ED36" s="61"/>
      <c r="EE36" s="61"/>
      <c r="EF36" s="61"/>
      <c r="EG36" s="61"/>
      <c r="EH36" s="61"/>
      <c r="EI36" s="61"/>
      <c r="EJ36" s="61"/>
      <c r="EK36" s="61"/>
      <c r="EL36" s="61"/>
      <c r="EM36" s="61"/>
    </row>
    <row r="37" spans="15:161" ht="5.0999999999999996" customHeight="1">
      <c r="X37" s="45"/>
      <c r="FB37" s="63"/>
      <c r="FC37" s="63"/>
      <c r="FD37" s="63"/>
      <c r="FE37" s="63"/>
    </row>
    <row r="38" spans="15:161" ht="5.0999999999999996" customHeight="1">
      <c r="W38" s="45"/>
      <c r="X38" s="45"/>
      <c r="Z38" s="45"/>
      <c r="AA38" s="45"/>
      <c r="AO38" s="61"/>
      <c r="AP38" s="61"/>
      <c r="AQ38" s="61"/>
      <c r="AR38" s="61"/>
      <c r="AS38" s="61"/>
      <c r="AT38" s="61"/>
      <c r="AU38" s="61"/>
      <c r="AV38" s="61"/>
      <c r="AW38" s="61"/>
      <c r="AX38" s="61"/>
      <c r="AY38" s="61"/>
      <c r="AZ38" s="61"/>
      <c r="BB38" s="61"/>
      <c r="BC38" s="61"/>
      <c r="BD38" s="61"/>
      <c r="BE38" s="61"/>
      <c r="BF38" s="61"/>
      <c r="BG38" s="61"/>
      <c r="BH38" s="61"/>
      <c r="BI38" s="61"/>
      <c r="BJ38" s="61"/>
      <c r="BK38" s="61"/>
      <c r="BL38" s="61"/>
      <c r="BM38" s="61"/>
      <c r="BN38" s="62"/>
      <c r="BO38" s="61"/>
      <c r="BP38" s="61"/>
      <c r="BQ38" s="61"/>
      <c r="BR38" s="61"/>
      <c r="BS38" s="61"/>
      <c r="BT38" s="61"/>
      <c r="BU38" s="61"/>
      <c r="BV38" s="61"/>
      <c r="BW38" s="61"/>
      <c r="BX38" s="61"/>
      <c r="BY38" s="61"/>
      <c r="BZ38" s="61"/>
      <c r="CB38" s="61"/>
      <c r="CC38" s="61"/>
      <c r="CD38" s="61"/>
      <c r="CE38" s="61"/>
      <c r="CF38" s="61"/>
      <c r="CG38" s="61"/>
      <c r="CH38" s="61"/>
      <c r="CI38" s="61"/>
      <c r="CJ38" s="61"/>
      <c r="CK38" s="61"/>
      <c r="CL38" s="61"/>
      <c r="CM38" s="61"/>
      <c r="CO38" s="61"/>
      <c r="CP38" s="61"/>
      <c r="CQ38" s="61"/>
      <c r="CR38" s="61"/>
      <c r="CS38" s="61"/>
      <c r="CT38" s="61"/>
      <c r="CU38" s="61"/>
      <c r="CV38" s="61"/>
      <c r="CW38" s="61"/>
      <c r="CX38" s="61"/>
      <c r="CY38" s="61"/>
      <c r="CZ38" s="61"/>
      <c r="DB38" s="61"/>
      <c r="DC38" s="61"/>
      <c r="DD38" s="61"/>
      <c r="DE38" s="61"/>
      <c r="DF38" s="61"/>
      <c r="DG38" s="61"/>
      <c r="DH38" s="61"/>
      <c r="DI38" s="61"/>
      <c r="DJ38" s="61"/>
      <c r="DK38" s="61"/>
      <c r="DL38" s="61"/>
      <c r="DM38" s="61"/>
      <c r="DO38" s="61"/>
      <c r="DP38" s="61"/>
      <c r="DQ38" s="61"/>
      <c r="DR38" s="61"/>
      <c r="DS38" s="61"/>
      <c r="DT38" s="61"/>
      <c r="DU38" s="61"/>
      <c r="DV38" s="61"/>
      <c r="DW38" s="61"/>
      <c r="DX38" s="61"/>
      <c r="DY38" s="61"/>
      <c r="DZ38" s="61"/>
      <c r="EB38" s="61"/>
      <c r="EC38" s="61"/>
      <c r="ED38" s="61"/>
      <c r="EE38" s="61"/>
      <c r="EF38" s="61"/>
      <c r="EG38" s="61"/>
      <c r="EH38" s="61"/>
      <c r="EI38" s="61"/>
      <c r="EJ38" s="61"/>
      <c r="EK38" s="61"/>
      <c r="EL38" s="61"/>
      <c r="EM38" s="61"/>
      <c r="FA38" s="63"/>
      <c r="FB38" s="63"/>
      <c r="FC38" s="63"/>
      <c r="FD38" s="63"/>
      <c r="FE38" s="63"/>
    </row>
    <row r="39" spans="15:161" ht="5.0999999999999996" customHeight="1" thickBot="1">
      <c r="W39" s="45"/>
      <c r="Y39" s="45"/>
      <c r="Z39" s="45"/>
      <c r="AA39" s="45"/>
      <c r="AB39" s="45"/>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Y39" s="45"/>
      <c r="EZ39" s="45"/>
      <c r="FA39" s="45"/>
      <c r="FB39" s="45"/>
      <c r="FC39" s="63"/>
      <c r="FD39" s="63"/>
      <c r="FE39" s="63"/>
    </row>
    <row r="40" spans="15:161" ht="5.0999999999999996" customHeight="1">
      <c r="Y40" s="45"/>
      <c r="Z40" s="45"/>
      <c r="AA40" s="45"/>
      <c r="AB40" s="45"/>
      <c r="AN40" s="64"/>
      <c r="EN40" s="65"/>
      <c r="EY40" s="45"/>
      <c r="EZ40" s="45"/>
      <c r="FA40" s="45"/>
      <c r="FB40" s="45"/>
    </row>
    <row r="41" spans="15:161" ht="5.0999999999999996" customHeight="1">
      <c r="Y41" s="45"/>
      <c r="Z41" s="45"/>
      <c r="AA41" s="45"/>
      <c r="AB41" s="45"/>
      <c r="AM41" s="64"/>
      <c r="EO41" s="65"/>
      <c r="EY41" s="45"/>
      <c r="EZ41" s="45"/>
      <c r="FA41" s="45"/>
      <c r="FB41" s="45"/>
    </row>
    <row r="42" spans="15:161" ht="5.0999999999999996" customHeight="1">
      <c r="AL42" s="64"/>
      <c r="CH42" s="105"/>
      <c r="CI42" s="107"/>
      <c r="CJ42" s="107"/>
      <c r="CK42" s="107"/>
      <c r="CL42" s="107"/>
      <c r="CM42" s="107"/>
      <c r="CN42" s="107"/>
      <c r="CO42" s="107"/>
      <c r="CP42" s="107"/>
      <c r="CQ42" s="105"/>
      <c r="CR42" s="105"/>
      <c r="CS42" s="105"/>
      <c r="CT42" s="105"/>
      <c r="CU42" s="105"/>
      <c r="EP42" s="65"/>
    </row>
    <row r="43" spans="15:161" ht="5.0999999999999996" customHeight="1">
      <c r="AK43" s="64"/>
      <c r="CH43" s="105"/>
      <c r="CI43" s="107"/>
      <c r="CJ43" s="107"/>
      <c r="CK43" s="107"/>
      <c r="CL43" s="107"/>
      <c r="CM43" s="107"/>
      <c r="CN43" s="107"/>
      <c r="CO43" s="107"/>
      <c r="CP43" s="107"/>
      <c r="CQ43" s="105"/>
      <c r="CR43" s="105"/>
      <c r="CS43" s="105"/>
      <c r="CT43" s="105"/>
      <c r="CU43" s="105"/>
      <c r="EQ43" s="65"/>
    </row>
    <row r="44" spans="15:161" ht="5.0999999999999996" customHeight="1">
      <c r="AJ44" s="64"/>
      <c r="CH44" s="105"/>
      <c r="CI44" s="107"/>
      <c r="CJ44" s="107"/>
      <c r="CK44" s="107"/>
      <c r="CL44" s="107"/>
      <c r="CM44" s="107"/>
      <c r="CN44" s="107"/>
      <c r="CO44" s="107"/>
      <c r="CP44" s="107"/>
      <c r="CQ44" s="105"/>
      <c r="CR44" s="105"/>
      <c r="CS44" s="105"/>
      <c r="CT44" s="105"/>
      <c r="CU44" s="105"/>
      <c r="ER44" s="65"/>
    </row>
    <row r="45" spans="15:161" ht="5.0999999999999996" customHeight="1" thickBot="1">
      <c r="AI45" s="64"/>
      <c r="ES45" s="65"/>
    </row>
    <row r="46" spans="15:161" ht="5.0999999999999996" customHeight="1">
      <c r="AC46" s="66"/>
      <c r="AD46" s="50"/>
      <c r="AE46" s="66"/>
      <c r="AF46" s="50"/>
      <c r="AG46" s="66"/>
      <c r="AH46" s="54"/>
      <c r="AQ46" s="67"/>
      <c r="AR46" s="68"/>
      <c r="AS46" s="68"/>
      <c r="AT46" s="68"/>
      <c r="AU46" s="68"/>
      <c r="AV46" s="68"/>
      <c r="AW46" s="68"/>
      <c r="AX46" s="68"/>
      <c r="AY46" s="68"/>
      <c r="AZ46" s="68"/>
      <c r="BA46" s="68"/>
      <c r="BB46" s="52"/>
      <c r="BH46" s="67"/>
      <c r="BI46" s="68"/>
      <c r="BJ46" s="68"/>
      <c r="BK46" s="68"/>
      <c r="BL46" s="68"/>
      <c r="BM46" s="68"/>
      <c r="BN46" s="68"/>
      <c r="BO46" s="68"/>
      <c r="BP46" s="68"/>
      <c r="BQ46" s="68"/>
      <c r="BR46" s="68"/>
      <c r="BS46" s="52"/>
      <c r="BZ46" s="67"/>
      <c r="CA46" s="68"/>
      <c r="CB46" s="68"/>
      <c r="CC46" s="68"/>
      <c r="CD46" s="68"/>
      <c r="CE46" s="68"/>
      <c r="CF46" s="68"/>
      <c r="CG46" s="68"/>
      <c r="CH46" s="68"/>
      <c r="CI46" s="68"/>
      <c r="CJ46" s="68"/>
      <c r="CK46" s="52"/>
      <c r="CP46" s="67"/>
      <c r="CQ46" s="68"/>
      <c r="CR46" s="68"/>
      <c r="CS46" s="68"/>
      <c r="CT46" s="68"/>
      <c r="CU46" s="68"/>
      <c r="CV46" s="68"/>
      <c r="CW46" s="68"/>
      <c r="CX46" s="68"/>
      <c r="CY46" s="68"/>
      <c r="CZ46" s="68"/>
      <c r="DA46" s="52"/>
      <c r="DG46" s="67"/>
      <c r="DH46" s="68"/>
      <c r="DI46" s="68"/>
      <c r="DJ46" s="68"/>
      <c r="DK46" s="68"/>
      <c r="DL46" s="68"/>
      <c r="DM46" s="68"/>
      <c r="DN46" s="68"/>
      <c r="DO46" s="68"/>
      <c r="DP46" s="68"/>
      <c r="DQ46" s="68"/>
      <c r="DR46" s="52"/>
      <c r="DY46" s="67"/>
      <c r="DZ46" s="68"/>
      <c r="EA46" s="68"/>
      <c r="EB46" s="68"/>
      <c r="EC46" s="68"/>
      <c r="ED46" s="68"/>
      <c r="EE46" s="68"/>
      <c r="EF46" s="68"/>
      <c r="EG46" s="68"/>
      <c r="EH46" s="68"/>
      <c r="EI46" s="68"/>
      <c r="EJ46" s="52"/>
      <c r="ES46" s="54"/>
      <c r="EU46" s="66"/>
      <c r="EW46" s="66"/>
      <c r="EY46" s="66"/>
    </row>
    <row r="47" spans="15:161" ht="5.0999999999999996" customHeight="1">
      <c r="AC47" s="66"/>
      <c r="AD47" s="50"/>
      <c r="AE47" s="66"/>
      <c r="AF47" s="50"/>
      <c r="AG47" s="66"/>
      <c r="AH47" s="54"/>
      <c r="AQ47" s="69"/>
      <c r="BB47" s="54"/>
      <c r="BH47" s="69"/>
      <c r="BS47" s="54"/>
      <c r="BZ47" s="69"/>
      <c r="CK47" s="54"/>
      <c r="CP47" s="69"/>
      <c r="DA47" s="54"/>
      <c r="DG47" s="69"/>
      <c r="DR47" s="54"/>
      <c r="DY47" s="69"/>
      <c r="EJ47" s="54"/>
      <c r="ES47" s="54"/>
      <c r="EU47" s="66"/>
      <c r="EW47" s="66"/>
      <c r="EY47" s="66"/>
    </row>
    <row r="48" spans="15:161" ht="5.0999999999999996" customHeight="1">
      <c r="O48" s="54"/>
      <c r="P48" s="69"/>
      <c r="AC48" s="66"/>
      <c r="AD48" s="50"/>
      <c r="AE48" s="66"/>
      <c r="AF48" s="50"/>
      <c r="AG48" s="66"/>
      <c r="AH48" s="54"/>
      <c r="AJ48" s="70"/>
      <c r="AK48" s="70"/>
      <c r="AL48" s="70"/>
      <c r="AQ48" s="69"/>
      <c r="BB48" s="54"/>
      <c r="BH48" s="69"/>
      <c r="BS48" s="54"/>
      <c r="BZ48" s="69"/>
      <c r="CK48" s="54"/>
      <c r="CP48" s="69"/>
      <c r="DA48" s="54"/>
      <c r="DG48" s="69"/>
      <c r="DR48" s="54"/>
      <c r="DY48" s="69"/>
      <c r="EJ48" s="54"/>
      <c r="EP48" s="70"/>
      <c r="EQ48" s="70"/>
      <c r="ER48" s="70"/>
      <c r="ES48" s="54"/>
      <c r="EU48" s="66"/>
      <c r="EW48" s="66"/>
      <c r="EY48" s="66"/>
    </row>
    <row r="49" spans="15:167" ht="5.0999999999999996" customHeight="1" thickBot="1">
      <c r="O49" s="54"/>
      <c r="P49" s="69"/>
      <c r="V49" s="47"/>
      <c r="W49" s="47"/>
      <c r="X49" s="47"/>
      <c r="Y49" s="47"/>
      <c r="Z49" s="47"/>
      <c r="AC49" s="66"/>
      <c r="AD49" s="50"/>
      <c r="AE49" s="66"/>
      <c r="AF49" s="50"/>
      <c r="AG49" s="66"/>
      <c r="AH49" s="54"/>
      <c r="AJ49" s="70"/>
      <c r="AK49" s="70"/>
      <c r="AL49" s="70"/>
      <c r="AQ49" s="69"/>
      <c r="BB49" s="54"/>
      <c r="BH49" s="69"/>
      <c r="BS49" s="54"/>
      <c r="BZ49" s="69"/>
      <c r="CK49" s="54"/>
      <c r="CP49" s="69"/>
      <c r="DA49" s="54"/>
      <c r="DG49" s="69"/>
      <c r="DR49" s="54"/>
      <c r="DY49" s="69"/>
      <c r="EJ49" s="54"/>
      <c r="EP49" s="70"/>
      <c r="EQ49" s="70"/>
      <c r="ER49" s="70"/>
      <c r="ES49" s="54"/>
      <c r="EU49" s="66"/>
      <c r="EW49" s="66"/>
      <c r="EY49" s="66"/>
      <c r="FB49" s="47"/>
      <c r="FC49" s="47"/>
      <c r="FD49" s="47"/>
      <c r="FE49" s="47"/>
      <c r="FF49" s="47"/>
    </row>
    <row r="50" spans="15:167" ht="5.0999999999999996" customHeight="1">
      <c r="O50" s="54"/>
      <c r="P50" s="69"/>
      <c r="X50" s="71"/>
      <c r="Z50" s="72"/>
      <c r="AC50" s="66"/>
      <c r="AD50" s="50"/>
      <c r="AE50" s="66"/>
      <c r="AF50" s="50"/>
      <c r="AG50" s="66"/>
      <c r="AH50" s="54"/>
      <c r="AJ50" s="70"/>
      <c r="AK50" s="70"/>
      <c r="AL50" s="70"/>
      <c r="AQ50" s="69"/>
      <c r="BB50" s="54"/>
      <c r="BH50" s="69"/>
      <c r="BS50" s="54"/>
      <c r="BZ50" s="69"/>
      <c r="CK50" s="54"/>
      <c r="CP50" s="69"/>
      <c r="DA50" s="54"/>
      <c r="DG50" s="69"/>
      <c r="DR50" s="54"/>
      <c r="DY50" s="69"/>
      <c r="EJ50" s="54"/>
      <c r="EP50" s="70"/>
      <c r="EQ50" s="70"/>
      <c r="ER50" s="70"/>
      <c r="ES50" s="54"/>
      <c r="EU50" s="66"/>
      <c r="EW50" s="66"/>
      <c r="EY50" s="66"/>
      <c r="FA50" s="73"/>
      <c r="FC50" s="74"/>
      <c r="FJ50" s="54"/>
      <c r="FK50" s="69"/>
    </row>
    <row r="51" spans="15:167" ht="5.0999999999999996" customHeight="1">
      <c r="O51" s="54"/>
      <c r="P51" s="69"/>
      <c r="X51" s="71"/>
      <c r="Z51" s="72"/>
      <c r="AC51" s="66"/>
      <c r="AD51" s="50"/>
      <c r="AE51" s="66"/>
      <c r="AF51" s="50"/>
      <c r="AG51" s="66"/>
      <c r="AH51" s="54"/>
      <c r="AJ51" s="70"/>
      <c r="AK51" s="70"/>
      <c r="AL51" s="70"/>
      <c r="AQ51" s="69"/>
      <c r="BB51" s="54"/>
      <c r="BH51" s="69"/>
      <c r="BS51" s="54"/>
      <c r="BZ51" s="69"/>
      <c r="CK51" s="54"/>
      <c r="CP51" s="69"/>
      <c r="DA51" s="54"/>
      <c r="DG51" s="69"/>
      <c r="DR51" s="54"/>
      <c r="DY51" s="69"/>
      <c r="EJ51" s="54"/>
      <c r="EP51" s="70"/>
      <c r="EQ51" s="70"/>
      <c r="ER51" s="70"/>
      <c r="ES51" s="54"/>
      <c r="EU51" s="66"/>
      <c r="EW51" s="66"/>
      <c r="EY51" s="66"/>
      <c r="FA51" s="72"/>
      <c r="FC51" s="74"/>
      <c r="FJ51" s="54"/>
      <c r="FK51" s="69"/>
    </row>
    <row r="52" spans="15:167" ht="5.0999999999999996" customHeight="1">
      <c r="O52" s="54"/>
      <c r="P52" s="69"/>
      <c r="X52" s="71"/>
      <c r="Z52" s="72"/>
      <c r="AC52" s="66"/>
      <c r="AD52" s="50"/>
      <c r="AE52" s="66"/>
      <c r="AF52" s="50"/>
      <c r="AG52" s="66"/>
      <c r="AH52" s="54"/>
      <c r="AJ52" s="70"/>
      <c r="AK52" s="70"/>
      <c r="AL52" s="70"/>
      <c r="AQ52" s="69"/>
      <c r="BB52" s="54"/>
      <c r="BH52" s="69"/>
      <c r="BS52" s="54"/>
      <c r="BZ52" s="69"/>
      <c r="CK52" s="54"/>
      <c r="CP52" s="69"/>
      <c r="DA52" s="54"/>
      <c r="DG52" s="69"/>
      <c r="DR52" s="54"/>
      <c r="DY52" s="69"/>
      <c r="EJ52" s="54"/>
      <c r="EP52" s="70"/>
      <c r="EQ52" s="70"/>
      <c r="ER52" s="70"/>
      <c r="ES52" s="54"/>
      <c r="EU52" s="66"/>
      <c r="EW52" s="66"/>
      <c r="EY52" s="66"/>
      <c r="FA52" s="72"/>
      <c r="FC52" s="74"/>
      <c r="FJ52" s="54"/>
      <c r="FK52" s="69"/>
    </row>
    <row r="53" spans="15:167" ht="5.0999999999999996" customHeight="1">
      <c r="O53" s="54"/>
      <c r="P53" s="69"/>
      <c r="X53" s="71"/>
      <c r="Z53" s="72"/>
      <c r="AC53" s="66"/>
      <c r="AD53" s="50"/>
      <c r="AE53" s="66"/>
      <c r="AF53" s="50"/>
      <c r="AG53" s="66"/>
      <c r="AH53" s="54"/>
      <c r="AJ53" s="70"/>
      <c r="AK53" s="70"/>
      <c r="AL53" s="70"/>
      <c r="AQ53" s="69"/>
      <c r="BB53" s="54"/>
      <c r="BH53" s="69"/>
      <c r="BS53" s="54"/>
      <c r="BZ53" s="69"/>
      <c r="CK53" s="54"/>
      <c r="CP53" s="69"/>
      <c r="DA53" s="54"/>
      <c r="DG53" s="69"/>
      <c r="DR53" s="54"/>
      <c r="DY53" s="69"/>
      <c r="EJ53" s="54"/>
      <c r="EP53" s="70"/>
      <c r="EQ53" s="70"/>
      <c r="ER53" s="70"/>
      <c r="ES53" s="54"/>
      <c r="EU53" s="66"/>
      <c r="EW53" s="66"/>
      <c r="EY53" s="66"/>
      <c r="FA53" s="72"/>
      <c r="FC53" s="74"/>
      <c r="FJ53" s="54"/>
      <c r="FK53" s="69"/>
    </row>
    <row r="54" spans="15:167" ht="5.0999999999999996" customHeight="1">
      <c r="O54" s="54"/>
      <c r="P54" s="69"/>
      <c r="X54" s="71"/>
      <c r="Z54" s="72"/>
      <c r="AC54" s="66"/>
      <c r="AD54" s="50"/>
      <c r="AE54" s="66"/>
      <c r="AF54" s="50"/>
      <c r="AG54" s="66"/>
      <c r="AH54" s="54"/>
      <c r="AJ54" s="75"/>
      <c r="AK54" s="75"/>
      <c r="AL54" s="75"/>
      <c r="AQ54" s="69"/>
      <c r="BB54" s="54"/>
      <c r="BH54" s="69"/>
      <c r="BS54" s="54"/>
      <c r="BZ54" s="69"/>
      <c r="CK54" s="54"/>
      <c r="CP54" s="69"/>
      <c r="DA54" s="54"/>
      <c r="DG54" s="69"/>
      <c r="DR54" s="54"/>
      <c r="DY54" s="69"/>
      <c r="EJ54" s="54"/>
      <c r="EP54" s="75"/>
      <c r="EQ54" s="75"/>
      <c r="ER54" s="75"/>
      <c r="ES54" s="54"/>
      <c r="EU54" s="66"/>
      <c r="EW54" s="66"/>
      <c r="EY54" s="66"/>
      <c r="FA54" s="72"/>
      <c r="FC54" s="74"/>
      <c r="FJ54" s="54"/>
      <c r="FK54" s="69"/>
    </row>
    <row r="55" spans="15:167" ht="5.0999999999999996" customHeight="1" thickBot="1">
      <c r="O55" s="54"/>
      <c r="P55" s="69"/>
      <c r="V55" s="71"/>
      <c r="X55" s="71"/>
      <c r="Z55" s="76"/>
      <c r="AC55" s="66"/>
      <c r="AD55" s="50"/>
      <c r="AE55" s="66"/>
      <c r="AF55" s="50"/>
      <c r="AG55" s="66"/>
      <c r="AH55" s="54"/>
      <c r="AJ55" s="75"/>
      <c r="AK55" s="75"/>
      <c r="AL55" s="75"/>
      <c r="AQ55" s="69"/>
      <c r="BB55" s="54"/>
      <c r="BH55" s="69"/>
      <c r="BS55" s="54"/>
      <c r="BZ55" s="69"/>
      <c r="CK55" s="54"/>
      <c r="CP55" s="69"/>
      <c r="DA55" s="54"/>
      <c r="DG55" s="69"/>
      <c r="DR55" s="54"/>
      <c r="DY55" s="69"/>
      <c r="EJ55" s="54"/>
      <c r="EP55" s="75"/>
      <c r="EQ55" s="75"/>
      <c r="ER55" s="75"/>
      <c r="ES55" s="54"/>
      <c r="EU55" s="66"/>
      <c r="EW55" s="66"/>
      <c r="EY55" s="66"/>
      <c r="FA55" s="76"/>
      <c r="FC55" s="74"/>
      <c r="FE55" s="74"/>
      <c r="FJ55" s="54"/>
      <c r="FK55" s="69"/>
    </row>
    <row r="56" spans="15:167" ht="5.0999999999999996" customHeight="1" thickBot="1">
      <c r="O56" s="54"/>
      <c r="P56" s="69"/>
      <c r="AC56" s="50"/>
      <c r="AD56" s="50"/>
      <c r="AE56" s="50"/>
      <c r="AF56" s="50"/>
      <c r="AG56" s="50"/>
      <c r="AH56" s="54"/>
      <c r="AJ56" s="75"/>
      <c r="AK56" s="75"/>
      <c r="AL56" s="75"/>
      <c r="AQ56" s="69"/>
      <c r="BB56" s="54"/>
      <c r="BH56" s="69"/>
      <c r="BS56" s="54"/>
      <c r="BZ56" s="69"/>
      <c r="CK56" s="54"/>
      <c r="CP56" s="69"/>
      <c r="DA56" s="54"/>
      <c r="DG56" s="69"/>
      <c r="DR56" s="54"/>
      <c r="DY56" s="69"/>
      <c r="EJ56" s="54"/>
      <c r="EP56" s="75"/>
      <c r="EQ56" s="75"/>
      <c r="ER56" s="75"/>
      <c r="ES56" s="54"/>
      <c r="FJ56" s="54"/>
      <c r="FK56" s="69"/>
    </row>
    <row r="57" spans="15:167" ht="5.0999999999999996" customHeight="1">
      <c r="O57" s="54"/>
      <c r="P57" s="69"/>
      <c r="V57" s="71"/>
      <c r="X57" s="71"/>
      <c r="Z57" s="73"/>
      <c r="AC57" s="66"/>
      <c r="AD57" s="50"/>
      <c r="AE57" s="66"/>
      <c r="AF57" s="50"/>
      <c r="AG57" s="66"/>
      <c r="AH57" s="54"/>
      <c r="AJ57" s="75"/>
      <c r="AK57" s="75"/>
      <c r="AL57" s="75"/>
      <c r="AQ57" s="69"/>
      <c r="BB57" s="54"/>
      <c r="BH57" s="69"/>
      <c r="BS57" s="54"/>
      <c r="BZ57" s="69"/>
      <c r="CK57" s="54"/>
      <c r="CP57" s="69"/>
      <c r="DA57" s="54"/>
      <c r="DG57" s="69"/>
      <c r="DR57" s="54"/>
      <c r="DY57" s="69"/>
      <c r="EJ57" s="54"/>
      <c r="EP57" s="75"/>
      <c r="EQ57" s="75"/>
      <c r="ER57" s="75"/>
      <c r="ES57" s="54"/>
      <c r="EU57" s="61"/>
      <c r="EW57" s="61"/>
      <c r="EY57" s="61"/>
      <c r="FA57" s="73"/>
      <c r="FC57" s="74"/>
      <c r="FE57" s="74"/>
      <c r="FJ57" s="54"/>
      <c r="FK57" s="69"/>
    </row>
    <row r="58" spans="15:167" ht="5.0999999999999996" customHeight="1">
      <c r="O58" s="54"/>
      <c r="P58" s="69"/>
      <c r="V58" s="71"/>
      <c r="X58" s="71"/>
      <c r="Z58" s="72"/>
      <c r="AC58" s="66"/>
      <c r="AD58" s="50"/>
      <c r="AE58" s="66"/>
      <c r="AF58" s="50"/>
      <c r="AG58" s="66"/>
      <c r="AH58" s="54"/>
      <c r="AJ58" s="75"/>
      <c r="AK58" s="75"/>
      <c r="AL58" s="75"/>
      <c r="AQ58" s="69"/>
      <c r="BB58" s="54"/>
      <c r="BH58" s="69"/>
      <c r="BS58" s="54"/>
      <c r="BZ58" s="69"/>
      <c r="CK58" s="54"/>
      <c r="CP58" s="69"/>
      <c r="DA58" s="54"/>
      <c r="DG58" s="69"/>
      <c r="DR58" s="54"/>
      <c r="DY58" s="69"/>
      <c r="EJ58" s="54"/>
      <c r="EP58" s="75"/>
      <c r="EQ58" s="75"/>
      <c r="ER58" s="75"/>
      <c r="ES58" s="54"/>
      <c r="EU58" s="61"/>
      <c r="EW58" s="61"/>
      <c r="EY58" s="61"/>
      <c r="FA58" s="72"/>
      <c r="FC58" s="74"/>
      <c r="FE58" s="74"/>
      <c r="FJ58" s="54"/>
      <c r="FK58" s="69"/>
    </row>
    <row r="59" spans="15:167" ht="5.0999999999999996" customHeight="1">
      <c r="O59" s="54"/>
      <c r="P59" s="69"/>
      <c r="V59" s="71"/>
      <c r="X59" s="71"/>
      <c r="Z59" s="72"/>
      <c r="AC59" s="66"/>
      <c r="AD59" s="50"/>
      <c r="AE59" s="66"/>
      <c r="AF59" s="50"/>
      <c r="AG59" s="66"/>
      <c r="AH59" s="54"/>
      <c r="AJ59" s="70"/>
      <c r="AK59" s="70"/>
      <c r="AL59" s="70"/>
      <c r="AQ59" s="69"/>
      <c r="AT59" s="502" t="s">
        <v>175</v>
      </c>
      <c r="AU59" s="502"/>
      <c r="AV59" s="502"/>
      <c r="AW59" s="502"/>
      <c r="AX59" s="502"/>
      <c r="AY59" s="502"/>
      <c r="BB59" s="54"/>
      <c r="BH59" s="69"/>
      <c r="BK59" s="502" t="s">
        <v>176</v>
      </c>
      <c r="BL59" s="502"/>
      <c r="BM59" s="502"/>
      <c r="BN59" s="502"/>
      <c r="BO59" s="502"/>
      <c r="BP59" s="502"/>
      <c r="BS59" s="54"/>
      <c r="BZ59" s="69"/>
      <c r="CC59" s="502" t="s">
        <v>177</v>
      </c>
      <c r="CD59" s="502"/>
      <c r="CE59" s="502"/>
      <c r="CF59" s="502"/>
      <c r="CG59" s="502"/>
      <c r="CH59" s="502"/>
      <c r="CK59" s="54"/>
      <c r="CP59" s="69"/>
      <c r="CS59" s="502" t="s">
        <v>178</v>
      </c>
      <c r="CT59" s="502"/>
      <c r="CU59" s="502"/>
      <c r="CV59" s="502"/>
      <c r="CW59" s="502"/>
      <c r="CX59" s="502"/>
      <c r="DA59" s="54"/>
      <c r="DG59" s="69"/>
      <c r="DJ59" s="502" t="s">
        <v>179</v>
      </c>
      <c r="DK59" s="502"/>
      <c r="DL59" s="502"/>
      <c r="DM59" s="502"/>
      <c r="DN59" s="502"/>
      <c r="DO59" s="502"/>
      <c r="DR59" s="54"/>
      <c r="DY59" s="69"/>
      <c r="EB59" s="503" t="s">
        <v>180</v>
      </c>
      <c r="EC59" s="503"/>
      <c r="ED59" s="503"/>
      <c r="EE59" s="503"/>
      <c r="EF59" s="503"/>
      <c r="EG59" s="503"/>
      <c r="EJ59" s="54"/>
      <c r="EP59" s="70"/>
      <c r="EQ59" s="70"/>
      <c r="ER59" s="70"/>
      <c r="ES59" s="54"/>
      <c r="EU59" s="61"/>
      <c r="EW59" s="61"/>
      <c r="EY59" s="61"/>
      <c r="FA59" s="72"/>
      <c r="FC59" s="74"/>
      <c r="FE59" s="74"/>
      <c r="FJ59" s="54"/>
      <c r="FK59" s="69"/>
    </row>
    <row r="60" spans="15:167" ht="5.0999999999999996" customHeight="1">
      <c r="O60" s="54"/>
      <c r="P60" s="69"/>
      <c r="T60" s="71"/>
      <c r="V60" s="71"/>
      <c r="X60" s="71"/>
      <c r="Z60" s="72"/>
      <c r="AC60" s="66"/>
      <c r="AD60" s="50"/>
      <c r="AE60" s="66"/>
      <c r="AF60" s="50"/>
      <c r="AG60" s="66"/>
      <c r="AH60" s="54"/>
      <c r="AJ60" s="70"/>
      <c r="AK60" s="70"/>
      <c r="AL60" s="70"/>
      <c r="AQ60" s="69"/>
      <c r="AR60" s="77"/>
      <c r="AS60" s="77"/>
      <c r="AT60" s="502"/>
      <c r="AU60" s="502"/>
      <c r="AV60" s="502"/>
      <c r="AW60" s="502"/>
      <c r="AX60" s="502"/>
      <c r="AY60" s="502"/>
      <c r="BB60" s="54"/>
      <c r="BH60" s="69"/>
      <c r="BI60" s="77"/>
      <c r="BJ60" s="77"/>
      <c r="BK60" s="502"/>
      <c r="BL60" s="502"/>
      <c r="BM60" s="502"/>
      <c r="BN60" s="502"/>
      <c r="BO60" s="502"/>
      <c r="BP60" s="502"/>
      <c r="BS60" s="54"/>
      <c r="BZ60" s="69"/>
      <c r="CA60" s="77"/>
      <c r="CB60" s="77"/>
      <c r="CC60" s="502"/>
      <c r="CD60" s="502"/>
      <c r="CE60" s="502"/>
      <c r="CF60" s="502"/>
      <c r="CG60" s="502"/>
      <c r="CH60" s="502"/>
      <c r="CK60" s="54"/>
      <c r="CL60" s="77"/>
      <c r="CM60" s="77"/>
      <c r="CN60" s="77"/>
      <c r="CO60" s="77"/>
      <c r="CP60" s="69"/>
      <c r="CQ60" s="77"/>
      <c r="CR60" s="77"/>
      <c r="CS60" s="502"/>
      <c r="CT60" s="502"/>
      <c r="CU60" s="502"/>
      <c r="CV60" s="502"/>
      <c r="CW60" s="502"/>
      <c r="CX60" s="502"/>
      <c r="DA60" s="54"/>
      <c r="DG60" s="69"/>
      <c r="DH60" s="77"/>
      <c r="DI60" s="77"/>
      <c r="DJ60" s="502"/>
      <c r="DK60" s="502"/>
      <c r="DL60" s="502"/>
      <c r="DM60" s="502"/>
      <c r="DN60" s="502"/>
      <c r="DO60" s="502"/>
      <c r="DR60" s="54"/>
      <c r="DY60" s="69"/>
      <c r="DZ60" s="77"/>
      <c r="EA60" s="77"/>
      <c r="EB60" s="503"/>
      <c r="EC60" s="503"/>
      <c r="ED60" s="503"/>
      <c r="EE60" s="503"/>
      <c r="EF60" s="503"/>
      <c r="EG60" s="503"/>
      <c r="EJ60" s="54"/>
      <c r="EP60" s="70"/>
      <c r="EQ60" s="70"/>
      <c r="ER60" s="70"/>
      <c r="ES60" s="54"/>
      <c r="EU60" s="61"/>
      <c r="EW60" s="61"/>
      <c r="EY60" s="61"/>
      <c r="FA60" s="72"/>
      <c r="FC60" s="74"/>
      <c r="FE60" s="74"/>
      <c r="FG60" s="74"/>
      <c r="FJ60" s="54"/>
      <c r="FK60" s="69"/>
    </row>
    <row r="61" spans="15:167" ht="5.0999999999999996" customHeight="1">
      <c r="O61" s="54"/>
      <c r="P61" s="69"/>
      <c r="T61" s="71"/>
      <c r="V61" s="71"/>
      <c r="X61" s="71"/>
      <c r="Z61" s="72"/>
      <c r="AC61" s="66"/>
      <c r="AD61" s="50"/>
      <c r="AE61" s="66"/>
      <c r="AF61" s="50"/>
      <c r="AG61" s="66"/>
      <c r="AH61" s="54"/>
      <c r="AJ61" s="70"/>
      <c r="AK61" s="70"/>
      <c r="AL61" s="70"/>
      <c r="AQ61" s="69"/>
      <c r="AT61" s="502"/>
      <c r="AU61" s="502"/>
      <c r="AV61" s="502"/>
      <c r="AW61" s="502"/>
      <c r="AX61" s="502"/>
      <c r="AY61" s="502"/>
      <c r="BB61" s="54"/>
      <c r="BH61" s="69"/>
      <c r="BK61" s="502"/>
      <c r="BL61" s="502"/>
      <c r="BM61" s="502"/>
      <c r="BN61" s="502"/>
      <c r="BO61" s="502"/>
      <c r="BP61" s="502"/>
      <c r="BS61" s="54"/>
      <c r="BZ61" s="69"/>
      <c r="CC61" s="502"/>
      <c r="CD61" s="502"/>
      <c r="CE61" s="502"/>
      <c r="CF61" s="502"/>
      <c r="CG61" s="502"/>
      <c r="CH61" s="502"/>
      <c r="CK61" s="54"/>
      <c r="CP61" s="69"/>
      <c r="CS61" s="502"/>
      <c r="CT61" s="502"/>
      <c r="CU61" s="502"/>
      <c r="CV61" s="502"/>
      <c r="CW61" s="502"/>
      <c r="CX61" s="502"/>
      <c r="DA61" s="54"/>
      <c r="DG61" s="69"/>
      <c r="DJ61" s="502"/>
      <c r="DK61" s="502"/>
      <c r="DL61" s="502"/>
      <c r="DM61" s="502"/>
      <c r="DN61" s="502"/>
      <c r="DO61" s="502"/>
      <c r="DR61" s="54"/>
      <c r="DY61" s="69"/>
      <c r="EB61" s="503"/>
      <c r="EC61" s="503"/>
      <c r="ED61" s="503"/>
      <c r="EE61" s="503"/>
      <c r="EF61" s="503"/>
      <c r="EG61" s="503"/>
      <c r="EJ61" s="54"/>
      <c r="EP61" s="70"/>
      <c r="EQ61" s="70"/>
      <c r="ER61" s="70"/>
      <c r="ES61" s="54"/>
      <c r="EU61" s="61"/>
      <c r="EW61" s="61"/>
      <c r="EY61" s="61"/>
      <c r="FA61" s="72"/>
      <c r="FC61" s="74"/>
      <c r="FE61" s="74"/>
      <c r="FG61" s="74"/>
      <c r="FJ61" s="54"/>
      <c r="FK61" s="69"/>
    </row>
    <row r="62" spans="15:167" ht="5.0999999999999996" customHeight="1">
      <c r="O62" s="54"/>
      <c r="P62" s="69"/>
      <c r="T62" s="71"/>
      <c r="V62" s="71"/>
      <c r="X62" s="71"/>
      <c r="Z62" s="72"/>
      <c r="AC62" s="66"/>
      <c r="AD62" s="50"/>
      <c r="AE62" s="66"/>
      <c r="AF62" s="50"/>
      <c r="AG62" s="66"/>
      <c r="AH62" s="54"/>
      <c r="AJ62" s="70"/>
      <c r="AK62" s="70"/>
      <c r="AL62" s="70"/>
      <c r="AQ62" s="69"/>
      <c r="AT62" s="502"/>
      <c r="AU62" s="502"/>
      <c r="AV62" s="502"/>
      <c r="AW62" s="502"/>
      <c r="AX62" s="502"/>
      <c r="AY62" s="502"/>
      <c r="BB62" s="54"/>
      <c r="BH62" s="69"/>
      <c r="BK62" s="502"/>
      <c r="BL62" s="502"/>
      <c r="BM62" s="502"/>
      <c r="BN62" s="502"/>
      <c r="BO62" s="502"/>
      <c r="BP62" s="502"/>
      <c r="BS62" s="54"/>
      <c r="BZ62" s="69"/>
      <c r="CC62" s="502"/>
      <c r="CD62" s="502"/>
      <c r="CE62" s="502"/>
      <c r="CF62" s="502"/>
      <c r="CG62" s="502"/>
      <c r="CH62" s="502"/>
      <c r="CK62" s="54"/>
      <c r="CP62" s="69"/>
      <c r="CS62" s="502"/>
      <c r="CT62" s="502"/>
      <c r="CU62" s="502"/>
      <c r="CV62" s="502"/>
      <c r="CW62" s="502"/>
      <c r="CX62" s="502"/>
      <c r="DA62" s="54"/>
      <c r="DG62" s="69"/>
      <c r="DJ62" s="502"/>
      <c r="DK62" s="502"/>
      <c r="DL62" s="502"/>
      <c r="DM62" s="502"/>
      <c r="DN62" s="502"/>
      <c r="DO62" s="502"/>
      <c r="DR62" s="54"/>
      <c r="DY62" s="69"/>
      <c r="EB62" s="503"/>
      <c r="EC62" s="503"/>
      <c r="ED62" s="503"/>
      <c r="EE62" s="503"/>
      <c r="EF62" s="503"/>
      <c r="EG62" s="503"/>
      <c r="EJ62" s="54"/>
      <c r="EP62" s="70"/>
      <c r="EQ62" s="70"/>
      <c r="ER62" s="70"/>
      <c r="ES62" s="54"/>
      <c r="EU62" s="61"/>
      <c r="EW62" s="61"/>
      <c r="EY62" s="61"/>
      <c r="FA62" s="72"/>
      <c r="FC62" s="74"/>
      <c r="FE62" s="74"/>
      <c r="FG62" s="74"/>
      <c r="FJ62" s="54"/>
      <c r="FK62" s="69"/>
    </row>
    <row r="63" spans="15:167" ht="5.0999999999999996" customHeight="1">
      <c r="O63" s="54"/>
      <c r="P63" s="69"/>
      <c r="T63" s="71"/>
      <c r="V63" s="71"/>
      <c r="X63" s="71"/>
      <c r="Z63" s="72"/>
      <c r="AC63" s="66"/>
      <c r="AD63" s="50"/>
      <c r="AE63" s="66"/>
      <c r="AF63" s="50"/>
      <c r="AG63" s="66"/>
      <c r="AH63" s="54"/>
      <c r="AJ63" s="70"/>
      <c r="AK63" s="70"/>
      <c r="AL63" s="70"/>
      <c r="AQ63" s="69"/>
      <c r="BB63" s="54"/>
      <c r="BH63" s="69"/>
      <c r="BS63" s="54"/>
      <c r="BZ63" s="69"/>
      <c r="CK63" s="54"/>
      <c r="CP63" s="69"/>
      <c r="DA63" s="54"/>
      <c r="DG63" s="69"/>
      <c r="DR63" s="54"/>
      <c r="DY63" s="69"/>
      <c r="EJ63" s="54"/>
      <c r="EP63" s="70"/>
      <c r="EQ63" s="70"/>
      <c r="ER63" s="70"/>
      <c r="ES63" s="54"/>
      <c r="EU63" s="61"/>
      <c r="EW63" s="61"/>
      <c r="EY63" s="61"/>
      <c r="FA63" s="72"/>
      <c r="FC63" s="74"/>
      <c r="FE63" s="74"/>
      <c r="FG63" s="74"/>
      <c r="FJ63" s="54"/>
      <c r="FK63" s="69"/>
    </row>
    <row r="64" spans="15:167" ht="5.0999999999999996" customHeight="1">
      <c r="O64" s="54"/>
      <c r="P64" s="69"/>
      <c r="T64" s="71"/>
      <c r="V64" s="71"/>
      <c r="X64" s="71"/>
      <c r="Z64" s="72"/>
      <c r="AC64" s="66"/>
      <c r="AD64" s="50"/>
      <c r="AE64" s="66"/>
      <c r="AF64" s="50"/>
      <c r="AG64" s="66"/>
      <c r="AH64" s="54"/>
      <c r="AJ64" s="70"/>
      <c r="AK64" s="70"/>
      <c r="AL64" s="70"/>
      <c r="AQ64" s="69"/>
      <c r="BB64" s="54"/>
      <c r="BH64" s="69"/>
      <c r="BS64" s="54"/>
      <c r="BZ64" s="69"/>
      <c r="CK64" s="54"/>
      <c r="CP64" s="69"/>
      <c r="DA64" s="54"/>
      <c r="DG64" s="69"/>
      <c r="DR64" s="54"/>
      <c r="DY64" s="69"/>
      <c r="EJ64" s="54"/>
      <c r="EP64" s="70"/>
      <c r="EQ64" s="70"/>
      <c r="ER64" s="70"/>
      <c r="ES64" s="54"/>
      <c r="EU64" s="61"/>
      <c r="EW64" s="61"/>
      <c r="EY64" s="61"/>
      <c r="FA64" s="72"/>
      <c r="FC64" s="74"/>
      <c r="FE64" s="74"/>
      <c r="FG64" s="74"/>
      <c r="FJ64" s="54"/>
      <c r="FK64" s="69"/>
    </row>
    <row r="65" spans="15:167" ht="5.0999999999999996" customHeight="1">
      <c r="O65" s="54"/>
      <c r="P65" s="69"/>
      <c r="T65" s="71"/>
      <c r="V65" s="71"/>
      <c r="X65" s="71"/>
      <c r="Z65" s="72"/>
      <c r="AC65" s="66"/>
      <c r="AD65" s="50"/>
      <c r="AE65" s="66"/>
      <c r="AF65" s="50"/>
      <c r="AG65" s="66"/>
      <c r="AH65" s="54"/>
      <c r="AJ65" s="70"/>
      <c r="AK65" s="70"/>
      <c r="AL65" s="70"/>
      <c r="AQ65" s="69"/>
      <c r="BB65" s="54"/>
      <c r="BH65" s="69"/>
      <c r="BS65" s="54"/>
      <c r="BZ65" s="69"/>
      <c r="CK65" s="54"/>
      <c r="CP65" s="69"/>
      <c r="DA65" s="54"/>
      <c r="DG65" s="69"/>
      <c r="DR65" s="54"/>
      <c r="DY65" s="69"/>
      <c r="EJ65" s="54"/>
      <c r="EP65" s="70"/>
      <c r="EQ65" s="70"/>
      <c r="ER65" s="70"/>
      <c r="ES65" s="54"/>
      <c r="EU65" s="61"/>
      <c r="EW65" s="61"/>
      <c r="EY65" s="61"/>
      <c r="FA65" s="72"/>
      <c r="FC65" s="74"/>
      <c r="FE65" s="74"/>
      <c r="FG65" s="74"/>
      <c r="FJ65" s="54"/>
      <c r="FK65" s="69"/>
    </row>
    <row r="66" spans="15:167" ht="5.0999999999999996" customHeight="1">
      <c r="O66" s="54"/>
      <c r="P66" s="69"/>
      <c r="T66" s="71"/>
      <c r="V66" s="71"/>
      <c r="X66" s="71"/>
      <c r="Z66" s="72"/>
      <c r="AC66" s="66"/>
      <c r="AD66" s="50"/>
      <c r="AE66" s="66"/>
      <c r="AF66" s="50"/>
      <c r="AG66" s="66"/>
      <c r="AH66" s="54"/>
      <c r="AJ66" s="70"/>
      <c r="AK66" s="70"/>
      <c r="AL66" s="70"/>
      <c r="AQ66" s="69"/>
      <c r="BB66" s="54"/>
      <c r="BH66" s="69"/>
      <c r="BS66" s="54"/>
      <c r="BZ66" s="69"/>
      <c r="CK66" s="54"/>
      <c r="CP66" s="69"/>
      <c r="DA66" s="54"/>
      <c r="DG66" s="69"/>
      <c r="DR66" s="54"/>
      <c r="DY66" s="69"/>
      <c r="EJ66" s="54"/>
      <c r="EP66" s="70"/>
      <c r="EQ66" s="70"/>
      <c r="ER66" s="70"/>
      <c r="ES66" s="54"/>
      <c r="EU66" s="61"/>
      <c r="EW66" s="61"/>
      <c r="EY66" s="61"/>
      <c r="FA66" s="72"/>
      <c r="FC66" s="74"/>
      <c r="FE66" s="74"/>
      <c r="FG66" s="74"/>
      <c r="FJ66" s="54"/>
      <c r="FK66" s="69"/>
    </row>
    <row r="67" spans="15:167" ht="5.0999999999999996" customHeight="1">
      <c r="O67" s="54"/>
      <c r="P67" s="69"/>
      <c r="R67" s="71"/>
      <c r="T67" s="71"/>
      <c r="V67" s="71"/>
      <c r="X67" s="71"/>
      <c r="Z67" s="72"/>
      <c r="AC67" s="66"/>
      <c r="AD67" s="50"/>
      <c r="AE67" s="66"/>
      <c r="AF67" s="50"/>
      <c r="AG67" s="66"/>
      <c r="AH67" s="54"/>
      <c r="AJ67" s="75"/>
      <c r="AK67" s="75"/>
      <c r="AL67" s="75"/>
      <c r="AQ67" s="69"/>
      <c r="BB67" s="54"/>
      <c r="BH67" s="69"/>
      <c r="BS67" s="54"/>
      <c r="BZ67" s="69"/>
      <c r="CK67" s="54"/>
      <c r="CP67" s="69"/>
      <c r="DA67" s="54"/>
      <c r="DG67" s="69"/>
      <c r="DR67" s="54"/>
      <c r="DY67" s="69"/>
      <c r="EJ67" s="54"/>
      <c r="EP67" s="75"/>
      <c r="EQ67" s="75"/>
      <c r="ER67" s="75"/>
      <c r="ES67" s="54"/>
      <c r="EU67" s="61"/>
      <c r="EW67" s="61"/>
      <c r="EY67" s="61"/>
      <c r="FA67" s="72"/>
      <c r="FC67" s="74"/>
      <c r="FE67" s="74"/>
      <c r="FG67" s="74"/>
      <c r="FI67" s="74"/>
      <c r="FJ67" s="54"/>
      <c r="FK67" s="69"/>
    </row>
    <row r="68" spans="15:167" ht="5.0999999999999996" customHeight="1" thickBot="1">
      <c r="O68" s="54"/>
      <c r="P68" s="69"/>
      <c r="R68" s="71"/>
      <c r="T68" s="71"/>
      <c r="V68" s="71"/>
      <c r="X68" s="71"/>
      <c r="Z68" s="76"/>
      <c r="AC68" s="66"/>
      <c r="AD68" s="50"/>
      <c r="AE68" s="66"/>
      <c r="AF68" s="50"/>
      <c r="AG68" s="66"/>
      <c r="AH68" s="54"/>
      <c r="AJ68" s="75"/>
      <c r="AK68" s="75"/>
      <c r="AL68" s="75"/>
      <c r="AQ68" s="69"/>
      <c r="BB68" s="54"/>
      <c r="BH68" s="69"/>
      <c r="BS68" s="54"/>
      <c r="BZ68" s="69"/>
      <c r="CK68" s="54"/>
      <c r="CP68" s="69"/>
      <c r="DA68" s="54"/>
      <c r="DG68" s="69"/>
      <c r="DR68" s="54"/>
      <c r="DY68" s="69"/>
      <c r="EJ68" s="54"/>
      <c r="EP68" s="75"/>
      <c r="EQ68" s="75"/>
      <c r="ER68" s="75"/>
      <c r="ES68" s="54"/>
      <c r="EU68" s="61"/>
      <c r="EW68" s="61"/>
      <c r="EY68" s="61"/>
      <c r="FA68" s="76"/>
      <c r="FC68" s="74"/>
      <c r="FE68" s="74"/>
      <c r="FG68" s="74"/>
      <c r="FI68" s="74"/>
      <c r="FJ68" s="54"/>
      <c r="FK68" s="69"/>
    </row>
    <row r="69" spans="15:167" ht="5.0999999999999996" customHeight="1" thickBot="1">
      <c r="O69" s="54"/>
      <c r="P69" s="69"/>
      <c r="AC69" s="50"/>
      <c r="AD69" s="50"/>
      <c r="AE69" s="50"/>
      <c r="AF69" s="50"/>
      <c r="AG69" s="50"/>
      <c r="AH69" s="54"/>
      <c r="AJ69" s="75"/>
      <c r="AK69" s="75"/>
      <c r="AL69" s="75"/>
      <c r="AQ69" s="69"/>
      <c r="BB69" s="54"/>
      <c r="BH69" s="69"/>
      <c r="BS69" s="54"/>
      <c r="BZ69" s="69"/>
      <c r="CK69" s="54"/>
      <c r="CP69" s="69"/>
      <c r="DA69" s="54"/>
      <c r="DG69" s="69"/>
      <c r="DR69" s="54"/>
      <c r="DY69" s="69"/>
      <c r="EJ69" s="54"/>
      <c r="EP69" s="75"/>
      <c r="EQ69" s="75"/>
      <c r="ER69" s="75"/>
      <c r="ES69" s="54"/>
      <c r="FJ69" s="54"/>
      <c r="FK69" s="69"/>
    </row>
    <row r="70" spans="15:167" ht="5.0999999999999996" customHeight="1">
      <c r="O70" s="54"/>
      <c r="P70" s="69"/>
      <c r="R70" s="71"/>
      <c r="T70" s="71"/>
      <c r="V70" s="71"/>
      <c r="X70" s="71"/>
      <c r="Z70" s="73"/>
      <c r="AC70" s="66"/>
      <c r="AD70" s="50"/>
      <c r="AE70" s="66"/>
      <c r="AF70" s="50"/>
      <c r="AG70" s="66"/>
      <c r="AH70" s="54"/>
      <c r="AJ70" s="75"/>
      <c r="AK70" s="75"/>
      <c r="AL70" s="75"/>
      <c r="AQ70" s="69"/>
      <c r="BB70" s="54"/>
      <c r="BH70" s="69"/>
      <c r="BS70" s="54"/>
      <c r="BZ70" s="69"/>
      <c r="CK70" s="54"/>
      <c r="CP70" s="69"/>
      <c r="DA70" s="54"/>
      <c r="DG70" s="69"/>
      <c r="DR70" s="54"/>
      <c r="DY70" s="69"/>
      <c r="EJ70" s="54"/>
      <c r="EP70" s="75"/>
      <c r="EQ70" s="75"/>
      <c r="ER70" s="75"/>
      <c r="ES70" s="54"/>
      <c r="EU70" s="61"/>
      <c r="EW70" s="61"/>
      <c r="EY70" s="61"/>
      <c r="FA70" s="73"/>
      <c r="FC70" s="74"/>
      <c r="FE70" s="74"/>
      <c r="FG70" s="74"/>
      <c r="FI70" s="74"/>
      <c r="FJ70" s="54"/>
      <c r="FK70" s="69"/>
    </row>
    <row r="71" spans="15:167" ht="5.0999999999999996" customHeight="1">
      <c r="O71" s="54"/>
      <c r="P71" s="69"/>
      <c r="R71" s="71"/>
      <c r="T71" s="71"/>
      <c r="V71" s="71"/>
      <c r="X71" s="71"/>
      <c r="Z71" s="72"/>
      <c r="AC71" s="66"/>
      <c r="AD71" s="50"/>
      <c r="AE71" s="66"/>
      <c r="AF71" s="50"/>
      <c r="AG71" s="66"/>
      <c r="AH71" s="54"/>
      <c r="AJ71" s="75"/>
      <c r="AK71" s="75"/>
      <c r="AL71" s="75"/>
      <c r="AQ71" s="69"/>
      <c r="BB71" s="54"/>
      <c r="BH71" s="69"/>
      <c r="BS71" s="54"/>
      <c r="BZ71" s="69"/>
      <c r="CK71" s="54"/>
      <c r="CP71" s="69"/>
      <c r="DA71" s="54"/>
      <c r="DG71" s="69"/>
      <c r="DR71" s="54"/>
      <c r="DY71" s="69"/>
      <c r="EJ71" s="54"/>
      <c r="EP71" s="75"/>
      <c r="EQ71" s="75"/>
      <c r="ER71" s="75"/>
      <c r="ES71" s="54"/>
      <c r="EU71" s="61"/>
      <c r="EW71" s="61"/>
      <c r="EY71" s="61"/>
      <c r="FA71" s="72"/>
      <c r="FC71" s="74"/>
      <c r="FE71" s="74"/>
      <c r="FG71" s="74"/>
      <c r="FI71" s="74"/>
      <c r="FJ71" s="54"/>
      <c r="FK71" s="69"/>
    </row>
    <row r="72" spans="15:167" ht="5.0999999999999996" customHeight="1">
      <c r="O72" s="54"/>
      <c r="P72" s="69"/>
      <c r="R72" s="71"/>
      <c r="T72" s="71"/>
      <c r="V72" s="71"/>
      <c r="X72" s="71"/>
      <c r="Z72" s="72"/>
      <c r="AC72" s="66"/>
      <c r="AD72" s="50"/>
      <c r="AE72" s="66"/>
      <c r="AF72" s="50"/>
      <c r="AG72" s="66"/>
      <c r="AH72" s="54"/>
      <c r="AJ72" s="70"/>
      <c r="AK72" s="70"/>
      <c r="AL72" s="70"/>
      <c r="AQ72" s="69"/>
      <c r="BB72" s="54"/>
      <c r="BH72" s="69"/>
      <c r="BS72" s="54"/>
      <c r="BZ72" s="69"/>
      <c r="CK72" s="54"/>
      <c r="CP72" s="69"/>
      <c r="DA72" s="54"/>
      <c r="DG72" s="69"/>
      <c r="DR72" s="54"/>
      <c r="DY72" s="69"/>
      <c r="EJ72" s="54"/>
      <c r="EP72" s="70"/>
      <c r="EQ72" s="70"/>
      <c r="ER72" s="70"/>
      <c r="ES72" s="54"/>
      <c r="EU72" s="61"/>
      <c r="EW72" s="61"/>
      <c r="EY72" s="61"/>
      <c r="FA72" s="72"/>
      <c r="FC72" s="74"/>
      <c r="FE72" s="74"/>
      <c r="FG72" s="74"/>
      <c r="FI72" s="74"/>
      <c r="FJ72" s="54"/>
      <c r="FK72" s="69"/>
    </row>
    <row r="73" spans="15:167" ht="5.0999999999999996" customHeight="1">
      <c r="O73" s="54"/>
      <c r="P73" s="69"/>
      <c r="R73" s="71"/>
      <c r="T73" s="71"/>
      <c r="V73" s="71"/>
      <c r="X73" s="71"/>
      <c r="Z73" s="72"/>
      <c r="AC73" s="66"/>
      <c r="AD73" s="50"/>
      <c r="AE73" s="66"/>
      <c r="AF73" s="50"/>
      <c r="AG73" s="66"/>
      <c r="AH73" s="54"/>
      <c r="AJ73" s="70"/>
      <c r="AK73" s="70"/>
      <c r="AL73" s="70"/>
      <c r="AQ73" s="69"/>
      <c r="BB73" s="54"/>
      <c r="BH73" s="69"/>
      <c r="BS73" s="54"/>
      <c r="BZ73" s="69"/>
      <c r="CK73" s="54"/>
      <c r="CP73" s="69"/>
      <c r="DA73" s="54"/>
      <c r="DG73" s="69"/>
      <c r="DR73" s="54"/>
      <c r="DY73" s="69"/>
      <c r="EJ73" s="54"/>
      <c r="EP73" s="70"/>
      <c r="EQ73" s="70"/>
      <c r="ER73" s="70"/>
      <c r="ES73" s="54"/>
      <c r="EU73" s="61"/>
      <c r="EW73" s="61"/>
      <c r="EY73" s="61"/>
      <c r="FA73" s="72"/>
      <c r="FC73" s="74"/>
      <c r="FE73" s="74"/>
      <c r="FG73" s="74"/>
      <c r="FI73" s="74"/>
      <c r="FJ73" s="54"/>
      <c r="FK73" s="69"/>
    </row>
    <row r="74" spans="15:167" ht="5.0999999999999996" customHeight="1">
      <c r="O74" s="54"/>
      <c r="P74" s="69"/>
      <c r="R74" s="71"/>
      <c r="T74" s="71"/>
      <c r="V74" s="71"/>
      <c r="X74" s="71"/>
      <c r="Z74" s="72"/>
      <c r="AC74" s="66"/>
      <c r="AD74" s="50"/>
      <c r="AE74" s="66"/>
      <c r="AF74" s="50"/>
      <c r="AG74" s="66"/>
      <c r="AH74" s="54"/>
      <c r="AJ74" s="70"/>
      <c r="AK74" s="70"/>
      <c r="AL74" s="70"/>
      <c r="AQ74" s="69"/>
      <c r="BB74" s="54"/>
      <c r="BH74" s="69"/>
      <c r="BS74" s="54"/>
      <c r="BZ74" s="69"/>
      <c r="CK74" s="54"/>
      <c r="CP74" s="69"/>
      <c r="DA74" s="54"/>
      <c r="DG74" s="69"/>
      <c r="DR74" s="54"/>
      <c r="DY74" s="69"/>
      <c r="EJ74" s="54"/>
      <c r="EP74" s="70"/>
      <c r="EQ74" s="70"/>
      <c r="ER74" s="70"/>
      <c r="ES74" s="54"/>
      <c r="EU74" s="61"/>
      <c r="EW74" s="61"/>
      <c r="EY74" s="61"/>
      <c r="FA74" s="72"/>
      <c r="FC74" s="74"/>
      <c r="FE74" s="74"/>
      <c r="FG74" s="74"/>
      <c r="FI74" s="74"/>
      <c r="FJ74" s="54"/>
      <c r="FK74" s="69"/>
    </row>
    <row r="75" spans="15:167" ht="5.0999999999999996" customHeight="1" thickBot="1">
      <c r="O75" s="54"/>
      <c r="P75" s="69"/>
      <c r="R75" s="78">
        <f>R74+1</f>
        <v>1</v>
      </c>
      <c r="S75" s="79"/>
      <c r="T75" s="80"/>
      <c r="U75" s="79"/>
      <c r="V75" s="80"/>
      <c r="W75" s="79"/>
      <c r="X75" s="80"/>
      <c r="Z75" s="72"/>
      <c r="AC75" s="66"/>
      <c r="AD75" s="50"/>
      <c r="AE75" s="66"/>
      <c r="AF75" s="50"/>
      <c r="AG75" s="66"/>
      <c r="AH75" s="54"/>
      <c r="AJ75" s="70"/>
      <c r="AK75" s="70"/>
      <c r="AL75" s="70"/>
      <c r="AQ75" s="69"/>
      <c r="BB75" s="54"/>
      <c r="BH75" s="69"/>
      <c r="BS75" s="54"/>
      <c r="BZ75" s="69"/>
      <c r="CK75" s="54"/>
      <c r="CP75" s="69"/>
      <c r="DA75" s="54"/>
      <c r="DG75" s="69"/>
      <c r="DR75" s="54"/>
      <c r="DY75" s="69"/>
      <c r="EJ75" s="54"/>
      <c r="EP75" s="70"/>
      <c r="EQ75" s="70"/>
      <c r="ER75" s="70"/>
      <c r="ES75" s="54"/>
      <c r="EU75" s="61"/>
      <c r="EW75" s="61"/>
      <c r="EY75" s="61"/>
      <c r="FA75" s="72"/>
      <c r="FC75" s="74"/>
      <c r="FE75" s="74"/>
      <c r="FG75" s="74"/>
      <c r="FI75" s="78">
        <v>52</v>
      </c>
      <c r="FJ75" s="54"/>
      <c r="FK75" s="69"/>
    </row>
    <row r="76" spans="15:167" ht="5.0999999999999996" customHeight="1">
      <c r="O76" s="54"/>
      <c r="P76" s="69"/>
      <c r="S76" s="81"/>
      <c r="T76" s="82"/>
      <c r="U76" s="82"/>
      <c r="V76" s="82"/>
      <c r="W76" s="83"/>
      <c r="X76" s="79"/>
      <c r="Z76" s="72"/>
      <c r="AC76" s="66"/>
      <c r="AD76" s="50"/>
      <c r="AE76" s="66"/>
      <c r="AF76" s="50"/>
      <c r="AG76" s="66"/>
      <c r="AH76" s="54"/>
      <c r="AJ76" s="70"/>
      <c r="AK76" s="70"/>
      <c r="AL76" s="70"/>
      <c r="AQ76" s="69"/>
      <c r="BB76" s="54"/>
      <c r="BH76" s="69"/>
      <c r="BS76" s="54"/>
      <c r="BZ76" s="69"/>
      <c r="CK76" s="54"/>
      <c r="CP76" s="69"/>
      <c r="DA76" s="54"/>
      <c r="DG76" s="69"/>
      <c r="DR76" s="54"/>
      <c r="DY76" s="69"/>
      <c r="EJ76" s="54"/>
      <c r="EP76" s="70"/>
      <c r="EQ76" s="70"/>
      <c r="ER76" s="70"/>
      <c r="ES76" s="54"/>
      <c r="EU76" s="61"/>
      <c r="EW76" s="61"/>
      <c r="EY76" s="61"/>
      <c r="FA76" s="72"/>
      <c r="FC76" s="74"/>
      <c r="FE76" s="74"/>
      <c r="FG76" s="74"/>
      <c r="FJ76" s="54"/>
      <c r="FK76" s="69"/>
    </row>
    <row r="77" spans="15:167" ht="5.0999999999999996" customHeight="1" thickBot="1">
      <c r="O77" s="54"/>
      <c r="P77" s="69"/>
      <c r="S77" s="84"/>
      <c r="T77" s="85"/>
      <c r="U77" s="85"/>
      <c r="V77" s="85"/>
      <c r="W77" s="86"/>
      <c r="X77" s="79"/>
      <c r="Z77" s="72"/>
      <c r="AC77" s="66"/>
      <c r="AD77" s="50"/>
      <c r="AE77" s="66"/>
      <c r="AF77" s="50"/>
      <c r="AG77" s="66"/>
      <c r="AH77" s="54"/>
      <c r="AJ77" s="70"/>
      <c r="AK77" s="70"/>
      <c r="AL77" s="70"/>
      <c r="AQ77" s="69"/>
      <c r="BB77" s="54"/>
      <c r="BH77" s="69"/>
      <c r="BS77" s="54"/>
      <c r="BZ77" s="69"/>
      <c r="CK77" s="54"/>
      <c r="CP77" s="69"/>
      <c r="DA77" s="54"/>
      <c r="DG77" s="69"/>
      <c r="DR77" s="54"/>
      <c r="DY77" s="69"/>
      <c r="EJ77" s="54"/>
      <c r="EP77" s="70"/>
      <c r="EQ77" s="70"/>
      <c r="ER77" s="70"/>
      <c r="ES77" s="54"/>
      <c r="EU77" s="61"/>
      <c r="EW77" s="61"/>
      <c r="EY77" s="61"/>
      <c r="FA77" s="72"/>
      <c r="FC77" s="74"/>
      <c r="FE77" s="74"/>
      <c r="FG77" s="74"/>
      <c r="FJ77" s="54"/>
      <c r="FK77" s="69"/>
    </row>
    <row r="78" spans="15:167" ht="5.0999999999999996" customHeight="1" thickBot="1">
      <c r="O78" s="484" t="s">
        <v>181</v>
      </c>
      <c r="P78" s="485"/>
      <c r="Q78" s="486"/>
      <c r="S78" s="84"/>
      <c r="T78" s="85"/>
      <c r="U78" s="85"/>
      <c r="V78" s="85"/>
      <c r="W78" s="86"/>
      <c r="X78" s="79"/>
      <c r="Z78" s="72"/>
      <c r="AC78" s="66"/>
      <c r="AD78" s="50"/>
      <c r="AE78" s="66"/>
      <c r="AF78" s="50"/>
      <c r="AG78" s="66"/>
      <c r="AH78" s="54"/>
      <c r="AJ78" s="70"/>
      <c r="AK78" s="70"/>
      <c r="AL78" s="70"/>
      <c r="AQ78" s="87"/>
      <c r="AR78" s="47"/>
      <c r="AS78" s="47"/>
      <c r="AT78" s="47"/>
      <c r="AU78" s="47"/>
      <c r="AV78" s="47"/>
      <c r="AW78" s="47"/>
      <c r="AX78" s="47"/>
      <c r="AY78" s="47"/>
      <c r="AZ78" s="47"/>
      <c r="BA78" s="47"/>
      <c r="BB78" s="57"/>
      <c r="BH78" s="87"/>
      <c r="BI78" s="47"/>
      <c r="BJ78" s="47"/>
      <c r="BK78" s="47"/>
      <c r="BL78" s="47"/>
      <c r="BM78" s="47"/>
      <c r="BN78" s="47"/>
      <c r="BO78" s="47"/>
      <c r="BP78" s="47"/>
      <c r="BQ78" s="47"/>
      <c r="BR78" s="47"/>
      <c r="BS78" s="57"/>
      <c r="BZ78" s="87"/>
      <c r="CA78" s="47"/>
      <c r="CB78" s="47"/>
      <c r="CC78" s="47"/>
      <c r="CD78" s="47"/>
      <c r="CE78" s="47"/>
      <c r="CF78" s="47"/>
      <c r="CG78" s="47"/>
      <c r="CH78" s="47"/>
      <c r="CI78" s="47"/>
      <c r="CJ78" s="47"/>
      <c r="CK78" s="57"/>
      <c r="CP78" s="87"/>
      <c r="CQ78" s="47"/>
      <c r="CR78" s="47"/>
      <c r="CS78" s="47"/>
      <c r="CT78" s="47"/>
      <c r="CU78" s="47"/>
      <c r="CV78" s="47"/>
      <c r="CW78" s="47"/>
      <c r="CX78" s="47"/>
      <c r="CY78" s="47"/>
      <c r="CZ78" s="47"/>
      <c r="DA78" s="57"/>
      <c r="DG78" s="87"/>
      <c r="DH78" s="47"/>
      <c r="DI78" s="47"/>
      <c r="DJ78" s="47"/>
      <c r="DK78" s="47"/>
      <c r="DL78" s="47"/>
      <c r="DM78" s="47"/>
      <c r="DN78" s="47"/>
      <c r="DO78" s="47"/>
      <c r="DP78" s="47"/>
      <c r="DQ78" s="47"/>
      <c r="DR78" s="57"/>
      <c r="DY78" s="87"/>
      <c r="DZ78" s="47"/>
      <c r="EA78" s="47"/>
      <c r="EB78" s="47"/>
      <c r="EC78" s="47"/>
      <c r="ED78" s="47"/>
      <c r="EE78" s="47"/>
      <c r="EF78" s="47"/>
      <c r="EG78" s="47"/>
      <c r="EH78" s="47"/>
      <c r="EI78" s="47"/>
      <c r="EJ78" s="57"/>
      <c r="EP78" s="70"/>
      <c r="EQ78" s="70"/>
      <c r="ER78" s="70"/>
      <c r="ES78" s="54"/>
      <c r="EU78" s="61"/>
      <c r="EW78" s="61"/>
      <c r="EY78" s="61"/>
      <c r="FA78" s="72"/>
      <c r="FC78" s="74"/>
      <c r="FE78" s="74"/>
      <c r="FG78" s="74"/>
      <c r="FJ78" s="57"/>
      <c r="FK78" s="87"/>
    </row>
    <row r="79" spans="15:167" ht="5.0999999999999996" customHeight="1">
      <c r="O79" s="487"/>
      <c r="P79" s="488"/>
      <c r="Q79" s="489"/>
      <c r="S79" s="84"/>
      <c r="T79" s="85"/>
      <c r="U79" s="85"/>
      <c r="V79" s="85"/>
      <c r="W79" s="86"/>
      <c r="X79" s="79"/>
      <c r="Z79" s="72"/>
      <c r="AC79" s="66"/>
      <c r="AD79" s="50"/>
      <c r="AE79" s="66"/>
      <c r="AF79" s="50"/>
      <c r="AG79" s="66"/>
      <c r="AH79" s="54"/>
      <c r="AJ79" s="70"/>
      <c r="AK79" s="70"/>
      <c r="AL79" s="70"/>
      <c r="EP79" s="70"/>
      <c r="EQ79" s="70"/>
      <c r="ER79" s="70"/>
      <c r="ES79" s="54"/>
      <c r="EU79" s="61"/>
      <c r="EW79" s="61"/>
      <c r="EY79" s="61"/>
      <c r="FA79" s="72"/>
      <c r="FC79" s="74"/>
      <c r="FE79" s="74"/>
      <c r="FG79" s="74"/>
      <c r="FI79" s="484" t="s">
        <v>182</v>
      </c>
      <c r="FJ79" s="485"/>
      <c r="FK79" s="486"/>
    </row>
    <row r="80" spans="15:167" ht="5.0999999999999996" customHeight="1">
      <c r="O80" s="487"/>
      <c r="P80" s="488"/>
      <c r="Q80" s="489"/>
      <c r="S80" s="84"/>
      <c r="T80" s="85"/>
      <c r="U80" s="85"/>
      <c r="V80" s="85"/>
      <c r="W80" s="86"/>
      <c r="X80" s="79"/>
      <c r="Z80" s="72"/>
      <c r="AC80" s="66"/>
      <c r="AD80" s="50"/>
      <c r="AE80" s="66"/>
      <c r="AF80" s="50"/>
      <c r="AG80" s="66"/>
      <c r="AH80" s="54"/>
      <c r="AJ80" s="75"/>
      <c r="AK80" s="75"/>
      <c r="AL80" s="75"/>
      <c r="EP80" s="75"/>
      <c r="EQ80" s="75"/>
      <c r="ER80" s="75"/>
      <c r="ES80" s="54"/>
      <c r="EU80" s="61"/>
      <c r="EW80" s="61"/>
      <c r="EY80" s="61"/>
      <c r="FA80" s="72"/>
      <c r="FC80" s="74"/>
      <c r="FE80" s="74"/>
      <c r="FG80" s="74"/>
      <c r="FI80" s="487"/>
      <c r="FJ80" s="488"/>
      <c r="FK80" s="489"/>
    </row>
    <row r="81" spans="15:167" ht="5.0999999999999996" customHeight="1" thickBot="1">
      <c r="O81" s="487"/>
      <c r="P81" s="488"/>
      <c r="Q81" s="489"/>
      <c r="S81" s="84"/>
      <c r="T81" s="85"/>
      <c r="U81" s="85"/>
      <c r="V81" s="85"/>
      <c r="W81" s="86"/>
      <c r="X81" s="79"/>
      <c r="Z81" s="76"/>
      <c r="AC81" s="66"/>
      <c r="AD81" s="50"/>
      <c r="AE81" s="66"/>
      <c r="AF81" s="50"/>
      <c r="AG81" s="66"/>
      <c r="AH81" s="54"/>
      <c r="AJ81" s="75"/>
      <c r="AK81" s="75"/>
      <c r="AL81" s="106"/>
      <c r="AM81" s="105"/>
      <c r="AN81" s="108"/>
      <c r="AO81" s="108"/>
      <c r="AP81" s="108"/>
      <c r="AQ81" s="108"/>
      <c r="AR81" s="108"/>
      <c r="AS81" s="108"/>
      <c r="AT81" s="108"/>
      <c r="AU81" s="108"/>
      <c r="AV81" s="108"/>
      <c r="AW81" s="108"/>
      <c r="AX81" s="108"/>
      <c r="AY81" s="108"/>
      <c r="AZ81" s="108"/>
      <c r="BA81" s="105"/>
      <c r="BB81" s="105"/>
      <c r="BC81" s="105"/>
      <c r="BD81" s="105"/>
      <c r="BE81" s="105"/>
      <c r="BF81" s="105"/>
      <c r="BG81" s="105"/>
      <c r="BH81" s="105"/>
      <c r="BI81" s="105"/>
      <c r="BJ81" s="105"/>
      <c r="BK81" s="105"/>
      <c r="BL81" s="105"/>
      <c r="BM81" s="105"/>
      <c r="BN81" s="105"/>
      <c r="BO81" s="105"/>
      <c r="BP81" s="105"/>
      <c r="BQ81" s="105"/>
      <c r="BR81" s="105"/>
      <c r="BS81" s="105"/>
      <c r="BT81" s="105"/>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5"/>
      <c r="DU81" s="105"/>
      <c r="DV81" s="105"/>
      <c r="DW81" s="105"/>
      <c r="DX81" s="105"/>
      <c r="DY81" s="105"/>
      <c r="DZ81" s="105"/>
      <c r="EA81" s="105"/>
      <c r="EB81" s="107"/>
      <c r="EC81" s="107"/>
      <c r="ED81" s="107"/>
      <c r="EE81" s="107"/>
      <c r="EF81" s="107"/>
      <c r="EG81" s="107"/>
      <c r="EH81" s="107"/>
      <c r="EI81" s="107"/>
      <c r="EJ81" s="107"/>
      <c r="EK81" s="107"/>
      <c r="EL81" s="107"/>
      <c r="EM81" s="107"/>
      <c r="EP81" s="75"/>
      <c r="EQ81" s="75"/>
      <c r="ER81" s="75"/>
      <c r="ES81" s="54"/>
      <c r="EU81" s="61"/>
      <c r="EW81" s="61"/>
      <c r="EY81" s="61"/>
      <c r="FA81" s="76"/>
      <c r="FC81" s="74"/>
      <c r="FE81" s="74"/>
      <c r="FG81" s="74"/>
      <c r="FI81" s="487"/>
      <c r="FJ81" s="488"/>
      <c r="FK81" s="489"/>
    </row>
    <row r="82" spans="15:167" ht="5.0999999999999996" customHeight="1" thickBot="1">
      <c r="O82" s="487"/>
      <c r="P82" s="488"/>
      <c r="Q82" s="489"/>
      <c r="S82" s="84"/>
      <c r="T82" s="85"/>
      <c r="U82" s="85"/>
      <c r="V82" s="85"/>
      <c r="W82" s="86"/>
      <c r="X82" s="79"/>
      <c r="AC82" s="50"/>
      <c r="AD82" s="50"/>
      <c r="AE82" s="50"/>
      <c r="AF82" s="50"/>
      <c r="AG82" s="50"/>
      <c r="AH82" s="54"/>
      <c r="AJ82" s="75"/>
      <c r="AK82" s="75"/>
      <c r="AL82" s="106"/>
      <c r="AM82" s="105"/>
      <c r="AN82" s="108"/>
      <c r="AO82" s="108"/>
      <c r="AP82" s="108"/>
      <c r="AQ82" s="108"/>
      <c r="AR82" s="108"/>
      <c r="AS82" s="108"/>
      <c r="AT82" s="108"/>
      <c r="AU82" s="108"/>
      <c r="AV82" s="108"/>
      <c r="AW82" s="108"/>
      <c r="AX82" s="108"/>
      <c r="AY82" s="108"/>
      <c r="AZ82" s="108"/>
      <c r="BA82" s="105"/>
      <c r="BB82" s="105"/>
      <c r="BC82" s="105"/>
      <c r="BD82" s="105"/>
      <c r="BE82" s="105"/>
      <c r="BF82" s="105"/>
      <c r="BG82" s="105"/>
      <c r="BH82" s="105"/>
      <c r="BI82" s="105"/>
      <c r="BJ82" s="105"/>
      <c r="BK82" s="105"/>
      <c r="BL82" s="105"/>
      <c r="BM82" s="105"/>
      <c r="BN82" s="105"/>
      <c r="BO82" s="105"/>
      <c r="BP82" s="105"/>
      <c r="BQ82" s="105"/>
      <c r="BR82" s="105"/>
      <c r="BS82" s="105"/>
      <c r="BT82" s="105"/>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5"/>
      <c r="DU82" s="105"/>
      <c r="DV82" s="105"/>
      <c r="DW82" s="105"/>
      <c r="DX82" s="105"/>
      <c r="DY82" s="105"/>
      <c r="DZ82" s="105"/>
      <c r="EA82" s="105"/>
      <c r="EB82" s="107"/>
      <c r="EC82" s="107"/>
      <c r="ED82" s="107"/>
      <c r="EE82" s="107"/>
      <c r="EF82" s="107"/>
      <c r="EG82" s="107"/>
      <c r="EH82" s="107"/>
      <c r="EI82" s="107"/>
      <c r="EJ82" s="107"/>
      <c r="EK82" s="107"/>
      <c r="EL82" s="107"/>
      <c r="EM82" s="107"/>
      <c r="EP82" s="75"/>
      <c r="EQ82" s="75"/>
      <c r="ER82" s="75"/>
      <c r="ES82" s="54"/>
      <c r="FI82" s="487"/>
      <c r="FJ82" s="488"/>
      <c r="FK82" s="489"/>
    </row>
    <row r="83" spans="15:167" ht="5.0999999999999996" customHeight="1">
      <c r="O83" s="487"/>
      <c r="P83" s="488"/>
      <c r="Q83" s="489"/>
      <c r="S83" s="84"/>
      <c r="T83" s="85"/>
      <c r="U83" s="85"/>
      <c r="V83" s="85"/>
      <c r="W83" s="86"/>
      <c r="X83" s="79"/>
      <c r="Z83" s="73"/>
      <c r="AC83" s="66"/>
      <c r="AD83" s="50"/>
      <c r="AE83" s="66"/>
      <c r="AF83" s="50"/>
      <c r="AG83" s="66"/>
      <c r="AH83" s="54"/>
      <c r="AJ83" s="75"/>
      <c r="AK83" s="75"/>
      <c r="AL83" s="106"/>
      <c r="AM83" s="105"/>
      <c r="AN83" s="108"/>
      <c r="AO83" s="108"/>
      <c r="AP83" s="108"/>
      <c r="AQ83" s="108"/>
      <c r="AR83" s="108"/>
      <c r="AS83" s="108"/>
      <c r="AT83" s="108"/>
      <c r="AU83" s="108"/>
      <c r="AV83" s="108"/>
      <c r="AW83" s="108"/>
      <c r="AX83" s="108"/>
      <c r="AY83" s="108"/>
      <c r="AZ83" s="108"/>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05"/>
      <c r="DE83" s="105"/>
      <c r="DF83" s="105"/>
      <c r="DG83" s="105"/>
      <c r="DH83" s="105"/>
      <c r="DI83" s="105"/>
      <c r="DJ83" s="105"/>
      <c r="DK83" s="105"/>
      <c r="DL83" s="105"/>
      <c r="DM83" s="105"/>
      <c r="DN83" s="105"/>
      <c r="DO83" s="105"/>
      <c r="DP83" s="105"/>
      <c r="DQ83" s="105"/>
      <c r="DR83" s="105"/>
      <c r="DS83" s="105"/>
      <c r="DT83" s="105"/>
      <c r="DU83" s="105"/>
      <c r="DV83" s="105"/>
      <c r="DW83" s="105"/>
      <c r="DX83" s="105"/>
      <c r="DY83" s="105"/>
      <c r="DZ83" s="105"/>
      <c r="EA83" s="105"/>
      <c r="EB83" s="107"/>
      <c r="EC83" s="107"/>
      <c r="ED83" s="107"/>
      <c r="EE83" s="107"/>
      <c r="EF83" s="107"/>
      <c r="EG83" s="107"/>
      <c r="EH83" s="107"/>
      <c r="EI83" s="107"/>
      <c r="EJ83" s="107"/>
      <c r="EK83" s="107"/>
      <c r="EL83" s="107"/>
      <c r="EM83" s="107"/>
      <c r="EP83" s="75"/>
      <c r="EQ83" s="75"/>
      <c r="ER83" s="75"/>
      <c r="ES83" s="54"/>
      <c r="EU83" s="61"/>
      <c r="EW83" s="61"/>
      <c r="EY83" s="61"/>
      <c r="FA83" s="73"/>
      <c r="FC83" s="74"/>
      <c r="FE83" s="74"/>
      <c r="FG83" s="74"/>
      <c r="FI83" s="487"/>
      <c r="FJ83" s="488"/>
      <c r="FK83" s="489"/>
    </row>
    <row r="84" spans="15:167" ht="5.0999999999999996" customHeight="1">
      <c r="O84" s="487"/>
      <c r="P84" s="488"/>
      <c r="Q84" s="489"/>
      <c r="S84" s="84"/>
      <c r="T84" s="85"/>
      <c r="U84" s="85"/>
      <c r="V84" s="85"/>
      <c r="W84" s="86"/>
      <c r="X84" s="79"/>
      <c r="Z84" s="72"/>
      <c r="AC84" s="66"/>
      <c r="AD84" s="50"/>
      <c r="AE84" s="66"/>
      <c r="AF84" s="50"/>
      <c r="AG84" s="66"/>
      <c r="AH84" s="54"/>
      <c r="AJ84" s="75"/>
      <c r="AK84" s="75"/>
      <c r="AL84" s="75"/>
      <c r="EP84" s="75"/>
      <c r="EQ84" s="75"/>
      <c r="ER84" s="75"/>
      <c r="ES84" s="54"/>
      <c r="EU84" s="61"/>
      <c r="EW84" s="61"/>
      <c r="EY84" s="61"/>
      <c r="FA84" s="72"/>
      <c r="FC84" s="74"/>
      <c r="FE84" s="74"/>
      <c r="FG84" s="74"/>
      <c r="FI84" s="487"/>
      <c r="FJ84" s="488"/>
      <c r="FK84" s="489"/>
    </row>
    <row r="85" spans="15:167" ht="5.0999999999999996" customHeight="1" thickBot="1">
      <c r="O85" s="490"/>
      <c r="P85" s="491"/>
      <c r="Q85" s="492"/>
      <c r="S85" s="84"/>
      <c r="T85" s="85"/>
      <c r="U85" s="85"/>
      <c r="V85" s="85"/>
      <c r="W85" s="86"/>
      <c r="X85" s="79"/>
      <c r="Z85" s="72"/>
      <c r="AC85" s="66"/>
      <c r="AD85" s="50"/>
      <c r="AE85" s="66"/>
      <c r="AF85" s="50"/>
      <c r="AG85" s="66"/>
      <c r="AH85" s="54"/>
      <c r="AJ85" s="70"/>
      <c r="AK85" s="70"/>
      <c r="AL85" s="70"/>
      <c r="EP85" s="70"/>
      <c r="EQ85" s="70"/>
      <c r="ER85" s="70"/>
      <c r="ES85" s="54"/>
      <c r="EU85" s="61"/>
      <c r="EW85" s="61"/>
      <c r="EY85" s="61"/>
      <c r="FA85" s="72"/>
      <c r="FC85" s="74"/>
      <c r="FE85" s="74"/>
      <c r="FG85" s="74"/>
      <c r="FI85" s="487"/>
      <c r="FJ85" s="488"/>
      <c r="FK85" s="489"/>
    </row>
    <row r="86" spans="15:167" ht="5.0999999999999996" customHeight="1" thickBot="1">
      <c r="O86" s="54"/>
      <c r="P86" s="69"/>
      <c r="S86" s="84"/>
      <c r="T86" s="85"/>
      <c r="U86" s="85"/>
      <c r="V86" s="85"/>
      <c r="W86" s="86"/>
      <c r="X86" s="79"/>
      <c r="Z86" s="72"/>
      <c r="AC86" s="66"/>
      <c r="AD86" s="50"/>
      <c r="AE86" s="66"/>
      <c r="AF86" s="50"/>
      <c r="AG86" s="66"/>
      <c r="AH86" s="54"/>
      <c r="AJ86" s="70"/>
      <c r="AK86" s="70"/>
      <c r="AL86" s="70"/>
      <c r="AQ86" s="67"/>
      <c r="AR86" s="68"/>
      <c r="AS86" s="68"/>
      <c r="AT86" s="68"/>
      <c r="AU86" s="68"/>
      <c r="AV86" s="68"/>
      <c r="AW86" s="68"/>
      <c r="AX86" s="68"/>
      <c r="AY86" s="68"/>
      <c r="AZ86" s="68"/>
      <c r="BA86" s="68"/>
      <c r="BB86" s="52"/>
      <c r="BH86" s="67"/>
      <c r="BI86" s="68"/>
      <c r="BJ86" s="68"/>
      <c r="BK86" s="68"/>
      <c r="BL86" s="68"/>
      <c r="BM86" s="68"/>
      <c r="BN86" s="68"/>
      <c r="BO86" s="68"/>
      <c r="BP86" s="68"/>
      <c r="BQ86" s="68"/>
      <c r="BR86" s="68"/>
      <c r="BS86" s="52"/>
      <c r="BZ86" s="67"/>
      <c r="CA86" s="68"/>
      <c r="CB86" s="68"/>
      <c r="CC86" s="68"/>
      <c r="CD86" s="68"/>
      <c r="CE86" s="68"/>
      <c r="CF86" s="68"/>
      <c r="CG86" s="68"/>
      <c r="CH86" s="68"/>
      <c r="CI86" s="68"/>
      <c r="CJ86" s="68"/>
      <c r="CK86" s="52"/>
      <c r="CP86" s="67"/>
      <c r="CQ86" s="68"/>
      <c r="CR86" s="68"/>
      <c r="CS86" s="68"/>
      <c r="CT86" s="68"/>
      <c r="CU86" s="68"/>
      <c r="CV86" s="68"/>
      <c r="CW86" s="68"/>
      <c r="CX86" s="68"/>
      <c r="CY86" s="68"/>
      <c r="CZ86" s="68"/>
      <c r="DA86" s="52"/>
      <c r="DG86" s="67"/>
      <c r="DH86" s="68"/>
      <c r="DI86" s="68"/>
      <c r="DJ86" s="68"/>
      <c r="DK86" s="68"/>
      <c r="DL86" s="68"/>
      <c r="DM86" s="68"/>
      <c r="DN86" s="68"/>
      <c r="DO86" s="68"/>
      <c r="DP86" s="68"/>
      <c r="DQ86" s="68"/>
      <c r="DR86" s="52"/>
      <c r="DY86" s="67"/>
      <c r="DZ86" s="68"/>
      <c r="EA86" s="68"/>
      <c r="EB86" s="68"/>
      <c r="EC86" s="68"/>
      <c r="ED86" s="68"/>
      <c r="EE86" s="68"/>
      <c r="EF86" s="68"/>
      <c r="EG86" s="68"/>
      <c r="EH86" s="68"/>
      <c r="EI86" s="68"/>
      <c r="EJ86" s="52"/>
      <c r="EP86" s="70"/>
      <c r="EQ86" s="70"/>
      <c r="ER86" s="70"/>
      <c r="ES86" s="54"/>
      <c r="EU86" s="61"/>
      <c r="EW86" s="61"/>
      <c r="EY86" s="61"/>
      <c r="FA86" s="72"/>
      <c r="FC86" s="74"/>
      <c r="FE86" s="74"/>
      <c r="FG86" s="74"/>
      <c r="FI86" s="490"/>
      <c r="FJ86" s="491"/>
      <c r="FK86" s="492"/>
    </row>
    <row r="87" spans="15:167" ht="5.0999999999999996" customHeight="1">
      <c r="O87" s="54"/>
      <c r="P87" s="69"/>
      <c r="S87" s="84"/>
      <c r="T87" s="85"/>
      <c r="U87" s="85"/>
      <c r="V87" s="85"/>
      <c r="W87" s="86"/>
      <c r="X87" s="79"/>
      <c r="Z87" s="72"/>
      <c r="AC87" s="66"/>
      <c r="AD87" s="50"/>
      <c r="AE87" s="66"/>
      <c r="AF87" s="50"/>
      <c r="AG87" s="66"/>
      <c r="AH87" s="54"/>
      <c r="AJ87" s="70"/>
      <c r="AK87" s="70"/>
      <c r="AL87" s="70"/>
      <c r="AQ87" s="69"/>
      <c r="BB87" s="54"/>
      <c r="BH87" s="69"/>
      <c r="BS87" s="54"/>
      <c r="BZ87" s="69"/>
      <c r="CK87" s="54"/>
      <c r="CP87" s="69"/>
      <c r="DA87" s="54"/>
      <c r="DG87" s="69"/>
      <c r="DR87" s="54"/>
      <c r="DY87" s="69"/>
      <c r="EJ87" s="54"/>
      <c r="EP87" s="70"/>
      <c r="EQ87" s="70"/>
      <c r="ER87" s="70"/>
      <c r="ES87" s="54"/>
      <c r="EU87" s="61"/>
      <c r="EW87" s="61"/>
      <c r="EY87" s="61"/>
      <c r="FA87" s="72"/>
      <c r="FC87" s="74"/>
      <c r="FE87" s="74"/>
      <c r="FG87" s="74"/>
      <c r="FJ87" s="52"/>
      <c r="FK87" s="67"/>
    </row>
    <row r="88" spans="15:167" ht="5.0999999999999996" customHeight="1" thickBot="1">
      <c r="O88" s="54"/>
      <c r="P88" s="69"/>
      <c r="S88" s="88"/>
      <c r="T88" s="89"/>
      <c r="U88" s="89"/>
      <c r="V88" s="89"/>
      <c r="W88" s="90"/>
      <c r="X88" s="79"/>
      <c r="Z88" s="72"/>
      <c r="AC88" s="66"/>
      <c r="AD88" s="50"/>
      <c r="AE88" s="66"/>
      <c r="AF88" s="50"/>
      <c r="AG88" s="66"/>
      <c r="AH88" s="54"/>
      <c r="AJ88" s="70"/>
      <c r="AK88" s="70"/>
      <c r="AL88" s="70"/>
      <c r="AQ88" s="69"/>
      <c r="BB88" s="54"/>
      <c r="BH88" s="69"/>
      <c r="BS88" s="54"/>
      <c r="BZ88" s="69"/>
      <c r="CK88" s="54"/>
      <c r="CP88" s="69"/>
      <c r="DA88" s="54"/>
      <c r="DG88" s="69"/>
      <c r="DR88" s="54"/>
      <c r="DY88" s="69"/>
      <c r="EJ88" s="54"/>
      <c r="EP88" s="70"/>
      <c r="EQ88" s="70"/>
      <c r="ER88" s="70"/>
      <c r="ES88" s="54"/>
      <c r="EU88" s="61"/>
      <c r="EW88" s="61"/>
      <c r="EY88" s="61"/>
      <c r="FA88" s="72"/>
      <c r="FC88" s="74"/>
      <c r="FE88" s="74"/>
      <c r="FG88" s="74"/>
      <c r="FJ88" s="54"/>
      <c r="FK88" s="69"/>
    </row>
    <row r="89" spans="15:167" ht="5.0999999999999996" customHeight="1">
      <c r="O89" s="54"/>
      <c r="P89" s="69"/>
      <c r="R89" s="91">
        <v>52</v>
      </c>
      <c r="S89" s="79"/>
      <c r="T89" s="92"/>
      <c r="U89" s="79"/>
      <c r="V89" s="79"/>
      <c r="W89" s="79"/>
      <c r="X89" s="92"/>
      <c r="Z89" s="72"/>
      <c r="AC89" s="66"/>
      <c r="AD89" s="50"/>
      <c r="AE89" s="66"/>
      <c r="AF89" s="50"/>
      <c r="AG89" s="66"/>
      <c r="AH89" s="54"/>
      <c r="AJ89" s="70"/>
      <c r="AK89" s="70"/>
      <c r="AL89" s="70"/>
      <c r="AQ89" s="69"/>
      <c r="BB89" s="54"/>
      <c r="BH89" s="69"/>
      <c r="BS89" s="54"/>
      <c r="BZ89" s="69"/>
      <c r="CK89" s="54"/>
      <c r="CP89" s="69"/>
      <c r="DA89" s="54"/>
      <c r="DG89" s="69"/>
      <c r="DR89" s="54"/>
      <c r="DY89" s="69"/>
      <c r="EJ89" s="54"/>
      <c r="EP89" s="70"/>
      <c r="EQ89" s="70"/>
      <c r="ER89" s="70"/>
      <c r="ES89" s="54"/>
      <c r="EU89" s="61"/>
      <c r="EW89" s="61"/>
      <c r="EY89" s="61"/>
      <c r="FA89" s="72"/>
      <c r="FC89" s="74"/>
      <c r="FE89" s="74"/>
      <c r="FG89" s="74"/>
      <c r="FI89" s="91">
        <f>FI90+1</f>
        <v>1</v>
      </c>
      <c r="FJ89" s="54"/>
      <c r="FK89" s="69"/>
    </row>
    <row r="90" spans="15:167" ht="5.0999999999999996" customHeight="1">
      <c r="O90" s="54"/>
      <c r="P90" s="69"/>
      <c r="R90" s="71"/>
      <c r="T90" s="71"/>
      <c r="V90" s="92"/>
      <c r="X90" s="71"/>
      <c r="Z90" s="72"/>
      <c r="AC90" s="66"/>
      <c r="AD90" s="50"/>
      <c r="AE90" s="66"/>
      <c r="AF90" s="50"/>
      <c r="AG90" s="66"/>
      <c r="AH90" s="54"/>
      <c r="AJ90" s="70"/>
      <c r="AK90" s="70"/>
      <c r="AL90" s="70"/>
      <c r="AQ90" s="69"/>
      <c r="BB90" s="54"/>
      <c r="BH90" s="69"/>
      <c r="BS90" s="54"/>
      <c r="BZ90" s="69"/>
      <c r="CK90" s="54"/>
      <c r="CP90" s="69"/>
      <c r="DA90" s="54"/>
      <c r="DG90" s="69"/>
      <c r="DR90" s="54"/>
      <c r="DY90" s="69"/>
      <c r="EJ90" s="54"/>
      <c r="EP90" s="70"/>
      <c r="EQ90" s="70"/>
      <c r="ER90" s="70"/>
      <c r="ES90" s="54"/>
      <c r="EU90" s="61"/>
      <c r="EW90" s="61"/>
      <c r="EY90" s="61"/>
      <c r="FA90" s="72"/>
      <c r="FC90" s="74"/>
      <c r="FE90" s="74"/>
      <c r="FG90" s="74"/>
      <c r="FI90" s="74"/>
      <c r="FJ90" s="54"/>
      <c r="FK90" s="69"/>
    </row>
    <row r="91" spans="15:167" ht="5.0999999999999996" customHeight="1">
      <c r="O91" s="54"/>
      <c r="P91" s="69"/>
      <c r="R91" s="71"/>
      <c r="T91" s="71"/>
      <c r="V91" s="71"/>
      <c r="X91" s="71"/>
      <c r="Z91" s="72"/>
      <c r="AC91" s="66"/>
      <c r="AD91" s="50"/>
      <c r="AE91" s="66"/>
      <c r="AF91" s="50"/>
      <c r="AG91" s="66"/>
      <c r="AH91" s="54"/>
      <c r="AJ91" s="70"/>
      <c r="AK91" s="70"/>
      <c r="AL91" s="70"/>
      <c r="AQ91" s="69"/>
      <c r="BB91" s="54"/>
      <c r="BH91" s="69"/>
      <c r="BS91" s="54"/>
      <c r="BZ91" s="69"/>
      <c r="CK91" s="54"/>
      <c r="CP91" s="69"/>
      <c r="DA91" s="54"/>
      <c r="DG91" s="69"/>
      <c r="DR91" s="54"/>
      <c r="DY91" s="69"/>
      <c r="EJ91" s="54"/>
      <c r="EP91" s="70"/>
      <c r="EQ91" s="70"/>
      <c r="ER91" s="70"/>
      <c r="ES91" s="54"/>
      <c r="EU91" s="61"/>
      <c r="EW91" s="61"/>
      <c r="EY91" s="61"/>
      <c r="FA91" s="72"/>
      <c r="FC91" s="74"/>
      <c r="FE91" s="74"/>
      <c r="FG91" s="74"/>
      <c r="FI91" s="74"/>
      <c r="FJ91" s="54"/>
      <c r="FK91" s="69"/>
    </row>
    <row r="92" spans="15:167" ht="5.0999999999999996" customHeight="1">
      <c r="O92" s="54"/>
      <c r="P92" s="69"/>
      <c r="R92" s="71"/>
      <c r="T92" s="71"/>
      <c r="V92" s="71"/>
      <c r="X92" s="71"/>
      <c r="Z92" s="72"/>
      <c r="AC92" s="66"/>
      <c r="AD92" s="50"/>
      <c r="AE92" s="66"/>
      <c r="AF92" s="50"/>
      <c r="AG92" s="66"/>
      <c r="AH92" s="54"/>
      <c r="AJ92" s="70"/>
      <c r="AK92" s="70"/>
      <c r="AL92" s="70"/>
      <c r="AQ92" s="69"/>
      <c r="BB92" s="54"/>
      <c r="BH92" s="69"/>
      <c r="BS92" s="54"/>
      <c r="BZ92" s="69"/>
      <c r="CK92" s="54"/>
      <c r="CP92" s="69"/>
      <c r="DA92" s="54"/>
      <c r="DG92" s="69"/>
      <c r="DR92" s="54"/>
      <c r="DY92" s="69"/>
      <c r="EJ92" s="54"/>
      <c r="EP92" s="70"/>
      <c r="EQ92" s="70"/>
      <c r="ER92" s="70"/>
      <c r="ES92" s="54"/>
      <c r="EU92" s="61"/>
      <c r="EW92" s="61"/>
      <c r="EY92" s="61"/>
      <c r="FA92" s="72"/>
      <c r="FC92" s="74"/>
      <c r="FE92" s="74"/>
      <c r="FG92" s="74"/>
      <c r="FI92" s="74"/>
      <c r="FJ92" s="54"/>
      <c r="FK92" s="69"/>
    </row>
    <row r="93" spans="15:167" ht="5.0999999999999996" customHeight="1">
      <c r="O93" s="54"/>
      <c r="P93" s="69"/>
      <c r="R93" s="71"/>
      <c r="T93" s="71"/>
      <c r="V93" s="71"/>
      <c r="X93" s="71"/>
      <c r="Z93" s="72"/>
      <c r="AC93" s="66"/>
      <c r="AD93" s="50"/>
      <c r="AE93" s="66"/>
      <c r="AF93" s="50"/>
      <c r="AG93" s="66"/>
      <c r="AH93" s="54"/>
      <c r="AJ93" s="75"/>
      <c r="AK93" s="75"/>
      <c r="AL93" s="75"/>
      <c r="AQ93" s="69"/>
      <c r="BB93" s="54"/>
      <c r="BH93" s="69"/>
      <c r="BS93" s="54"/>
      <c r="BZ93" s="69"/>
      <c r="CK93" s="54"/>
      <c r="CP93" s="69"/>
      <c r="DA93" s="54"/>
      <c r="DG93" s="69"/>
      <c r="DR93" s="54"/>
      <c r="DY93" s="69"/>
      <c r="EJ93" s="54"/>
      <c r="EP93" s="75"/>
      <c r="EQ93" s="75"/>
      <c r="ER93" s="75"/>
      <c r="ES93" s="54"/>
      <c r="EU93" s="61"/>
      <c r="EW93" s="61"/>
      <c r="EY93" s="61"/>
      <c r="FA93" s="72"/>
      <c r="FC93" s="74"/>
      <c r="FE93" s="74"/>
      <c r="FG93" s="74"/>
      <c r="FI93" s="74"/>
      <c r="FJ93" s="54"/>
      <c r="FK93" s="69"/>
    </row>
    <row r="94" spans="15:167" ht="5.0999999999999996" customHeight="1" thickBot="1">
      <c r="O94" s="54"/>
      <c r="P94" s="69"/>
      <c r="R94" s="71"/>
      <c r="T94" s="71"/>
      <c r="V94" s="71"/>
      <c r="X94" s="71"/>
      <c r="Z94" s="76"/>
      <c r="AC94" s="66"/>
      <c r="AD94" s="50"/>
      <c r="AE94" s="66"/>
      <c r="AF94" s="50"/>
      <c r="AG94" s="66"/>
      <c r="AH94" s="54"/>
      <c r="AJ94" s="75"/>
      <c r="AK94" s="75"/>
      <c r="AL94" s="75"/>
      <c r="AQ94" s="69"/>
      <c r="BB94" s="54"/>
      <c r="BH94" s="69"/>
      <c r="BS94" s="54"/>
      <c r="BZ94" s="69"/>
      <c r="CK94" s="54"/>
      <c r="CP94" s="69"/>
      <c r="DA94" s="54"/>
      <c r="DG94" s="69"/>
      <c r="DR94" s="54"/>
      <c r="DY94" s="69"/>
      <c r="EJ94" s="54"/>
      <c r="EP94" s="75"/>
      <c r="EQ94" s="75"/>
      <c r="ER94" s="75"/>
      <c r="ES94" s="54"/>
      <c r="EU94" s="61"/>
      <c r="EW94" s="61"/>
      <c r="EY94" s="61"/>
      <c r="FA94" s="76"/>
      <c r="FC94" s="74"/>
      <c r="FE94" s="74"/>
      <c r="FG94" s="74"/>
      <c r="FI94" s="74"/>
      <c r="FJ94" s="54"/>
      <c r="FK94" s="69"/>
    </row>
    <row r="95" spans="15:167" ht="5.0999999999999996" customHeight="1" thickBot="1">
      <c r="O95" s="54"/>
      <c r="P95" s="69"/>
      <c r="AC95" s="50"/>
      <c r="AD95" s="50"/>
      <c r="AE95" s="50"/>
      <c r="AF95" s="50"/>
      <c r="AG95" s="50"/>
      <c r="AH95" s="54"/>
      <c r="AJ95" s="75"/>
      <c r="AK95" s="75"/>
      <c r="AL95" s="75"/>
      <c r="AQ95" s="69"/>
      <c r="BB95" s="54"/>
      <c r="BH95" s="69"/>
      <c r="BS95" s="54"/>
      <c r="BZ95" s="69"/>
      <c r="CK95" s="54"/>
      <c r="CP95" s="69"/>
      <c r="DA95" s="54"/>
      <c r="DG95" s="69"/>
      <c r="DR95" s="54"/>
      <c r="DY95" s="69"/>
      <c r="EJ95" s="54"/>
      <c r="EP95" s="75"/>
      <c r="EQ95" s="75"/>
      <c r="ER95" s="75"/>
      <c r="ES95" s="54"/>
      <c r="FJ95" s="54"/>
      <c r="FK95" s="69"/>
    </row>
    <row r="96" spans="15:167" ht="5.0999999999999996" customHeight="1">
      <c r="O96" s="54"/>
      <c r="P96" s="69"/>
      <c r="R96" s="71"/>
      <c r="T96" s="71"/>
      <c r="V96" s="71"/>
      <c r="X96" s="71"/>
      <c r="Z96" s="73"/>
      <c r="AC96" s="66"/>
      <c r="AD96" s="50"/>
      <c r="AE96" s="66"/>
      <c r="AF96" s="50"/>
      <c r="AG96" s="66"/>
      <c r="AH96" s="54"/>
      <c r="AJ96" s="75"/>
      <c r="AK96" s="75"/>
      <c r="AL96" s="75"/>
      <c r="AQ96" s="69"/>
      <c r="BB96" s="54"/>
      <c r="BH96" s="69"/>
      <c r="BS96" s="54"/>
      <c r="BZ96" s="69"/>
      <c r="CK96" s="54"/>
      <c r="CP96" s="69"/>
      <c r="DA96" s="54"/>
      <c r="DG96" s="69"/>
      <c r="DR96" s="54"/>
      <c r="DY96" s="69"/>
      <c r="EJ96" s="54"/>
      <c r="EP96" s="75"/>
      <c r="EQ96" s="75"/>
      <c r="ER96" s="75"/>
      <c r="ES96" s="54"/>
      <c r="EU96" s="61"/>
      <c r="EW96" s="61"/>
      <c r="EY96" s="61"/>
      <c r="FA96" s="73"/>
      <c r="FC96" s="74"/>
      <c r="FE96" s="74"/>
      <c r="FG96" s="74"/>
      <c r="FI96" s="74"/>
      <c r="FJ96" s="54"/>
      <c r="FK96" s="69"/>
    </row>
    <row r="97" spans="15:167" ht="5.0999999999999996" customHeight="1">
      <c r="O97" s="54"/>
      <c r="P97" s="69"/>
      <c r="R97" s="71"/>
      <c r="T97" s="71"/>
      <c r="V97" s="71"/>
      <c r="X97" s="71"/>
      <c r="Z97" s="72"/>
      <c r="AC97" s="66"/>
      <c r="AD97" s="50"/>
      <c r="AE97" s="66"/>
      <c r="AF97" s="50"/>
      <c r="AG97" s="66"/>
      <c r="AH97" s="54"/>
      <c r="AJ97" s="75"/>
      <c r="AK97" s="75"/>
      <c r="AL97" s="75"/>
      <c r="AQ97" s="69"/>
      <c r="BB97" s="54"/>
      <c r="BH97" s="69"/>
      <c r="BS97" s="54"/>
      <c r="BZ97" s="69"/>
      <c r="CK97" s="54"/>
      <c r="CP97" s="69"/>
      <c r="DA97" s="54"/>
      <c r="DG97" s="69"/>
      <c r="DR97" s="54"/>
      <c r="DY97" s="69"/>
      <c r="EJ97" s="54"/>
      <c r="EP97" s="75"/>
      <c r="EQ97" s="75"/>
      <c r="ER97" s="75"/>
      <c r="ES97" s="54"/>
      <c r="EU97" s="61"/>
      <c r="EW97" s="61"/>
      <c r="EY97" s="61"/>
      <c r="FA97" s="72"/>
      <c r="FC97" s="74"/>
      <c r="FE97" s="74"/>
      <c r="FG97" s="74"/>
      <c r="FI97" s="74"/>
      <c r="FJ97" s="54"/>
      <c r="FK97" s="69"/>
    </row>
    <row r="98" spans="15:167" ht="5.0999999999999996" customHeight="1">
      <c r="O98" s="54"/>
      <c r="P98" s="69"/>
      <c r="T98" s="71"/>
      <c r="V98" s="71"/>
      <c r="X98" s="71"/>
      <c r="Z98" s="72"/>
      <c r="AC98" s="66"/>
      <c r="AD98" s="50"/>
      <c r="AE98" s="66"/>
      <c r="AF98" s="50"/>
      <c r="AG98" s="66"/>
      <c r="AH98" s="54"/>
      <c r="AJ98" s="70"/>
      <c r="AK98" s="70"/>
      <c r="AL98" s="70"/>
      <c r="AQ98" s="69"/>
      <c r="BB98" s="54"/>
      <c r="BH98" s="69"/>
      <c r="BS98" s="54"/>
      <c r="BZ98" s="69"/>
      <c r="CK98" s="54"/>
      <c r="CP98" s="69"/>
      <c r="DA98" s="54"/>
      <c r="DG98" s="69"/>
      <c r="DR98" s="54"/>
      <c r="DY98" s="69"/>
      <c r="EJ98" s="54"/>
      <c r="EP98" s="70"/>
      <c r="EQ98" s="70"/>
      <c r="ER98" s="70"/>
      <c r="ES98" s="54"/>
      <c r="EU98" s="61"/>
      <c r="EW98" s="61"/>
      <c r="EY98" s="61"/>
      <c r="FA98" s="72"/>
      <c r="FC98" s="74"/>
      <c r="FE98" s="74"/>
      <c r="FG98" s="74"/>
      <c r="FJ98" s="54"/>
      <c r="FK98" s="69"/>
    </row>
    <row r="99" spans="15:167" ht="5.0999999999999996" customHeight="1">
      <c r="O99" s="54"/>
      <c r="P99" s="69"/>
      <c r="T99" s="71"/>
      <c r="V99" s="71"/>
      <c r="X99" s="71"/>
      <c r="Z99" s="72"/>
      <c r="AC99" s="66"/>
      <c r="AD99" s="50"/>
      <c r="AE99" s="66"/>
      <c r="AF99" s="50"/>
      <c r="AG99" s="66"/>
      <c r="AH99" s="54"/>
      <c r="AJ99" s="70"/>
      <c r="AK99" s="70"/>
      <c r="AL99" s="70"/>
      <c r="AQ99" s="69"/>
      <c r="AT99" s="502" t="s">
        <v>183</v>
      </c>
      <c r="AU99" s="502"/>
      <c r="AV99" s="502"/>
      <c r="AW99" s="502"/>
      <c r="AX99" s="502"/>
      <c r="AY99" s="502"/>
      <c r="BB99" s="54"/>
      <c r="BH99" s="69"/>
      <c r="BK99" s="502" t="s">
        <v>184</v>
      </c>
      <c r="BL99" s="502"/>
      <c r="BM99" s="502"/>
      <c r="BN99" s="502"/>
      <c r="BO99" s="502"/>
      <c r="BP99" s="502"/>
      <c r="BS99" s="54"/>
      <c r="BZ99" s="69"/>
      <c r="CC99" s="502" t="s">
        <v>185</v>
      </c>
      <c r="CD99" s="502"/>
      <c r="CE99" s="502"/>
      <c r="CF99" s="502"/>
      <c r="CG99" s="502"/>
      <c r="CH99" s="502"/>
      <c r="CK99" s="54"/>
      <c r="CP99" s="69"/>
      <c r="CS99" s="502" t="s">
        <v>186</v>
      </c>
      <c r="CT99" s="502"/>
      <c r="CU99" s="502"/>
      <c r="CV99" s="502"/>
      <c r="CW99" s="502"/>
      <c r="CX99" s="502"/>
      <c r="DA99" s="54"/>
      <c r="DG99" s="69"/>
      <c r="DJ99" s="502" t="s">
        <v>187</v>
      </c>
      <c r="DK99" s="502"/>
      <c r="DL99" s="502"/>
      <c r="DM99" s="502"/>
      <c r="DN99" s="502"/>
      <c r="DO99" s="502"/>
      <c r="DR99" s="54"/>
      <c r="DY99" s="69"/>
      <c r="EB99" s="502" t="s">
        <v>188</v>
      </c>
      <c r="EC99" s="502"/>
      <c r="ED99" s="502"/>
      <c r="EE99" s="502"/>
      <c r="EF99" s="502"/>
      <c r="EG99" s="502"/>
      <c r="EJ99" s="54"/>
      <c r="EP99" s="70"/>
      <c r="EQ99" s="70"/>
      <c r="ER99" s="70"/>
      <c r="ES99" s="54"/>
      <c r="EU99" s="61"/>
      <c r="EW99" s="61"/>
      <c r="EY99" s="61"/>
      <c r="FA99" s="72"/>
      <c r="FC99" s="74"/>
      <c r="FE99" s="74"/>
      <c r="FG99" s="74"/>
      <c r="FJ99" s="54"/>
      <c r="FK99" s="69"/>
    </row>
    <row r="100" spans="15:167" ht="5.0999999999999996" customHeight="1">
      <c r="O100" s="54"/>
      <c r="P100" s="69"/>
      <c r="T100" s="71"/>
      <c r="V100" s="71"/>
      <c r="X100" s="71"/>
      <c r="Z100" s="72"/>
      <c r="AC100" s="66"/>
      <c r="AD100" s="50"/>
      <c r="AE100" s="66"/>
      <c r="AF100" s="50"/>
      <c r="AG100" s="66"/>
      <c r="AH100" s="54"/>
      <c r="AJ100" s="70"/>
      <c r="AK100" s="70"/>
      <c r="AL100" s="70"/>
      <c r="AQ100" s="69"/>
      <c r="AR100" s="77"/>
      <c r="AS100" s="77"/>
      <c r="AT100" s="502"/>
      <c r="AU100" s="502"/>
      <c r="AV100" s="502"/>
      <c r="AW100" s="502"/>
      <c r="AX100" s="502"/>
      <c r="AY100" s="502"/>
      <c r="BB100" s="54"/>
      <c r="BH100" s="69"/>
      <c r="BI100" s="77"/>
      <c r="BJ100" s="77"/>
      <c r="BK100" s="502"/>
      <c r="BL100" s="502"/>
      <c r="BM100" s="502"/>
      <c r="BN100" s="502"/>
      <c r="BO100" s="502"/>
      <c r="BP100" s="502"/>
      <c r="BS100" s="54"/>
      <c r="BZ100" s="69"/>
      <c r="CA100" s="77"/>
      <c r="CB100" s="77"/>
      <c r="CC100" s="502"/>
      <c r="CD100" s="502"/>
      <c r="CE100" s="502"/>
      <c r="CF100" s="502"/>
      <c r="CG100" s="502"/>
      <c r="CH100" s="502"/>
      <c r="CK100" s="54"/>
      <c r="CL100" s="77"/>
      <c r="CM100" s="77"/>
      <c r="CN100" s="77"/>
      <c r="CO100" s="77"/>
      <c r="CP100" s="69"/>
      <c r="CQ100" s="77"/>
      <c r="CR100" s="77"/>
      <c r="CS100" s="502"/>
      <c r="CT100" s="502"/>
      <c r="CU100" s="502"/>
      <c r="CV100" s="502"/>
      <c r="CW100" s="502"/>
      <c r="CX100" s="502"/>
      <c r="DA100" s="54"/>
      <c r="DG100" s="69"/>
      <c r="DH100" s="77"/>
      <c r="DI100" s="77"/>
      <c r="DJ100" s="502"/>
      <c r="DK100" s="502"/>
      <c r="DL100" s="502"/>
      <c r="DM100" s="502"/>
      <c r="DN100" s="502"/>
      <c r="DO100" s="502"/>
      <c r="DR100" s="54"/>
      <c r="DY100" s="69"/>
      <c r="DZ100" s="77"/>
      <c r="EA100" s="77"/>
      <c r="EB100" s="502"/>
      <c r="EC100" s="502"/>
      <c r="ED100" s="502"/>
      <c r="EE100" s="502"/>
      <c r="EF100" s="502"/>
      <c r="EG100" s="502"/>
      <c r="EJ100" s="54"/>
      <c r="EP100" s="70"/>
      <c r="EQ100" s="70"/>
      <c r="ER100" s="70"/>
      <c r="ES100" s="54"/>
      <c r="EU100" s="61"/>
      <c r="EW100" s="61"/>
      <c r="EY100" s="61"/>
      <c r="FA100" s="72"/>
      <c r="FC100" s="74"/>
      <c r="FE100" s="74"/>
      <c r="FG100" s="74"/>
      <c r="FJ100" s="54"/>
      <c r="FK100" s="69"/>
    </row>
    <row r="101" spans="15:167" ht="5.0999999999999996" customHeight="1">
      <c r="O101" s="54"/>
      <c r="P101" s="69"/>
      <c r="T101" s="71"/>
      <c r="V101" s="71"/>
      <c r="X101" s="71"/>
      <c r="Z101" s="72"/>
      <c r="AC101" s="66"/>
      <c r="AD101" s="50"/>
      <c r="AE101" s="66"/>
      <c r="AF101" s="50"/>
      <c r="AG101" s="66"/>
      <c r="AH101" s="54"/>
      <c r="AJ101" s="70"/>
      <c r="AK101" s="70"/>
      <c r="AL101" s="70"/>
      <c r="AQ101" s="69"/>
      <c r="AT101" s="502"/>
      <c r="AU101" s="502"/>
      <c r="AV101" s="502"/>
      <c r="AW101" s="502"/>
      <c r="AX101" s="502"/>
      <c r="AY101" s="502"/>
      <c r="BB101" s="54"/>
      <c r="BH101" s="69"/>
      <c r="BK101" s="502"/>
      <c r="BL101" s="502"/>
      <c r="BM101" s="502"/>
      <c r="BN101" s="502"/>
      <c r="BO101" s="502"/>
      <c r="BP101" s="502"/>
      <c r="BS101" s="54"/>
      <c r="BZ101" s="69"/>
      <c r="CC101" s="502"/>
      <c r="CD101" s="502"/>
      <c r="CE101" s="502"/>
      <c r="CF101" s="502"/>
      <c r="CG101" s="502"/>
      <c r="CH101" s="502"/>
      <c r="CK101" s="54"/>
      <c r="CP101" s="69"/>
      <c r="CS101" s="502"/>
      <c r="CT101" s="502"/>
      <c r="CU101" s="502"/>
      <c r="CV101" s="502"/>
      <c r="CW101" s="502"/>
      <c r="CX101" s="502"/>
      <c r="DA101" s="54"/>
      <c r="DG101" s="69"/>
      <c r="DJ101" s="502"/>
      <c r="DK101" s="502"/>
      <c r="DL101" s="502"/>
      <c r="DM101" s="502"/>
      <c r="DN101" s="502"/>
      <c r="DO101" s="502"/>
      <c r="DR101" s="54"/>
      <c r="DY101" s="69"/>
      <c r="EB101" s="502"/>
      <c r="EC101" s="502"/>
      <c r="ED101" s="502"/>
      <c r="EE101" s="502"/>
      <c r="EF101" s="502"/>
      <c r="EG101" s="502"/>
      <c r="EJ101" s="54"/>
      <c r="EP101" s="70"/>
      <c r="EQ101" s="70"/>
      <c r="ER101" s="70"/>
      <c r="ES101" s="54"/>
      <c r="EU101" s="61"/>
      <c r="EW101" s="61"/>
      <c r="EY101" s="61"/>
      <c r="FA101" s="72"/>
      <c r="FC101" s="74"/>
      <c r="FE101" s="74"/>
      <c r="FG101" s="74"/>
      <c r="FJ101" s="54"/>
      <c r="FK101" s="69"/>
    </row>
    <row r="102" spans="15:167" ht="5.0999999999999996" customHeight="1">
      <c r="O102" s="54"/>
      <c r="P102" s="69"/>
      <c r="T102" s="71"/>
      <c r="V102" s="71"/>
      <c r="X102" s="71"/>
      <c r="Z102" s="72"/>
      <c r="AC102" s="66"/>
      <c r="AD102" s="50"/>
      <c r="AE102" s="66"/>
      <c r="AF102" s="50"/>
      <c r="AG102" s="66"/>
      <c r="AH102" s="54"/>
      <c r="AJ102" s="70"/>
      <c r="AK102" s="70"/>
      <c r="AL102" s="70"/>
      <c r="AQ102" s="69"/>
      <c r="AT102" s="502"/>
      <c r="AU102" s="502"/>
      <c r="AV102" s="502"/>
      <c r="AW102" s="502"/>
      <c r="AX102" s="502"/>
      <c r="AY102" s="502"/>
      <c r="BB102" s="54"/>
      <c r="BH102" s="69"/>
      <c r="BK102" s="502"/>
      <c r="BL102" s="502"/>
      <c r="BM102" s="502"/>
      <c r="BN102" s="502"/>
      <c r="BO102" s="502"/>
      <c r="BP102" s="502"/>
      <c r="BS102" s="54"/>
      <c r="BZ102" s="69"/>
      <c r="CC102" s="502"/>
      <c r="CD102" s="502"/>
      <c r="CE102" s="502"/>
      <c r="CF102" s="502"/>
      <c r="CG102" s="502"/>
      <c r="CH102" s="502"/>
      <c r="CK102" s="54"/>
      <c r="CP102" s="69"/>
      <c r="CS102" s="502"/>
      <c r="CT102" s="502"/>
      <c r="CU102" s="502"/>
      <c r="CV102" s="502"/>
      <c r="CW102" s="502"/>
      <c r="CX102" s="502"/>
      <c r="DA102" s="54"/>
      <c r="DG102" s="69"/>
      <c r="DJ102" s="502"/>
      <c r="DK102" s="502"/>
      <c r="DL102" s="502"/>
      <c r="DM102" s="502"/>
      <c r="DN102" s="502"/>
      <c r="DO102" s="502"/>
      <c r="DR102" s="54"/>
      <c r="DY102" s="69"/>
      <c r="EB102" s="502"/>
      <c r="EC102" s="502"/>
      <c r="ED102" s="502"/>
      <c r="EE102" s="502"/>
      <c r="EF102" s="502"/>
      <c r="EG102" s="502"/>
      <c r="EJ102" s="54"/>
      <c r="EP102" s="70"/>
      <c r="EQ102" s="70"/>
      <c r="ER102" s="70"/>
      <c r="ES102" s="54"/>
      <c r="EU102" s="61"/>
      <c r="EW102" s="61"/>
      <c r="EY102" s="61"/>
      <c r="FA102" s="72"/>
      <c r="FC102" s="74"/>
      <c r="FE102" s="74"/>
      <c r="FG102" s="74"/>
      <c r="FJ102" s="54"/>
      <c r="FK102" s="69"/>
    </row>
    <row r="103" spans="15:167" ht="5.0999999999999996" customHeight="1">
      <c r="O103" s="54"/>
      <c r="P103" s="69"/>
      <c r="T103" s="71"/>
      <c r="V103" s="71"/>
      <c r="X103" s="71"/>
      <c r="Z103" s="72"/>
      <c r="AC103" s="66"/>
      <c r="AD103" s="50"/>
      <c r="AE103" s="66"/>
      <c r="AF103" s="50"/>
      <c r="AG103" s="66"/>
      <c r="AH103" s="54"/>
      <c r="AJ103" s="70"/>
      <c r="AK103" s="70"/>
      <c r="AL103" s="70"/>
      <c r="AQ103" s="69"/>
      <c r="BB103" s="54"/>
      <c r="BH103" s="69"/>
      <c r="BS103" s="54"/>
      <c r="BZ103" s="69"/>
      <c r="CK103" s="54"/>
      <c r="CP103" s="69"/>
      <c r="DA103" s="54"/>
      <c r="DG103" s="69"/>
      <c r="DR103" s="54"/>
      <c r="DY103" s="69"/>
      <c r="EJ103" s="54"/>
      <c r="EP103" s="70"/>
      <c r="EQ103" s="70"/>
      <c r="ER103" s="70"/>
      <c r="ES103" s="54"/>
      <c r="EU103" s="61"/>
      <c r="EW103" s="61"/>
      <c r="EY103" s="61"/>
      <c r="FA103" s="72"/>
      <c r="FC103" s="74"/>
      <c r="FE103" s="74"/>
      <c r="FG103" s="74"/>
      <c r="FJ103" s="54"/>
      <c r="FK103" s="69"/>
    </row>
    <row r="104" spans="15:167" ht="5.0999999999999996" customHeight="1">
      <c r="O104" s="54"/>
      <c r="P104" s="69"/>
      <c r="T104" s="71"/>
      <c r="V104" s="71"/>
      <c r="X104" s="71"/>
      <c r="Z104" s="72"/>
      <c r="AC104" s="66"/>
      <c r="AD104" s="50"/>
      <c r="AE104" s="66"/>
      <c r="AF104" s="50"/>
      <c r="AG104" s="66"/>
      <c r="AH104" s="54"/>
      <c r="AJ104" s="70"/>
      <c r="AK104" s="70"/>
      <c r="AL104" s="70"/>
      <c r="AQ104" s="69"/>
      <c r="BB104" s="54"/>
      <c r="BH104" s="69"/>
      <c r="BS104" s="54"/>
      <c r="BZ104" s="69"/>
      <c r="CK104" s="54"/>
      <c r="CP104" s="69"/>
      <c r="DA104" s="54"/>
      <c r="DG104" s="69"/>
      <c r="DR104" s="54"/>
      <c r="DY104" s="69"/>
      <c r="EJ104" s="54"/>
      <c r="EP104" s="70"/>
      <c r="EQ104" s="70"/>
      <c r="ER104" s="70"/>
      <c r="ES104" s="54"/>
      <c r="EU104" s="61"/>
      <c r="EW104" s="61"/>
      <c r="EY104" s="61"/>
      <c r="FA104" s="72"/>
      <c r="FC104" s="74"/>
      <c r="FE104" s="74"/>
      <c r="FG104" s="74"/>
      <c r="FJ104" s="54"/>
      <c r="FK104" s="69"/>
    </row>
    <row r="105" spans="15:167" ht="5.0999999999999996" customHeight="1">
      <c r="O105" s="54"/>
      <c r="P105" s="69"/>
      <c r="V105" s="71"/>
      <c r="X105" s="71"/>
      <c r="Z105" s="72"/>
      <c r="AC105" s="66"/>
      <c r="AD105" s="50"/>
      <c r="AE105" s="66"/>
      <c r="AF105" s="50"/>
      <c r="AG105" s="66"/>
      <c r="AH105" s="54"/>
      <c r="AJ105" s="70"/>
      <c r="AK105" s="70"/>
      <c r="AL105" s="70"/>
      <c r="AQ105" s="69"/>
      <c r="BB105" s="54"/>
      <c r="BH105" s="69"/>
      <c r="BS105" s="54"/>
      <c r="BZ105" s="69"/>
      <c r="CK105" s="54"/>
      <c r="CP105" s="69"/>
      <c r="DA105" s="54"/>
      <c r="DG105" s="69"/>
      <c r="DR105" s="54"/>
      <c r="DY105" s="69"/>
      <c r="EJ105" s="54"/>
      <c r="EP105" s="70"/>
      <c r="EQ105" s="70"/>
      <c r="ER105" s="70"/>
      <c r="ES105" s="54"/>
      <c r="EU105" s="61"/>
      <c r="EW105" s="61"/>
      <c r="EY105" s="61"/>
      <c r="FA105" s="72"/>
      <c r="FC105" s="74"/>
      <c r="FE105" s="74"/>
      <c r="FJ105" s="54"/>
      <c r="FK105" s="69"/>
    </row>
    <row r="106" spans="15:167" ht="5.0999999999999996" customHeight="1">
      <c r="O106" s="54"/>
      <c r="P106" s="69"/>
      <c r="V106" s="71"/>
      <c r="X106" s="71"/>
      <c r="Z106" s="72"/>
      <c r="AC106" s="66"/>
      <c r="AD106" s="50"/>
      <c r="AE106" s="66"/>
      <c r="AF106" s="50"/>
      <c r="AG106" s="66"/>
      <c r="AH106" s="54"/>
      <c r="AJ106" s="75"/>
      <c r="AK106" s="75"/>
      <c r="AL106" s="75"/>
      <c r="AQ106" s="69"/>
      <c r="BB106" s="54"/>
      <c r="BH106" s="69"/>
      <c r="BS106" s="54"/>
      <c r="BZ106" s="69"/>
      <c r="CK106" s="54"/>
      <c r="CP106" s="69"/>
      <c r="DA106" s="54"/>
      <c r="DG106" s="69"/>
      <c r="DR106" s="54"/>
      <c r="DY106" s="69"/>
      <c r="EJ106" s="54"/>
      <c r="EP106" s="75"/>
      <c r="EQ106" s="75"/>
      <c r="ER106" s="75"/>
      <c r="ES106" s="54"/>
      <c r="EU106" s="61"/>
      <c r="EW106" s="61"/>
      <c r="EY106" s="61"/>
      <c r="FA106" s="72"/>
      <c r="FC106" s="74"/>
      <c r="FE106" s="74"/>
      <c r="FJ106" s="54"/>
      <c r="FK106" s="69"/>
    </row>
    <row r="107" spans="15:167" ht="5.0999999999999996" customHeight="1" thickBot="1">
      <c r="O107" s="54"/>
      <c r="P107" s="69"/>
      <c r="V107" s="71"/>
      <c r="X107" s="71"/>
      <c r="Z107" s="76"/>
      <c r="AC107" s="66"/>
      <c r="AD107" s="50"/>
      <c r="AE107" s="66"/>
      <c r="AF107" s="50"/>
      <c r="AG107" s="66"/>
      <c r="AH107" s="54"/>
      <c r="AJ107" s="75"/>
      <c r="AK107" s="75"/>
      <c r="AL107" s="75"/>
      <c r="AQ107" s="69"/>
      <c r="BB107" s="54"/>
      <c r="BH107" s="69"/>
      <c r="BS107" s="54"/>
      <c r="BZ107" s="69"/>
      <c r="CK107" s="54"/>
      <c r="CP107" s="69"/>
      <c r="DA107" s="54"/>
      <c r="DG107" s="69"/>
      <c r="DR107" s="54"/>
      <c r="DY107" s="69"/>
      <c r="EJ107" s="54"/>
      <c r="EP107" s="75"/>
      <c r="EQ107" s="75"/>
      <c r="ER107" s="75"/>
      <c r="ES107" s="54"/>
      <c r="EU107" s="61"/>
      <c r="EW107" s="61"/>
      <c r="EY107" s="61"/>
      <c r="FA107" s="76"/>
      <c r="FC107" s="74"/>
      <c r="FE107" s="74"/>
      <c r="FJ107" s="54"/>
      <c r="FK107" s="69"/>
    </row>
    <row r="108" spans="15:167" ht="5.0999999999999996" customHeight="1" thickBot="1">
      <c r="O108" s="54"/>
      <c r="P108" s="69"/>
      <c r="AC108" s="50"/>
      <c r="AD108" s="50"/>
      <c r="AE108" s="50"/>
      <c r="AF108" s="50"/>
      <c r="AG108" s="50"/>
      <c r="AH108" s="54"/>
      <c r="AJ108" s="75"/>
      <c r="AK108" s="75"/>
      <c r="AL108" s="75"/>
      <c r="AQ108" s="69"/>
      <c r="BB108" s="54"/>
      <c r="BH108" s="69"/>
      <c r="BS108" s="54"/>
      <c r="BZ108" s="69"/>
      <c r="CK108" s="54"/>
      <c r="CP108" s="69"/>
      <c r="DA108" s="54"/>
      <c r="DG108" s="69"/>
      <c r="DR108" s="54"/>
      <c r="DY108" s="69"/>
      <c r="EJ108" s="54"/>
      <c r="EP108" s="75"/>
      <c r="EQ108" s="75"/>
      <c r="ER108" s="75"/>
      <c r="ES108" s="54"/>
      <c r="FJ108" s="54"/>
      <c r="FK108" s="69"/>
    </row>
    <row r="109" spans="15:167" ht="5.0999999999999996" customHeight="1">
      <c r="O109" s="54"/>
      <c r="P109" s="69"/>
      <c r="V109" s="71"/>
      <c r="X109" s="71"/>
      <c r="Z109" s="73"/>
      <c r="AC109" s="66"/>
      <c r="AD109" s="50"/>
      <c r="AE109" s="66"/>
      <c r="AF109" s="50"/>
      <c r="AG109" s="66"/>
      <c r="AH109" s="54"/>
      <c r="AJ109" s="75"/>
      <c r="AK109" s="75"/>
      <c r="AL109" s="75"/>
      <c r="AQ109" s="69"/>
      <c r="BB109" s="54"/>
      <c r="BH109" s="69"/>
      <c r="BS109" s="54"/>
      <c r="BZ109" s="69"/>
      <c r="CK109" s="54"/>
      <c r="CP109" s="69"/>
      <c r="DA109" s="54"/>
      <c r="DG109" s="69"/>
      <c r="DR109" s="54"/>
      <c r="DY109" s="69"/>
      <c r="EJ109" s="54"/>
      <c r="EP109" s="75"/>
      <c r="EQ109" s="75"/>
      <c r="ER109" s="75"/>
      <c r="ES109" s="54"/>
      <c r="EU109" s="61"/>
      <c r="EW109" s="61"/>
      <c r="EY109" s="61"/>
      <c r="FA109" s="73"/>
      <c r="FC109" s="74"/>
      <c r="FE109" s="74"/>
      <c r="FJ109" s="54"/>
      <c r="FK109" s="69"/>
    </row>
    <row r="110" spans="15:167" ht="5.0999999999999996" customHeight="1">
      <c r="O110" s="54"/>
      <c r="P110" s="69"/>
      <c r="X110" s="71"/>
      <c r="Z110" s="72"/>
      <c r="AC110" s="66"/>
      <c r="AD110" s="50"/>
      <c r="AE110" s="66"/>
      <c r="AF110" s="50"/>
      <c r="AG110" s="66"/>
      <c r="AH110" s="54"/>
      <c r="AJ110" s="75"/>
      <c r="AK110" s="75"/>
      <c r="AL110" s="75"/>
      <c r="AQ110" s="69"/>
      <c r="BB110" s="54"/>
      <c r="BH110" s="69"/>
      <c r="BS110" s="54"/>
      <c r="BZ110" s="69"/>
      <c r="CK110" s="54"/>
      <c r="CP110" s="69"/>
      <c r="DA110" s="54"/>
      <c r="DG110" s="69"/>
      <c r="DR110" s="54"/>
      <c r="DY110" s="69"/>
      <c r="EJ110" s="54"/>
      <c r="EP110" s="75"/>
      <c r="EQ110" s="75"/>
      <c r="ER110" s="75"/>
      <c r="ES110" s="54"/>
      <c r="EU110" s="61"/>
      <c r="EW110" s="61"/>
      <c r="EY110" s="61"/>
      <c r="FA110" s="72"/>
      <c r="FC110" s="74"/>
      <c r="FJ110" s="54"/>
      <c r="FK110" s="69"/>
    </row>
    <row r="111" spans="15:167" ht="5.0999999999999996" customHeight="1">
      <c r="O111" s="54"/>
      <c r="P111" s="69"/>
      <c r="X111" s="71"/>
      <c r="Z111" s="72"/>
      <c r="AC111" s="66"/>
      <c r="AD111" s="50"/>
      <c r="AE111" s="66"/>
      <c r="AF111" s="50"/>
      <c r="AG111" s="66"/>
      <c r="AH111" s="54"/>
      <c r="AJ111" s="70"/>
      <c r="AK111" s="70"/>
      <c r="AL111" s="70"/>
      <c r="AQ111" s="69"/>
      <c r="BB111" s="54"/>
      <c r="BH111" s="69"/>
      <c r="BS111" s="54"/>
      <c r="BZ111" s="69"/>
      <c r="CK111" s="54"/>
      <c r="CP111" s="69"/>
      <c r="DA111" s="54"/>
      <c r="DG111" s="69"/>
      <c r="DR111" s="54"/>
      <c r="DY111" s="69"/>
      <c r="EJ111" s="54"/>
      <c r="EP111" s="70"/>
      <c r="EQ111" s="70"/>
      <c r="ER111" s="70"/>
      <c r="ES111" s="54"/>
      <c r="EU111" s="61"/>
      <c r="EW111" s="61"/>
      <c r="EY111" s="61"/>
      <c r="FA111" s="72"/>
      <c r="FC111" s="74"/>
      <c r="FJ111" s="54"/>
      <c r="FK111" s="69"/>
    </row>
    <row r="112" spans="15:167" ht="5.0999999999999996" customHeight="1">
      <c r="O112" s="54"/>
      <c r="P112" s="69"/>
      <c r="X112" s="71"/>
      <c r="Z112" s="72"/>
      <c r="AC112" s="66"/>
      <c r="AD112" s="50"/>
      <c r="AE112" s="66"/>
      <c r="AF112" s="50"/>
      <c r="AG112" s="66"/>
      <c r="AH112" s="54"/>
      <c r="AJ112" s="70"/>
      <c r="AK112" s="70"/>
      <c r="AL112" s="70"/>
      <c r="AQ112" s="69"/>
      <c r="BB112" s="54"/>
      <c r="BH112" s="69"/>
      <c r="BS112" s="54"/>
      <c r="BZ112" s="69"/>
      <c r="CK112" s="54"/>
      <c r="CP112" s="69"/>
      <c r="DA112" s="54"/>
      <c r="DG112" s="69"/>
      <c r="DR112" s="54"/>
      <c r="DY112" s="69"/>
      <c r="EJ112" s="54"/>
      <c r="EP112" s="70"/>
      <c r="EQ112" s="70"/>
      <c r="ER112" s="70"/>
      <c r="ES112" s="54"/>
      <c r="EU112" s="61"/>
      <c r="EW112" s="61"/>
      <c r="EY112" s="61"/>
      <c r="FA112" s="72"/>
      <c r="FC112" s="74"/>
      <c r="FJ112" s="54"/>
      <c r="FK112" s="69"/>
    </row>
    <row r="113" spans="15:167" ht="5.0999999999999996" customHeight="1">
      <c r="O113" s="54"/>
      <c r="P113" s="69"/>
      <c r="X113" s="71"/>
      <c r="Z113" s="72"/>
      <c r="AC113" s="66"/>
      <c r="AD113" s="50"/>
      <c r="AE113" s="66"/>
      <c r="AF113" s="50"/>
      <c r="AG113" s="66"/>
      <c r="AH113" s="54"/>
      <c r="AJ113" s="70"/>
      <c r="AK113" s="70"/>
      <c r="AL113" s="70"/>
      <c r="AQ113" s="69"/>
      <c r="BB113" s="54"/>
      <c r="BH113" s="69"/>
      <c r="BS113" s="54"/>
      <c r="BZ113" s="69"/>
      <c r="CK113" s="54"/>
      <c r="CP113" s="69"/>
      <c r="DA113" s="54"/>
      <c r="DG113" s="69"/>
      <c r="DR113" s="54"/>
      <c r="DY113" s="69"/>
      <c r="EJ113" s="54"/>
      <c r="EP113" s="70"/>
      <c r="EQ113" s="70"/>
      <c r="ER113" s="70"/>
      <c r="ES113" s="54"/>
      <c r="EU113" s="61"/>
      <c r="EW113" s="61"/>
      <c r="EY113" s="61"/>
      <c r="FA113" s="72"/>
      <c r="FC113" s="74"/>
      <c r="FJ113" s="54"/>
      <c r="FK113" s="69"/>
    </row>
    <row r="114" spans="15:167" ht="5.0999999999999996" customHeight="1" thickBot="1">
      <c r="O114" s="54"/>
      <c r="P114" s="69"/>
      <c r="V114" s="47"/>
      <c r="W114" s="47"/>
      <c r="X114" s="71"/>
      <c r="Y114" s="47"/>
      <c r="Z114" s="76"/>
      <c r="AC114" s="66"/>
      <c r="AD114" s="50"/>
      <c r="AE114" s="66"/>
      <c r="AF114" s="50"/>
      <c r="AG114" s="66"/>
      <c r="AH114" s="54"/>
      <c r="AJ114" s="70"/>
      <c r="AK114" s="70"/>
      <c r="AL114" s="70"/>
      <c r="AQ114" s="69"/>
      <c r="BB114" s="54"/>
      <c r="BH114" s="69"/>
      <c r="BS114" s="54"/>
      <c r="BZ114" s="69"/>
      <c r="CK114" s="54"/>
      <c r="CP114" s="69"/>
      <c r="DA114" s="54"/>
      <c r="DG114" s="69"/>
      <c r="DR114" s="54"/>
      <c r="DY114" s="69"/>
      <c r="EJ114" s="54"/>
      <c r="EP114" s="70"/>
      <c r="EQ114" s="70"/>
      <c r="ER114" s="70"/>
      <c r="ES114" s="54"/>
      <c r="EU114" s="61"/>
      <c r="EW114" s="61"/>
      <c r="EY114" s="61"/>
      <c r="FA114" s="76"/>
      <c r="FB114" s="47"/>
      <c r="FC114" s="74"/>
      <c r="FD114" s="47"/>
      <c r="FE114" s="47"/>
      <c r="FF114" s="47"/>
      <c r="FJ114" s="54"/>
      <c r="FK114" s="69"/>
    </row>
    <row r="115" spans="15:167" ht="5.0999999999999996" customHeight="1">
      <c r="AC115" s="66"/>
      <c r="AD115" s="50"/>
      <c r="AE115" s="66"/>
      <c r="AF115" s="50"/>
      <c r="AG115" s="66"/>
      <c r="AH115" s="54"/>
      <c r="AJ115" s="70"/>
      <c r="AK115" s="70"/>
      <c r="AL115" s="70"/>
      <c r="AQ115" s="69"/>
      <c r="BB115" s="54"/>
      <c r="BH115" s="69"/>
      <c r="BS115" s="54"/>
      <c r="BZ115" s="69"/>
      <c r="CK115" s="54"/>
      <c r="CP115" s="69"/>
      <c r="DA115" s="54"/>
      <c r="DG115" s="69"/>
      <c r="DR115" s="54"/>
      <c r="DY115" s="69"/>
      <c r="EJ115" s="54"/>
      <c r="EP115" s="70"/>
      <c r="EQ115" s="70"/>
      <c r="ER115" s="70"/>
      <c r="ES115" s="54"/>
      <c r="EU115" s="61"/>
      <c r="EW115" s="61"/>
      <c r="EY115" s="61"/>
    </row>
    <row r="116" spans="15:167" ht="5.0999999999999996" customHeight="1">
      <c r="AC116" s="66"/>
      <c r="AD116" s="50"/>
      <c r="AE116" s="66"/>
      <c r="AF116" s="50"/>
      <c r="AG116" s="66"/>
      <c r="AH116" s="54"/>
      <c r="AJ116" s="70"/>
      <c r="AK116" s="70"/>
      <c r="AL116" s="70"/>
      <c r="AQ116" s="69"/>
      <c r="BB116" s="54"/>
      <c r="BH116" s="69"/>
      <c r="BS116" s="54"/>
      <c r="BZ116" s="69"/>
      <c r="CK116" s="54"/>
      <c r="CP116" s="69"/>
      <c r="DA116" s="54"/>
      <c r="DG116" s="69"/>
      <c r="DR116" s="54"/>
      <c r="DY116" s="69"/>
      <c r="EJ116" s="54"/>
      <c r="EP116" s="70"/>
      <c r="EQ116" s="70"/>
      <c r="ER116" s="70"/>
      <c r="ES116" s="54"/>
      <c r="EU116" s="61"/>
      <c r="EW116" s="61"/>
      <c r="EY116" s="61"/>
    </row>
    <row r="117" spans="15:167" ht="5.0999999999999996" customHeight="1">
      <c r="AC117" s="66"/>
      <c r="AD117" s="50"/>
      <c r="AE117" s="66"/>
      <c r="AF117" s="50"/>
      <c r="AG117" s="66"/>
      <c r="AH117" s="54"/>
      <c r="AQ117" s="69"/>
      <c r="BB117" s="54"/>
      <c r="BH117" s="69"/>
      <c r="BS117" s="54"/>
      <c r="BZ117" s="69"/>
      <c r="CK117" s="54"/>
      <c r="CP117" s="69"/>
      <c r="DA117" s="54"/>
      <c r="DG117" s="69"/>
      <c r="DR117" s="54"/>
      <c r="DY117" s="69"/>
      <c r="EJ117" s="54"/>
      <c r="ES117" s="54"/>
      <c r="EU117" s="61"/>
      <c r="EW117" s="61"/>
      <c r="EY117" s="61"/>
    </row>
    <row r="118" spans="15:167" ht="5.0999999999999996" customHeight="1" thickBot="1">
      <c r="AC118" s="66"/>
      <c r="AD118" s="50"/>
      <c r="AE118" s="66"/>
      <c r="AF118" s="50"/>
      <c r="AG118" s="66"/>
      <c r="AH118" s="54"/>
      <c r="AQ118" s="87"/>
      <c r="AR118" s="47"/>
      <c r="AS118" s="47"/>
      <c r="AT118" s="47"/>
      <c r="AU118" s="47"/>
      <c r="AV118" s="47"/>
      <c r="AW118" s="47"/>
      <c r="AX118" s="47"/>
      <c r="AY118" s="47"/>
      <c r="AZ118" s="47"/>
      <c r="BA118" s="47"/>
      <c r="BB118" s="57"/>
      <c r="BH118" s="87"/>
      <c r="BI118" s="47"/>
      <c r="BJ118" s="47"/>
      <c r="BK118" s="47"/>
      <c r="BL118" s="47"/>
      <c r="BM118" s="47"/>
      <c r="BN118" s="47"/>
      <c r="BO118" s="47"/>
      <c r="BP118" s="47"/>
      <c r="BQ118" s="47"/>
      <c r="BR118" s="47"/>
      <c r="BS118" s="57"/>
      <c r="BZ118" s="87"/>
      <c r="CA118" s="47"/>
      <c r="CB118" s="47"/>
      <c r="CC118" s="47"/>
      <c r="CD118" s="47"/>
      <c r="CE118" s="47"/>
      <c r="CF118" s="47"/>
      <c r="CG118" s="47"/>
      <c r="CH118" s="47"/>
      <c r="CI118" s="47"/>
      <c r="CJ118" s="47"/>
      <c r="CK118" s="57"/>
      <c r="CP118" s="87"/>
      <c r="CQ118" s="47"/>
      <c r="CR118" s="47"/>
      <c r="CS118" s="47"/>
      <c r="CT118" s="47"/>
      <c r="CU118" s="47"/>
      <c r="CV118" s="47"/>
      <c r="CW118" s="47"/>
      <c r="CX118" s="47"/>
      <c r="CY118" s="47"/>
      <c r="CZ118" s="47"/>
      <c r="DA118" s="57"/>
      <c r="DG118" s="87"/>
      <c r="DH118" s="47"/>
      <c r="DI118" s="47"/>
      <c r="DJ118" s="47"/>
      <c r="DK118" s="47"/>
      <c r="DL118" s="47"/>
      <c r="DM118" s="47"/>
      <c r="DN118" s="47"/>
      <c r="DO118" s="47"/>
      <c r="DP118" s="47"/>
      <c r="DQ118" s="47"/>
      <c r="DR118" s="57"/>
      <c r="DY118" s="87"/>
      <c r="DZ118" s="47"/>
      <c r="EA118" s="47"/>
      <c r="EB118" s="47"/>
      <c r="EC118" s="47"/>
      <c r="ED118" s="47"/>
      <c r="EE118" s="47"/>
      <c r="EF118" s="47"/>
      <c r="EG118" s="47"/>
      <c r="EH118" s="47"/>
      <c r="EI118" s="47"/>
      <c r="EJ118" s="57"/>
      <c r="ES118" s="54"/>
      <c r="EU118" s="61"/>
      <c r="EW118" s="61"/>
      <c r="EY118" s="61"/>
    </row>
    <row r="119" spans="15:167" ht="5.0999999999999996" customHeight="1" thickBot="1">
      <c r="AI119" s="65"/>
      <c r="ES119" s="64"/>
    </row>
    <row r="120" spans="15:167" ht="5.0999999999999996" customHeight="1" thickBot="1">
      <c r="AJ120" s="65"/>
      <c r="AQ120" s="63"/>
      <c r="AR120" s="63"/>
      <c r="AS120" s="63"/>
      <c r="AT120" s="63"/>
      <c r="AU120" s="63"/>
      <c r="AV120" s="63"/>
      <c r="AW120" s="63"/>
      <c r="AX120" s="63"/>
      <c r="BD120" s="63"/>
      <c r="BE120" s="63"/>
      <c r="BF120" s="63"/>
      <c r="BG120" s="63"/>
      <c r="BH120" s="63"/>
      <c r="BI120" s="63"/>
      <c r="BJ120" s="63"/>
      <c r="BK120" s="63"/>
      <c r="BQ120" s="63"/>
      <c r="BR120" s="63"/>
      <c r="BS120" s="63"/>
      <c r="BT120" s="63"/>
      <c r="BU120" s="63"/>
      <c r="BV120" s="63"/>
      <c r="BW120" s="63"/>
      <c r="BX120" s="63"/>
      <c r="BZ120" s="504" t="s">
        <v>190</v>
      </c>
      <c r="CA120" s="505"/>
      <c r="CB120" s="505"/>
      <c r="CC120" s="505"/>
      <c r="CD120" s="505"/>
      <c r="CE120" s="505"/>
      <c r="CF120" s="505"/>
      <c r="CG120" s="505"/>
      <c r="CH120" s="505"/>
      <c r="CI120" s="505"/>
      <c r="CJ120" s="505"/>
      <c r="CK120" s="505"/>
      <c r="CL120" s="505"/>
      <c r="CM120" s="505"/>
      <c r="CN120" s="505"/>
      <c r="CO120" s="505"/>
      <c r="CP120" s="505"/>
      <c r="CQ120" s="505"/>
      <c r="CR120" s="505"/>
      <c r="CS120" s="505"/>
      <c r="CT120" s="505"/>
      <c r="CU120" s="505"/>
      <c r="CV120" s="505"/>
      <c r="CW120" s="505"/>
      <c r="CX120" s="505"/>
      <c r="CY120" s="505"/>
      <c r="CZ120" s="505"/>
      <c r="DA120" s="506"/>
      <c r="DD120" s="63"/>
      <c r="DE120" s="63"/>
      <c r="DF120" s="63"/>
      <c r="DG120" s="63"/>
      <c r="DH120" s="63"/>
      <c r="DI120" s="63"/>
      <c r="DJ120" s="63"/>
      <c r="DK120" s="63"/>
      <c r="DQ120" s="63"/>
      <c r="DR120" s="63"/>
      <c r="DS120" s="63"/>
      <c r="DT120" s="63"/>
      <c r="DU120" s="63"/>
      <c r="DV120" s="63"/>
      <c r="DW120" s="63"/>
      <c r="DX120" s="63"/>
      <c r="ED120" s="63"/>
      <c r="EE120" s="63"/>
      <c r="EF120" s="63"/>
      <c r="EG120" s="63"/>
      <c r="EH120" s="63"/>
      <c r="EI120" s="63"/>
      <c r="EJ120" s="63"/>
      <c r="EK120" s="63"/>
      <c r="ER120" s="64"/>
    </row>
    <row r="121" spans="15:167" ht="5.0999999999999996" customHeight="1">
      <c r="AK121" s="65"/>
      <c r="AQ121" s="513" t="s">
        <v>261</v>
      </c>
      <c r="AR121" s="514"/>
      <c r="AS121" s="514"/>
      <c r="AT121" s="514"/>
      <c r="AU121" s="514"/>
      <c r="AV121" s="514"/>
      <c r="AW121" s="514"/>
      <c r="AX121" s="514"/>
      <c r="AY121" s="514"/>
      <c r="AZ121" s="514"/>
      <c r="BA121" s="514"/>
      <c r="BB121" s="514"/>
      <c r="BC121" s="514"/>
      <c r="BD121" s="514"/>
      <c r="BE121" s="514"/>
      <c r="BF121" s="514"/>
      <c r="BG121" s="514"/>
      <c r="BH121" s="514"/>
      <c r="BI121" s="514"/>
      <c r="BJ121" s="514"/>
      <c r="BK121" s="514"/>
      <c r="BL121" s="514"/>
      <c r="BM121" s="514"/>
      <c r="BN121" s="514"/>
      <c r="BO121" s="514"/>
      <c r="BP121" s="514"/>
      <c r="BQ121" s="514"/>
      <c r="BR121" s="514"/>
      <c r="BS121" s="514"/>
      <c r="BT121" s="514"/>
      <c r="BU121" s="514"/>
      <c r="BV121" s="515"/>
      <c r="BW121" s="45"/>
      <c r="BZ121" s="507"/>
      <c r="CA121" s="508"/>
      <c r="CB121" s="508"/>
      <c r="CC121" s="508"/>
      <c r="CD121" s="508"/>
      <c r="CE121" s="508"/>
      <c r="CF121" s="508"/>
      <c r="CG121" s="508"/>
      <c r="CH121" s="508"/>
      <c r="CI121" s="508"/>
      <c r="CJ121" s="508"/>
      <c r="CK121" s="508"/>
      <c r="CL121" s="508"/>
      <c r="CM121" s="508"/>
      <c r="CN121" s="508"/>
      <c r="CO121" s="508"/>
      <c r="CP121" s="508"/>
      <c r="CQ121" s="508"/>
      <c r="CR121" s="508"/>
      <c r="CS121" s="508"/>
      <c r="CT121" s="508"/>
      <c r="CU121" s="508"/>
      <c r="CV121" s="508"/>
      <c r="CW121" s="508"/>
      <c r="CX121" s="508"/>
      <c r="CY121" s="508"/>
      <c r="CZ121" s="508"/>
      <c r="DA121" s="509"/>
      <c r="DE121" s="45"/>
      <c r="DF121" s="45"/>
      <c r="DG121" s="45"/>
      <c r="DH121" s="45"/>
      <c r="DI121" s="45"/>
      <c r="DR121" s="45"/>
      <c r="DS121" s="45"/>
      <c r="DT121" s="45"/>
      <c r="DU121" s="45"/>
      <c r="DV121" s="45"/>
      <c r="DW121" s="45"/>
      <c r="EE121" s="45"/>
      <c r="EF121" s="45"/>
      <c r="EG121" s="45"/>
      <c r="EH121" s="45"/>
      <c r="EI121" s="45"/>
      <c r="EQ121" s="64"/>
    </row>
    <row r="122" spans="15:167" ht="5.0999999999999996" customHeight="1" thickBot="1">
      <c r="AL122" s="65"/>
      <c r="AQ122" s="516"/>
      <c r="AR122" s="517"/>
      <c r="AS122" s="517"/>
      <c r="AT122" s="517"/>
      <c r="AU122" s="517"/>
      <c r="AV122" s="517"/>
      <c r="AW122" s="517"/>
      <c r="AX122" s="517"/>
      <c r="AY122" s="517"/>
      <c r="AZ122" s="517"/>
      <c r="BA122" s="517"/>
      <c r="BB122" s="517"/>
      <c r="BC122" s="517"/>
      <c r="BD122" s="517"/>
      <c r="BE122" s="517"/>
      <c r="BF122" s="517"/>
      <c r="BG122" s="517"/>
      <c r="BH122" s="517"/>
      <c r="BI122" s="517"/>
      <c r="BJ122" s="517"/>
      <c r="BK122" s="517"/>
      <c r="BL122" s="517"/>
      <c r="BM122" s="517"/>
      <c r="BN122" s="517"/>
      <c r="BO122" s="517"/>
      <c r="BP122" s="517"/>
      <c r="BQ122" s="517"/>
      <c r="BR122" s="517"/>
      <c r="BS122" s="517"/>
      <c r="BT122" s="517"/>
      <c r="BU122" s="517"/>
      <c r="BV122" s="518"/>
      <c r="BW122" s="45"/>
      <c r="BX122" s="63"/>
      <c r="BZ122" s="510"/>
      <c r="CA122" s="511"/>
      <c r="CB122" s="511"/>
      <c r="CC122" s="511"/>
      <c r="CD122" s="511"/>
      <c r="CE122" s="511"/>
      <c r="CF122" s="511"/>
      <c r="CG122" s="511"/>
      <c r="CH122" s="511"/>
      <c r="CI122" s="511"/>
      <c r="CJ122" s="511"/>
      <c r="CK122" s="511"/>
      <c r="CL122" s="511"/>
      <c r="CM122" s="511"/>
      <c r="CN122" s="511"/>
      <c r="CO122" s="511"/>
      <c r="CP122" s="511"/>
      <c r="CQ122" s="511"/>
      <c r="CR122" s="511"/>
      <c r="CS122" s="511"/>
      <c r="CT122" s="511"/>
      <c r="CU122" s="511"/>
      <c r="CV122" s="511"/>
      <c r="CW122" s="511"/>
      <c r="CX122" s="511"/>
      <c r="CY122" s="511"/>
      <c r="CZ122" s="511"/>
      <c r="DA122" s="512"/>
      <c r="DD122" s="63"/>
      <c r="DE122" s="45"/>
      <c r="DF122" s="45"/>
      <c r="DG122" s="45"/>
      <c r="DH122" s="45"/>
      <c r="DI122" s="45"/>
      <c r="DJ122" s="63"/>
      <c r="DK122" s="63"/>
      <c r="DQ122" s="63"/>
      <c r="DR122" s="45"/>
      <c r="DS122" s="45"/>
      <c r="DT122" s="45"/>
      <c r="DU122" s="45"/>
      <c r="DV122" s="45"/>
      <c r="DW122" s="45"/>
      <c r="DX122" s="63"/>
      <c r="ED122" s="63"/>
      <c r="EE122" s="45"/>
      <c r="EF122" s="45"/>
      <c r="EG122" s="45"/>
      <c r="EH122" s="45"/>
      <c r="EI122" s="45"/>
      <c r="EJ122" s="63"/>
      <c r="EK122" s="63"/>
      <c r="EP122" s="64"/>
      <c r="FB122" s="45"/>
      <c r="FC122" s="45"/>
      <c r="FD122" s="45"/>
      <c r="FE122" s="45"/>
    </row>
    <row r="123" spans="15:167" ht="5.0999999999999996" customHeight="1" thickBot="1">
      <c r="W123" s="45"/>
      <c r="X123" s="45"/>
      <c r="Y123" s="45"/>
      <c r="Z123" s="45"/>
      <c r="AA123" s="45"/>
      <c r="AM123" s="65"/>
      <c r="AQ123" s="519"/>
      <c r="AR123" s="520"/>
      <c r="AS123" s="520"/>
      <c r="AT123" s="520"/>
      <c r="AU123" s="520"/>
      <c r="AV123" s="520"/>
      <c r="AW123" s="520"/>
      <c r="AX123" s="520"/>
      <c r="AY123" s="520"/>
      <c r="AZ123" s="520"/>
      <c r="BA123" s="520"/>
      <c r="BB123" s="520"/>
      <c r="BC123" s="520"/>
      <c r="BD123" s="520"/>
      <c r="BE123" s="520"/>
      <c r="BF123" s="520"/>
      <c r="BG123" s="520"/>
      <c r="BH123" s="520"/>
      <c r="BI123" s="520"/>
      <c r="BJ123" s="520"/>
      <c r="BK123" s="520"/>
      <c r="BL123" s="520"/>
      <c r="BM123" s="520"/>
      <c r="BN123" s="520"/>
      <c r="BO123" s="520"/>
      <c r="BP123" s="520"/>
      <c r="BQ123" s="520"/>
      <c r="BR123" s="520"/>
      <c r="BS123" s="520"/>
      <c r="BT123" s="520"/>
      <c r="BU123" s="520"/>
      <c r="BV123" s="521"/>
      <c r="BW123" s="45"/>
      <c r="CE123" s="45"/>
      <c r="CF123" s="45"/>
      <c r="CG123" s="45"/>
      <c r="CH123" s="45"/>
      <c r="CI123" s="45"/>
      <c r="CS123" s="45"/>
      <c r="CT123" s="45"/>
      <c r="CU123" s="45"/>
      <c r="CV123" s="45"/>
      <c r="CW123" s="45"/>
      <c r="DE123" s="45"/>
      <c r="DF123" s="45"/>
      <c r="DG123" s="45"/>
      <c r="DH123" s="45"/>
      <c r="DI123" s="45"/>
      <c r="DR123" s="45"/>
      <c r="DS123" s="45"/>
      <c r="DT123" s="45"/>
      <c r="DU123" s="45"/>
      <c r="DV123" s="45"/>
      <c r="DW123" s="45"/>
      <c r="EE123" s="45"/>
      <c r="EF123" s="45"/>
      <c r="EG123" s="45"/>
      <c r="EH123" s="45"/>
      <c r="EI123" s="45"/>
      <c r="EO123" s="64"/>
      <c r="EZ123" s="45"/>
      <c r="FA123" s="45"/>
      <c r="FB123" s="45"/>
      <c r="FC123" s="45"/>
      <c r="FD123" s="45"/>
      <c r="FE123" s="45"/>
    </row>
    <row r="124" spans="15:167" ht="5.0999999999999996" customHeight="1" thickBot="1">
      <c r="W124" s="45"/>
      <c r="X124" s="45"/>
      <c r="Y124" s="45"/>
      <c r="Z124" s="45"/>
      <c r="AA124" s="45"/>
      <c r="AN124" s="65"/>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64"/>
      <c r="EZ124" s="45"/>
      <c r="FA124" s="45"/>
      <c r="FB124" s="45"/>
      <c r="FC124" s="45"/>
      <c r="FD124" s="45"/>
      <c r="FE124" s="45"/>
    </row>
    <row r="125" spans="15:167" ht="5.0999999999999996" customHeight="1">
      <c r="W125" s="45"/>
      <c r="X125" s="45"/>
      <c r="Y125" s="45"/>
      <c r="Z125" s="45"/>
      <c r="AA125" s="45"/>
      <c r="EZ125" s="45"/>
      <c r="FA125" s="45"/>
      <c r="FB125" s="45"/>
      <c r="FC125" s="45"/>
    </row>
    <row r="126" spans="15:167" ht="5.0999999999999996" customHeight="1">
      <c r="AO126" s="61"/>
      <c r="AP126" s="61"/>
      <c r="AQ126" s="61"/>
      <c r="AR126" s="61"/>
      <c r="AS126" s="61"/>
      <c r="AT126" s="61"/>
      <c r="AU126" s="61"/>
      <c r="AV126" s="61"/>
      <c r="AW126" s="61"/>
      <c r="AX126" s="61"/>
      <c r="AY126" s="61"/>
      <c r="AZ126" s="61"/>
      <c r="BB126" s="61"/>
      <c r="BC126" s="61"/>
      <c r="BD126" s="61"/>
      <c r="BE126" s="61"/>
      <c r="BF126" s="61"/>
      <c r="BG126" s="61"/>
      <c r="BH126" s="61"/>
      <c r="BI126" s="61"/>
      <c r="BJ126" s="61"/>
      <c r="BK126" s="61"/>
      <c r="BL126" s="61"/>
      <c r="BM126" s="61"/>
      <c r="BN126" s="62"/>
      <c r="BO126" s="61"/>
      <c r="BP126" s="61"/>
      <c r="BQ126" s="61"/>
      <c r="BR126" s="61"/>
      <c r="BS126" s="61"/>
      <c r="BT126" s="61"/>
      <c r="BU126" s="61"/>
      <c r="BV126" s="61"/>
      <c r="BW126" s="61"/>
      <c r="BX126" s="61"/>
      <c r="BY126" s="61"/>
      <c r="BZ126" s="61"/>
      <c r="CB126" s="61"/>
      <c r="CC126" s="61"/>
      <c r="CD126" s="61"/>
      <c r="CE126" s="61"/>
      <c r="CF126" s="61"/>
      <c r="CG126" s="61"/>
      <c r="CH126" s="61"/>
      <c r="CI126" s="61"/>
      <c r="CJ126" s="61"/>
      <c r="CK126" s="61"/>
      <c r="CL126" s="61"/>
      <c r="CM126" s="61"/>
      <c r="CO126" s="61"/>
      <c r="CP126" s="61"/>
      <c r="CQ126" s="61"/>
      <c r="CR126" s="61"/>
      <c r="CS126" s="61"/>
      <c r="CT126" s="61"/>
      <c r="CU126" s="61"/>
      <c r="CV126" s="61"/>
      <c r="CW126" s="61"/>
      <c r="CX126" s="61"/>
      <c r="CY126" s="61"/>
      <c r="CZ126" s="61"/>
      <c r="DB126" s="61"/>
      <c r="DC126" s="61"/>
      <c r="DD126" s="61"/>
      <c r="DE126" s="61"/>
      <c r="DF126" s="61"/>
      <c r="DG126" s="61"/>
      <c r="DH126" s="61"/>
      <c r="DI126" s="61"/>
      <c r="DJ126" s="61"/>
      <c r="DK126" s="61"/>
      <c r="DL126" s="61"/>
      <c r="DM126" s="61"/>
      <c r="DO126" s="61"/>
      <c r="DP126" s="61"/>
      <c r="DQ126" s="61"/>
      <c r="DR126" s="61"/>
      <c r="DS126" s="61"/>
      <c r="DT126" s="61"/>
      <c r="DU126" s="61"/>
      <c r="DV126" s="61"/>
      <c r="DW126" s="61"/>
      <c r="DX126" s="61"/>
      <c r="DY126" s="61"/>
      <c r="DZ126" s="61"/>
      <c r="EB126" s="61"/>
      <c r="EC126" s="61"/>
      <c r="ED126" s="61"/>
      <c r="EE126" s="61"/>
      <c r="EF126" s="61"/>
      <c r="EG126" s="61"/>
      <c r="EH126" s="61"/>
      <c r="EI126" s="61"/>
      <c r="EJ126" s="61"/>
      <c r="EK126" s="61"/>
      <c r="EL126" s="61"/>
      <c r="EM126" s="61"/>
    </row>
    <row r="127" spans="15:167" ht="5.0999999999999996" customHeight="1">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row>
    <row r="128" spans="15:167" ht="5.0999999999999996" customHeight="1">
      <c r="AO128" s="61"/>
      <c r="AP128" s="61"/>
      <c r="AQ128" s="61"/>
      <c r="AR128" s="61"/>
      <c r="AS128" s="61"/>
      <c r="AT128" s="61"/>
      <c r="AU128" s="61"/>
      <c r="AV128" s="61"/>
      <c r="AW128" s="61"/>
      <c r="AX128" s="61"/>
      <c r="AY128" s="61"/>
      <c r="AZ128" s="61"/>
      <c r="BB128" s="61"/>
      <c r="BC128" s="61"/>
      <c r="BD128" s="61"/>
      <c r="BE128" s="61"/>
      <c r="BF128" s="61"/>
      <c r="BG128" s="61"/>
      <c r="BH128" s="61"/>
      <c r="BI128" s="61"/>
      <c r="BJ128" s="61"/>
      <c r="BK128" s="61"/>
      <c r="BL128" s="61"/>
      <c r="BM128" s="61"/>
      <c r="BN128" s="62"/>
      <c r="BO128" s="61"/>
      <c r="BP128" s="61"/>
      <c r="BQ128" s="61"/>
      <c r="BR128" s="61"/>
      <c r="BS128" s="61"/>
      <c r="BT128" s="61"/>
      <c r="BU128" s="61"/>
      <c r="BV128" s="61"/>
      <c r="BW128" s="61"/>
      <c r="BX128" s="61"/>
      <c r="BY128" s="61"/>
      <c r="BZ128" s="61"/>
      <c r="CB128" s="61"/>
      <c r="CC128" s="61"/>
      <c r="CD128" s="61"/>
      <c r="CE128" s="61"/>
      <c r="CF128" s="61"/>
      <c r="CG128" s="61"/>
      <c r="CH128" s="61"/>
      <c r="CI128" s="61"/>
      <c r="CJ128" s="61"/>
      <c r="CK128" s="61"/>
      <c r="CL128" s="61"/>
      <c r="CM128" s="61"/>
      <c r="CO128" s="61"/>
      <c r="CP128" s="61"/>
      <c r="CQ128" s="61"/>
      <c r="CR128" s="61"/>
      <c r="CS128" s="61"/>
      <c r="CT128" s="61"/>
      <c r="CU128" s="61"/>
      <c r="CV128" s="61"/>
      <c r="CW128" s="61"/>
      <c r="CX128" s="61"/>
      <c r="CY128" s="61"/>
      <c r="CZ128" s="61"/>
      <c r="DB128" s="61"/>
      <c r="DC128" s="61"/>
      <c r="DD128" s="61"/>
      <c r="DE128" s="61"/>
      <c r="DF128" s="61"/>
      <c r="DG128" s="61"/>
      <c r="DH128" s="61"/>
      <c r="DI128" s="61"/>
      <c r="DJ128" s="61"/>
      <c r="DK128" s="61"/>
      <c r="DL128" s="61"/>
      <c r="DM128" s="61"/>
      <c r="DO128" s="61"/>
      <c r="DP128" s="61"/>
      <c r="DQ128" s="61"/>
      <c r="DR128" s="61"/>
      <c r="DS128" s="61"/>
      <c r="DT128" s="61"/>
      <c r="DU128" s="61"/>
      <c r="DV128" s="61"/>
      <c r="DW128" s="61"/>
      <c r="DX128" s="61"/>
      <c r="DY128" s="61"/>
      <c r="DZ128" s="61"/>
      <c r="EB128" s="61"/>
      <c r="EC128" s="61"/>
      <c r="ED128" s="61"/>
      <c r="EE128" s="61"/>
      <c r="EF128" s="61"/>
      <c r="EG128" s="61"/>
      <c r="EH128" s="61"/>
      <c r="EI128" s="61"/>
      <c r="EJ128" s="61"/>
      <c r="EK128" s="61"/>
      <c r="EL128" s="61"/>
      <c r="EM128" s="61"/>
    </row>
    <row r="129" spans="36:167" ht="5.0999999999999996" customHeight="1">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FE129" s="94"/>
      <c r="FF129" s="94"/>
      <c r="FG129" s="94"/>
      <c r="FH129" s="94"/>
      <c r="FI129" s="94"/>
      <c r="FJ129" s="94"/>
      <c r="FK129" s="94"/>
    </row>
    <row r="130" spans="36:167" ht="5.0999999999999996" customHeight="1">
      <c r="AO130" s="61"/>
      <c r="AP130" s="61"/>
      <c r="AQ130" s="61"/>
      <c r="AR130" s="61"/>
      <c r="AS130" s="61"/>
      <c r="AT130" s="61"/>
      <c r="AU130" s="61"/>
      <c r="AV130" s="61"/>
      <c r="AW130" s="61"/>
      <c r="AX130" s="61"/>
      <c r="AY130" s="61"/>
      <c r="AZ130" s="61"/>
      <c r="BB130" s="61"/>
      <c r="BC130" s="61"/>
      <c r="BD130" s="61"/>
      <c r="BE130" s="61"/>
      <c r="BF130" s="61"/>
      <c r="BG130" s="61"/>
      <c r="BH130" s="61"/>
      <c r="BI130" s="61"/>
      <c r="BJ130" s="61"/>
      <c r="BK130" s="61"/>
      <c r="BL130" s="61"/>
      <c r="BM130" s="61"/>
      <c r="BN130" s="62"/>
      <c r="BO130" s="61"/>
      <c r="BP130" s="61"/>
      <c r="BQ130" s="61"/>
      <c r="BR130" s="61"/>
      <c r="BS130" s="61"/>
      <c r="BT130" s="61"/>
      <c r="BU130" s="61"/>
      <c r="BV130" s="61"/>
      <c r="BW130" s="61"/>
      <c r="BX130" s="61"/>
      <c r="BY130" s="61"/>
      <c r="BZ130" s="61"/>
      <c r="CB130" s="61"/>
      <c r="CC130" s="61"/>
      <c r="CD130" s="61"/>
      <c r="CE130" s="61"/>
      <c r="CF130" s="61"/>
      <c r="CG130" s="61"/>
      <c r="CH130" s="61"/>
      <c r="CI130" s="61"/>
      <c r="CJ130" s="61"/>
      <c r="CK130" s="61"/>
      <c r="CL130" s="61"/>
      <c r="CM130" s="61"/>
      <c r="CO130" s="61"/>
      <c r="CP130" s="61"/>
      <c r="CQ130" s="61"/>
      <c r="CR130" s="61"/>
      <c r="CS130" s="61"/>
      <c r="CT130" s="61"/>
      <c r="CU130" s="61"/>
      <c r="CV130" s="61"/>
      <c r="CW130" s="61"/>
      <c r="CX130" s="61"/>
      <c r="CY130" s="61"/>
      <c r="CZ130" s="61"/>
      <c r="DB130" s="61"/>
      <c r="DC130" s="61"/>
      <c r="DD130" s="61"/>
      <c r="DE130" s="61"/>
      <c r="DF130" s="61"/>
      <c r="DG130" s="61"/>
      <c r="DH130" s="61"/>
      <c r="DI130" s="61"/>
      <c r="DJ130" s="61"/>
      <c r="DK130" s="61"/>
      <c r="DL130" s="61"/>
      <c r="DM130" s="61"/>
      <c r="DO130" s="61"/>
      <c r="DP130" s="61"/>
      <c r="DQ130" s="61"/>
      <c r="DR130" s="61"/>
      <c r="DS130" s="61"/>
      <c r="DT130" s="61"/>
      <c r="DU130" s="61"/>
      <c r="DV130" s="61"/>
      <c r="DW130" s="61"/>
      <c r="DX130" s="61"/>
      <c r="DY130" s="61"/>
      <c r="DZ130" s="61"/>
      <c r="EB130" s="61"/>
      <c r="EC130" s="61"/>
      <c r="ED130" s="61"/>
      <c r="EE130" s="61"/>
      <c r="EF130" s="61"/>
      <c r="EG130" s="61"/>
      <c r="EH130" s="61"/>
      <c r="EI130" s="61"/>
      <c r="EJ130" s="61"/>
      <c r="EK130" s="61"/>
      <c r="EL130" s="61"/>
      <c r="EM130" s="61"/>
    </row>
    <row r="131" spans="36:167" ht="5.0999999999999996" customHeight="1">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row>
    <row r="132" spans="36:167" ht="5.0999999999999996" customHeight="1" thickBot="1">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row>
    <row r="133" spans="36:167" ht="5.0999999999999996" customHeight="1" thickBot="1">
      <c r="AK133" s="58"/>
      <c r="AL133" s="59"/>
      <c r="AM133" s="60"/>
      <c r="AO133" s="95"/>
      <c r="AP133" s="96"/>
      <c r="AQ133" s="96"/>
      <c r="AR133" s="96"/>
      <c r="AS133" s="96"/>
      <c r="AT133" s="96"/>
      <c r="AU133" s="96"/>
      <c r="AV133" s="96"/>
      <c r="AW133" s="96"/>
      <c r="AX133" s="96"/>
      <c r="AY133" s="96"/>
      <c r="AZ133" s="97"/>
      <c r="BA133" s="93"/>
      <c r="BB133" s="95"/>
      <c r="BC133" s="97"/>
      <c r="BD133" s="93"/>
      <c r="BE133" s="93"/>
      <c r="BF133" s="93"/>
      <c r="BG133" s="98"/>
      <c r="BH133" s="96"/>
      <c r="BI133" s="96"/>
      <c r="BJ133" s="96"/>
      <c r="BK133" s="96"/>
      <c r="BL133" s="96"/>
      <c r="BM133" s="97"/>
      <c r="BN133" s="93"/>
      <c r="BO133" s="95"/>
      <c r="BP133" s="96"/>
      <c r="BQ133" s="96"/>
      <c r="BR133" s="96"/>
      <c r="BS133" s="96"/>
      <c r="BT133" s="96"/>
      <c r="BU133" s="96"/>
      <c r="BV133" s="96"/>
      <c r="BW133" s="96"/>
      <c r="BX133" s="96"/>
      <c r="BY133" s="96"/>
      <c r="BZ133" s="97"/>
      <c r="CA133" s="93"/>
      <c r="CB133" s="95"/>
      <c r="CC133" s="96"/>
      <c r="CD133" s="96"/>
      <c r="CE133" s="96"/>
      <c r="CF133" s="96"/>
      <c r="CG133" s="96"/>
      <c r="CH133" s="96"/>
      <c r="CI133" s="96"/>
      <c r="CJ133" s="96"/>
      <c r="CK133" s="96"/>
      <c r="CL133" s="96"/>
      <c r="CM133" s="97"/>
      <c r="CN133" s="93"/>
      <c r="CO133" s="95"/>
      <c r="CP133" s="96"/>
      <c r="CQ133" s="96"/>
      <c r="CR133" s="96"/>
      <c r="CS133" s="96"/>
      <c r="CT133" s="96"/>
      <c r="CU133" s="96"/>
      <c r="CV133" s="96"/>
      <c r="CW133" s="96"/>
      <c r="CX133" s="96"/>
      <c r="CY133" s="96"/>
      <c r="CZ133" s="97"/>
      <c r="DA133" s="93"/>
      <c r="DB133" s="95"/>
      <c r="DC133" s="96"/>
      <c r="DD133" s="96"/>
      <c r="DE133" s="96"/>
      <c r="DF133" s="96"/>
      <c r="DG133" s="96"/>
      <c r="DH133" s="96"/>
      <c r="DI133" s="96"/>
      <c r="DJ133" s="96"/>
      <c r="DK133" s="96"/>
      <c r="DL133" s="96"/>
      <c r="DM133" s="97"/>
      <c r="DN133" s="93"/>
      <c r="DO133" s="95"/>
      <c r="DP133" s="96"/>
      <c r="DQ133" s="96"/>
      <c r="DR133" s="96"/>
      <c r="DS133" s="96"/>
      <c r="DT133" s="97"/>
      <c r="DU133" s="93"/>
      <c r="DV133" s="93"/>
      <c r="DW133" s="93"/>
      <c r="DX133" s="98"/>
      <c r="DY133" s="96"/>
      <c r="DZ133" s="97"/>
      <c r="EA133" s="93"/>
      <c r="EB133" s="95"/>
      <c r="EC133" s="96"/>
      <c r="ED133" s="96"/>
      <c r="EE133" s="96"/>
      <c r="EF133" s="96"/>
      <c r="EG133" s="96"/>
      <c r="EH133" s="96"/>
      <c r="EI133" s="96"/>
      <c r="EJ133" s="96"/>
      <c r="EK133" s="96"/>
      <c r="EL133" s="96"/>
      <c r="EM133" s="60"/>
      <c r="EO133" s="58"/>
      <c r="EP133" s="59"/>
      <c r="EQ133" s="60"/>
    </row>
    <row r="134" spans="36:167" ht="5.0999999999999996" customHeight="1">
      <c r="AJ134" s="54"/>
      <c r="AO134" s="93"/>
      <c r="AP134" s="93"/>
      <c r="AQ134" s="93"/>
      <c r="AR134" s="93"/>
      <c r="AS134" s="93"/>
      <c r="AT134" s="93"/>
      <c r="AU134" s="93"/>
      <c r="AV134" s="93"/>
      <c r="AW134" s="93"/>
      <c r="AX134" s="93"/>
      <c r="AY134" s="93"/>
      <c r="AZ134" s="93"/>
      <c r="BA134" s="93"/>
      <c r="BB134" s="93"/>
      <c r="BC134" s="98"/>
      <c r="BD134" s="93"/>
      <c r="BE134" s="93"/>
      <c r="BF134" s="93"/>
      <c r="BG134" s="98"/>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9"/>
      <c r="DU134" s="93"/>
      <c r="DV134" s="93"/>
      <c r="DW134" s="93"/>
      <c r="DX134" s="98"/>
      <c r="DY134" s="93"/>
      <c r="DZ134" s="93"/>
      <c r="EA134" s="93"/>
      <c r="EB134" s="93"/>
      <c r="EC134" s="93"/>
      <c r="ED134" s="93"/>
      <c r="EE134" s="93"/>
      <c r="EF134" s="93"/>
      <c r="EG134" s="93"/>
      <c r="EH134" s="93"/>
      <c r="EI134" s="93"/>
      <c r="EJ134" s="93"/>
      <c r="EK134" s="93"/>
      <c r="EL134" s="93"/>
      <c r="EQ134" s="52"/>
    </row>
    <row r="135" spans="36:167" ht="5.0999999999999996" customHeight="1">
      <c r="AJ135" s="54"/>
      <c r="AL135" s="100"/>
      <c r="AM135" s="101"/>
      <c r="AO135" s="101"/>
      <c r="AP135" s="101"/>
      <c r="AQ135" s="101"/>
      <c r="AR135" s="101"/>
      <c r="AS135" s="101"/>
      <c r="AT135" s="101"/>
      <c r="AU135" s="101"/>
      <c r="AV135" s="101"/>
      <c r="AW135" s="101"/>
      <c r="AX135" s="101"/>
      <c r="AY135" s="101"/>
      <c r="AZ135" s="101"/>
      <c r="BA135" s="93"/>
      <c r="BB135" s="101"/>
      <c r="BC135" s="101"/>
      <c r="BD135" s="93"/>
      <c r="BE135" s="93"/>
      <c r="BF135" s="93"/>
      <c r="BG135" s="98"/>
      <c r="BH135" s="101"/>
      <c r="BI135" s="101"/>
      <c r="BJ135" s="101"/>
      <c r="BK135" s="101"/>
      <c r="BL135" s="101"/>
      <c r="BM135" s="101"/>
      <c r="BN135" s="93"/>
      <c r="BO135" s="101"/>
      <c r="BP135" s="101"/>
      <c r="BQ135" s="101"/>
      <c r="BR135" s="101"/>
      <c r="BS135" s="101"/>
      <c r="BT135" s="101"/>
      <c r="BU135" s="101"/>
      <c r="BV135" s="101"/>
      <c r="BW135" s="101"/>
      <c r="BX135" s="101"/>
      <c r="BY135" s="101"/>
      <c r="BZ135" s="101"/>
      <c r="CA135" s="93"/>
      <c r="CB135" s="101"/>
      <c r="CC135" s="101"/>
      <c r="CD135" s="101"/>
      <c r="CE135" s="101"/>
      <c r="CF135" s="101"/>
      <c r="CG135" s="101"/>
      <c r="CH135" s="101"/>
      <c r="CI135" s="101"/>
      <c r="CJ135" s="101"/>
      <c r="CK135" s="101"/>
      <c r="CL135" s="101"/>
      <c r="CM135" s="101"/>
      <c r="CN135" s="93"/>
      <c r="CO135" s="101"/>
      <c r="CP135" s="101"/>
      <c r="CQ135" s="101"/>
      <c r="CR135" s="101"/>
      <c r="CS135" s="101"/>
      <c r="CT135" s="101"/>
      <c r="CU135" s="101"/>
      <c r="CV135" s="101"/>
      <c r="CW135" s="101"/>
      <c r="CX135" s="101"/>
      <c r="CY135" s="101"/>
      <c r="CZ135" s="101"/>
      <c r="DA135" s="93"/>
      <c r="DB135" s="101"/>
      <c r="DC135" s="101"/>
      <c r="DD135" s="101"/>
      <c r="DE135" s="101"/>
      <c r="DF135" s="101"/>
      <c r="DG135" s="101"/>
      <c r="DH135" s="101"/>
      <c r="DI135" s="101"/>
      <c r="DJ135" s="101"/>
      <c r="DK135" s="101"/>
      <c r="DL135" s="101"/>
      <c r="DM135" s="101"/>
      <c r="DN135" s="93"/>
      <c r="DO135" s="101"/>
      <c r="DP135" s="101"/>
      <c r="DQ135" s="101"/>
      <c r="DR135" s="101"/>
      <c r="DS135" s="101"/>
      <c r="DT135" s="101"/>
      <c r="DU135" s="93"/>
      <c r="DV135" s="93"/>
      <c r="DW135" s="93"/>
      <c r="DX135" s="98"/>
      <c r="DY135" s="101"/>
      <c r="DZ135" s="101"/>
      <c r="EA135" s="93"/>
      <c r="EB135" s="101"/>
      <c r="EC135" s="101"/>
      <c r="ED135" s="101"/>
      <c r="EE135" s="101"/>
      <c r="EF135" s="101"/>
      <c r="EG135" s="101"/>
      <c r="EH135" s="101"/>
      <c r="EI135" s="101"/>
      <c r="EJ135" s="101"/>
      <c r="EK135" s="101"/>
      <c r="EL135" s="101"/>
      <c r="EM135" s="101"/>
      <c r="EN135" s="93"/>
      <c r="EO135" s="101"/>
      <c r="EP135" s="101"/>
      <c r="EQ135" s="54"/>
    </row>
    <row r="136" spans="36:167" ht="5.0999999999999996" customHeight="1">
      <c r="AJ136" s="54"/>
      <c r="AO136" s="93"/>
      <c r="AP136" s="93"/>
      <c r="AQ136" s="93"/>
      <c r="AR136" s="93"/>
      <c r="AS136" s="93"/>
      <c r="AT136" s="93"/>
      <c r="AU136" s="93"/>
      <c r="AV136" s="93"/>
      <c r="AW136" s="93"/>
      <c r="AX136" s="93"/>
      <c r="AY136" s="93"/>
      <c r="AZ136" s="93"/>
      <c r="BA136" s="93"/>
      <c r="BB136" s="93"/>
      <c r="BC136" s="98"/>
      <c r="BD136" s="93"/>
      <c r="BE136" s="93"/>
      <c r="BF136" s="93"/>
      <c r="BG136" s="98"/>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8"/>
      <c r="DU136" s="93"/>
      <c r="DV136" s="93"/>
      <c r="DW136" s="93"/>
      <c r="DX136" s="98"/>
      <c r="DY136" s="93"/>
      <c r="DZ136" s="93"/>
      <c r="EA136" s="93"/>
      <c r="EB136" s="93"/>
      <c r="EC136" s="93"/>
      <c r="ED136" s="93"/>
      <c r="EE136" s="93"/>
      <c r="EF136" s="93"/>
      <c r="EG136" s="93"/>
      <c r="EH136" s="93"/>
      <c r="EI136" s="93"/>
      <c r="EJ136" s="93"/>
      <c r="EK136" s="93"/>
      <c r="EL136" s="93"/>
      <c r="EQ136" s="54"/>
    </row>
    <row r="137" spans="36:167" ht="5.0999999999999996" customHeight="1">
      <c r="AO137" s="93"/>
      <c r="AP137" s="101"/>
      <c r="AQ137" s="101"/>
      <c r="AR137" s="101"/>
      <c r="AS137" s="101"/>
      <c r="AT137" s="101"/>
      <c r="AU137" s="101"/>
      <c r="AV137" s="101"/>
      <c r="AW137" s="101"/>
      <c r="AX137" s="101"/>
      <c r="AY137" s="101"/>
      <c r="AZ137" s="101"/>
      <c r="BA137" s="93"/>
      <c r="BB137" s="101"/>
      <c r="BC137" s="101"/>
      <c r="BD137" s="93"/>
      <c r="BE137" s="93"/>
      <c r="BF137" s="93"/>
      <c r="BG137" s="98"/>
      <c r="BH137" s="101"/>
      <c r="BI137" s="101"/>
      <c r="BJ137" s="101"/>
      <c r="BK137" s="101"/>
      <c r="BL137" s="101"/>
      <c r="BM137" s="101"/>
      <c r="BN137" s="93"/>
      <c r="BO137" s="101"/>
      <c r="BP137" s="101"/>
      <c r="BQ137" s="101"/>
      <c r="BR137" s="101"/>
      <c r="BS137" s="101"/>
      <c r="BT137" s="101"/>
      <c r="BU137" s="101"/>
      <c r="BV137" s="101"/>
      <c r="BW137" s="101"/>
      <c r="BX137" s="101"/>
      <c r="BY137" s="101"/>
      <c r="BZ137" s="101"/>
      <c r="CA137" s="93"/>
      <c r="CB137" s="101"/>
      <c r="CC137" s="101"/>
      <c r="CD137" s="101"/>
      <c r="CE137" s="101"/>
      <c r="CF137" s="101"/>
      <c r="CG137" s="101"/>
      <c r="CH137" s="101"/>
      <c r="CI137" s="101"/>
      <c r="CJ137" s="101"/>
      <c r="CK137" s="101"/>
      <c r="CL137" s="101"/>
      <c r="CM137" s="101"/>
      <c r="CN137" s="93"/>
      <c r="CO137" s="101"/>
      <c r="CP137" s="101"/>
      <c r="CQ137" s="101"/>
      <c r="CR137" s="101"/>
      <c r="CS137" s="101"/>
      <c r="CT137" s="101"/>
      <c r="CU137" s="101"/>
      <c r="CV137" s="101"/>
      <c r="CW137" s="101"/>
      <c r="CX137" s="101"/>
      <c r="CY137" s="101"/>
      <c r="CZ137" s="101"/>
      <c r="DA137" s="93"/>
      <c r="DB137" s="101"/>
      <c r="DC137" s="101"/>
      <c r="DD137" s="101"/>
      <c r="DE137" s="101"/>
      <c r="DF137" s="101"/>
      <c r="DG137" s="101"/>
      <c r="DH137" s="101"/>
      <c r="DI137" s="101"/>
      <c r="DJ137" s="101"/>
      <c r="DK137" s="101"/>
      <c r="DL137" s="101"/>
      <c r="DM137" s="101"/>
      <c r="DN137" s="93"/>
      <c r="DO137" s="101"/>
      <c r="DP137" s="101"/>
      <c r="DQ137" s="101"/>
      <c r="DR137" s="101"/>
      <c r="DS137" s="101"/>
      <c r="DT137" s="101"/>
      <c r="DU137" s="93"/>
      <c r="DV137" s="93"/>
      <c r="DW137" s="93"/>
      <c r="DX137" s="98"/>
      <c r="DY137" s="101"/>
      <c r="DZ137" s="101"/>
      <c r="EA137" s="93"/>
      <c r="EB137" s="101"/>
      <c r="EC137" s="101"/>
      <c r="ED137" s="101"/>
      <c r="EE137" s="101"/>
      <c r="EF137" s="101"/>
      <c r="EG137" s="101"/>
      <c r="EH137" s="101"/>
      <c r="EI137" s="101"/>
      <c r="EJ137" s="101"/>
      <c r="EK137" s="101"/>
      <c r="EL137" s="101"/>
    </row>
    <row r="138" spans="36:167" ht="5.0999999999999996" customHeight="1">
      <c r="AO138" s="93"/>
      <c r="AP138" s="93"/>
      <c r="AQ138" s="93"/>
      <c r="AR138" s="93"/>
      <c r="AS138" s="93"/>
      <c r="AT138" s="93"/>
      <c r="AU138" s="93"/>
      <c r="AV138" s="93"/>
      <c r="AW138" s="93"/>
      <c r="AX138" s="93"/>
      <c r="AY138" s="93"/>
      <c r="AZ138" s="93"/>
      <c r="BA138" s="93"/>
      <c r="BB138" s="93"/>
      <c r="BC138" s="98"/>
      <c r="BD138" s="93"/>
      <c r="BE138" s="93"/>
      <c r="BF138" s="93"/>
      <c r="BG138" s="98"/>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8"/>
      <c r="DU138" s="93"/>
      <c r="DV138" s="93"/>
      <c r="DW138" s="93"/>
      <c r="DX138" s="98"/>
      <c r="DY138" s="93"/>
      <c r="DZ138" s="93"/>
      <c r="EA138" s="93"/>
      <c r="EB138" s="93"/>
      <c r="EC138" s="93"/>
      <c r="ED138" s="93"/>
      <c r="EE138" s="93"/>
      <c r="EF138" s="93"/>
      <c r="EG138" s="93"/>
      <c r="EH138" s="93"/>
      <c r="EI138" s="93"/>
      <c r="EJ138" s="93"/>
      <c r="EK138" s="93"/>
      <c r="EL138" s="93"/>
    </row>
    <row r="139" spans="36:167" ht="5.0999999999999996" customHeight="1">
      <c r="AQ139" s="93"/>
      <c r="AR139" s="101"/>
      <c r="AS139" s="101"/>
      <c r="AT139" s="101"/>
      <c r="AU139" s="101"/>
      <c r="AV139" s="101"/>
      <c r="AW139" s="101"/>
      <c r="AX139" s="101"/>
      <c r="AY139" s="101"/>
      <c r="AZ139" s="101"/>
      <c r="BA139" s="93"/>
      <c r="BB139" s="101"/>
      <c r="BC139" s="101"/>
      <c r="BD139" s="93"/>
      <c r="BE139" s="93"/>
      <c r="BF139" s="93"/>
      <c r="BG139" s="98"/>
      <c r="BH139" s="101"/>
      <c r="BI139" s="101"/>
      <c r="BJ139" s="101"/>
      <c r="BK139" s="101"/>
      <c r="BL139" s="101"/>
      <c r="BM139" s="101"/>
      <c r="BN139" s="93"/>
      <c r="BO139" s="101"/>
      <c r="BP139" s="101"/>
      <c r="BQ139" s="101"/>
      <c r="BR139" s="101"/>
      <c r="BS139" s="101"/>
      <c r="BT139" s="101"/>
      <c r="BU139" s="101"/>
      <c r="BV139" s="101"/>
      <c r="BW139" s="101"/>
      <c r="BX139" s="101"/>
      <c r="BY139" s="101"/>
      <c r="BZ139" s="101"/>
      <c r="CA139" s="93"/>
      <c r="CB139" s="101"/>
      <c r="CC139" s="101"/>
      <c r="CD139" s="101"/>
      <c r="CE139" s="101"/>
      <c r="CF139" s="101"/>
      <c r="CG139" s="101"/>
      <c r="CH139" s="101"/>
      <c r="CI139" s="101"/>
      <c r="CJ139" s="101"/>
      <c r="CK139" s="101"/>
      <c r="CL139" s="101"/>
      <c r="CM139" s="101"/>
      <c r="CN139" s="93"/>
      <c r="CO139" s="101"/>
      <c r="CP139" s="101"/>
      <c r="CQ139" s="101"/>
      <c r="CR139" s="101"/>
      <c r="CS139" s="101"/>
      <c r="CT139" s="101"/>
      <c r="CU139" s="101"/>
      <c r="CV139" s="101"/>
      <c r="CW139" s="101"/>
      <c r="CX139" s="101"/>
      <c r="CY139" s="101"/>
      <c r="CZ139" s="101"/>
      <c r="DA139" s="93"/>
      <c r="DB139" s="101"/>
      <c r="DC139" s="101"/>
      <c r="DD139" s="101"/>
      <c r="DE139" s="101"/>
      <c r="DF139" s="101"/>
      <c r="DG139" s="101"/>
      <c r="DH139" s="101"/>
      <c r="DI139" s="101"/>
      <c r="DJ139" s="101"/>
      <c r="DK139" s="101"/>
      <c r="DL139" s="101"/>
      <c r="DM139" s="101"/>
      <c r="DN139" s="93"/>
      <c r="DO139" s="101"/>
      <c r="DP139" s="101"/>
      <c r="DQ139" s="101"/>
      <c r="DR139" s="101"/>
      <c r="DS139" s="101"/>
      <c r="DT139" s="101"/>
      <c r="DU139" s="93"/>
      <c r="DV139" s="93"/>
      <c r="DW139" s="93"/>
      <c r="DX139" s="98"/>
      <c r="DY139" s="101"/>
      <c r="DZ139" s="101"/>
      <c r="EA139" s="93"/>
      <c r="EB139" s="101"/>
      <c r="EC139" s="101"/>
      <c r="ED139" s="101"/>
      <c r="EE139" s="101"/>
      <c r="EF139" s="101"/>
      <c r="EG139" s="101"/>
      <c r="EH139" s="101"/>
      <c r="EI139" s="101"/>
      <c r="EJ139" s="101"/>
      <c r="EK139" s="93"/>
      <c r="EL139" s="93"/>
    </row>
    <row r="140" spans="36:167" ht="5.0999999999999996" customHeight="1">
      <c r="AO140" s="93"/>
      <c r="AP140" s="93"/>
      <c r="AQ140" s="93"/>
      <c r="AR140" s="93"/>
      <c r="AS140" s="93"/>
      <c r="AT140" s="93"/>
      <c r="AU140" s="93"/>
      <c r="AV140" s="93"/>
      <c r="AW140" s="93"/>
      <c r="AX140" s="93"/>
      <c r="AY140" s="93"/>
      <c r="AZ140" s="93"/>
      <c r="BA140" s="93"/>
      <c r="BB140" s="93"/>
      <c r="BC140" s="98"/>
      <c r="BD140" s="93"/>
      <c r="BE140" s="93"/>
      <c r="BF140" s="93"/>
      <c r="BG140" s="98"/>
      <c r="BH140" s="93"/>
      <c r="BI140" s="93"/>
      <c r="BJ140" s="93"/>
      <c r="BK140" s="93"/>
      <c r="BL140" s="93"/>
      <c r="BM140" s="93"/>
      <c r="BN140" s="93"/>
      <c r="BO140" s="93"/>
      <c r="BP140" s="93"/>
      <c r="BQ140" s="93"/>
      <c r="BR140" s="93"/>
      <c r="BS140" s="93"/>
      <c r="BT140" s="93"/>
      <c r="BU140" s="93"/>
      <c r="BV140" s="93"/>
      <c r="BW140" s="93"/>
      <c r="BX140" s="93"/>
      <c r="BY140" s="93"/>
      <c r="BZ140" s="93"/>
      <c r="CA140" s="93"/>
      <c r="CB140" s="93"/>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8"/>
      <c r="DU140" s="93"/>
      <c r="DV140" s="93"/>
      <c r="DW140" s="93"/>
      <c r="DX140" s="98"/>
      <c r="DY140" s="93"/>
      <c r="DZ140" s="93"/>
      <c r="EA140" s="93"/>
      <c r="EB140" s="93"/>
      <c r="EC140" s="93"/>
      <c r="ED140" s="93"/>
      <c r="EE140" s="93"/>
      <c r="EF140" s="93"/>
      <c r="EG140" s="93"/>
      <c r="EH140" s="93"/>
      <c r="EI140" s="93"/>
      <c r="EJ140" s="93"/>
      <c r="EK140" s="93"/>
      <c r="EL140" s="93"/>
    </row>
    <row r="141" spans="36:167" ht="5.0999999999999996" customHeight="1">
      <c r="AO141" s="93"/>
      <c r="AR141" s="93"/>
      <c r="AS141" s="101"/>
      <c r="AT141" s="101"/>
      <c r="AU141" s="101"/>
      <c r="AV141" s="101"/>
      <c r="AW141" s="101"/>
      <c r="AX141" s="101"/>
      <c r="AY141" s="101"/>
      <c r="AZ141" s="101"/>
      <c r="BA141" s="93"/>
      <c r="BB141" s="101"/>
      <c r="BC141" s="101"/>
      <c r="BD141" s="93"/>
      <c r="BE141" s="93"/>
      <c r="BF141" s="93"/>
      <c r="BG141" s="98"/>
      <c r="BH141" s="101"/>
      <c r="BI141" s="101"/>
      <c r="BJ141" s="101"/>
      <c r="BK141" s="101"/>
      <c r="BL141" s="101"/>
      <c r="BM141" s="101"/>
      <c r="BN141" s="93"/>
      <c r="BO141" s="101"/>
      <c r="BP141" s="101"/>
      <c r="BQ141" s="101"/>
      <c r="BR141" s="101"/>
      <c r="BS141" s="101"/>
      <c r="BT141" s="101"/>
      <c r="BU141" s="101"/>
      <c r="BV141" s="101"/>
      <c r="BW141" s="101"/>
      <c r="BX141" s="101"/>
      <c r="BY141" s="101"/>
      <c r="BZ141" s="101"/>
      <c r="CA141" s="93"/>
      <c r="CB141" s="101"/>
      <c r="CC141" s="101"/>
      <c r="CD141" s="101"/>
      <c r="CE141" s="101"/>
      <c r="CF141" s="101"/>
      <c r="CG141" s="101"/>
      <c r="CH141" s="101"/>
      <c r="CI141" s="101"/>
      <c r="CJ141" s="101"/>
      <c r="CK141" s="101"/>
      <c r="CL141" s="101"/>
      <c r="CM141" s="101"/>
      <c r="CN141" s="93"/>
      <c r="CO141" s="101"/>
      <c r="CP141" s="101"/>
      <c r="CQ141" s="101"/>
      <c r="CR141" s="101"/>
      <c r="CS141" s="101"/>
      <c r="CT141" s="101"/>
      <c r="CU141" s="101"/>
      <c r="CV141" s="101"/>
      <c r="CW141" s="101"/>
      <c r="CX141" s="101"/>
      <c r="CY141" s="101"/>
      <c r="CZ141" s="101"/>
      <c r="DA141" s="93"/>
      <c r="DB141" s="101"/>
      <c r="DC141" s="101"/>
      <c r="DD141" s="101"/>
      <c r="DE141" s="101"/>
      <c r="DF141" s="101"/>
      <c r="DG141" s="101"/>
      <c r="DH141" s="101"/>
      <c r="DI141" s="101"/>
      <c r="DJ141" s="101"/>
      <c r="DK141" s="101"/>
      <c r="DL141" s="101"/>
      <c r="DM141" s="101"/>
      <c r="DN141" s="93"/>
      <c r="DO141" s="101"/>
      <c r="DP141" s="101"/>
      <c r="DQ141" s="101"/>
      <c r="DR141" s="101"/>
      <c r="DS141" s="101"/>
      <c r="DT141" s="101"/>
      <c r="DU141" s="93"/>
      <c r="DV141" s="93"/>
      <c r="DW141" s="93"/>
      <c r="DX141" s="98"/>
      <c r="DY141" s="101"/>
      <c r="DZ141" s="101"/>
      <c r="EA141" s="93"/>
      <c r="EB141" s="101"/>
      <c r="EC141" s="101"/>
      <c r="ED141" s="101"/>
      <c r="EE141" s="101"/>
      <c r="EF141" s="101"/>
      <c r="EG141" s="101"/>
      <c r="EH141" s="101"/>
      <c r="EI141" s="101"/>
      <c r="EJ141" s="93"/>
      <c r="EK141" s="93"/>
      <c r="EL141" s="93"/>
    </row>
    <row r="142" spans="36:167" ht="5.0999999999999996" customHeight="1">
      <c r="AO142" s="93"/>
      <c r="AP142" s="93"/>
      <c r="AQ142" s="93"/>
      <c r="AR142" s="93"/>
      <c r="AS142" s="93"/>
      <c r="AT142" s="93"/>
      <c r="AU142" s="93"/>
      <c r="AV142" s="93"/>
      <c r="AW142" s="93"/>
      <c r="AX142" s="93"/>
      <c r="AY142" s="93"/>
      <c r="AZ142" s="93"/>
      <c r="BA142" s="93"/>
      <c r="BB142" s="93"/>
      <c r="BC142" s="98"/>
      <c r="BD142" s="93"/>
      <c r="BE142" s="93"/>
      <c r="BF142" s="93"/>
      <c r="BG142" s="98"/>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8"/>
      <c r="DU142" s="93"/>
      <c r="DV142" s="93"/>
      <c r="DW142" s="93"/>
      <c r="DX142" s="98"/>
      <c r="DY142" s="93"/>
      <c r="DZ142" s="93"/>
      <c r="EA142" s="93"/>
      <c r="EB142" s="93"/>
      <c r="EC142" s="93"/>
      <c r="ED142" s="93"/>
      <c r="EE142" s="93"/>
      <c r="EF142" s="93"/>
      <c r="EG142" s="93"/>
      <c r="EH142" s="93"/>
      <c r="EI142" s="93"/>
      <c r="EJ142" s="93"/>
      <c r="EK142" s="93"/>
      <c r="EL142" s="93"/>
    </row>
    <row r="143" spans="36:167" ht="5.0999999999999996" customHeight="1" thickBot="1">
      <c r="AO143" s="93"/>
      <c r="AP143" s="93"/>
      <c r="AQ143" s="93"/>
      <c r="AT143" s="93"/>
      <c r="AU143" s="101"/>
      <c r="AV143" s="101"/>
      <c r="AW143" s="101"/>
      <c r="AX143" s="101"/>
      <c r="AY143" s="101"/>
      <c r="AZ143" s="101"/>
      <c r="BA143" s="93"/>
      <c r="BB143" s="101"/>
      <c r="BC143" s="101"/>
      <c r="BD143" s="102"/>
      <c r="BE143" s="103"/>
      <c r="BF143" s="103"/>
      <c r="BG143" s="104"/>
      <c r="BH143" s="101"/>
      <c r="BI143" s="101"/>
      <c r="BJ143" s="101"/>
      <c r="BK143" s="101"/>
      <c r="BL143" s="101"/>
      <c r="BM143" s="101"/>
      <c r="BN143" s="93"/>
      <c r="BO143" s="101"/>
      <c r="BP143" s="101"/>
      <c r="BQ143" s="101"/>
      <c r="BR143" s="101"/>
      <c r="BS143" s="101"/>
      <c r="BT143" s="101"/>
      <c r="BU143" s="101"/>
      <c r="BV143" s="101"/>
      <c r="BW143" s="101"/>
      <c r="BX143" s="101"/>
      <c r="BY143" s="101"/>
      <c r="BZ143" s="101"/>
      <c r="CA143" s="93"/>
      <c r="CB143" s="101"/>
      <c r="CC143" s="101"/>
      <c r="CD143" s="101"/>
      <c r="CE143" s="101"/>
      <c r="CF143" s="101"/>
      <c r="CG143" s="101"/>
      <c r="CH143" s="101"/>
      <c r="CI143" s="101"/>
      <c r="CJ143" s="101"/>
      <c r="CK143" s="101"/>
      <c r="CL143" s="101"/>
      <c r="CM143" s="101"/>
      <c r="CN143" s="93"/>
      <c r="CO143" s="101"/>
      <c r="CP143" s="101"/>
      <c r="CQ143" s="101"/>
      <c r="CR143" s="101"/>
      <c r="CS143" s="101"/>
      <c r="CT143" s="101"/>
      <c r="CU143" s="101"/>
      <c r="CV143" s="101"/>
      <c r="CW143" s="101"/>
      <c r="CX143" s="101"/>
      <c r="CY143" s="101"/>
      <c r="CZ143" s="101"/>
      <c r="DA143" s="93"/>
      <c r="DB143" s="101"/>
      <c r="DC143" s="101"/>
      <c r="DD143" s="101"/>
      <c r="DE143" s="101"/>
      <c r="DF143" s="101"/>
      <c r="DG143" s="101"/>
      <c r="DH143" s="101"/>
      <c r="DI143" s="101"/>
      <c r="DJ143" s="101"/>
      <c r="DK143" s="101"/>
      <c r="DL143" s="101"/>
      <c r="DM143" s="101"/>
      <c r="DN143" s="93"/>
      <c r="DO143" s="101"/>
      <c r="DP143" s="101"/>
      <c r="DQ143" s="101"/>
      <c r="DR143" s="101"/>
      <c r="DS143" s="101"/>
      <c r="DT143" s="101"/>
      <c r="DU143" s="102"/>
      <c r="DV143" s="103"/>
      <c r="DW143" s="103"/>
      <c r="DX143" s="104"/>
      <c r="DY143" s="101"/>
      <c r="DZ143" s="101"/>
      <c r="EA143" s="93"/>
      <c r="EB143" s="101"/>
      <c r="EC143" s="101"/>
      <c r="ED143" s="101"/>
      <c r="EE143" s="101"/>
      <c r="EF143" s="101"/>
      <c r="EG143" s="101"/>
      <c r="EH143" s="93"/>
      <c r="EI143" s="93"/>
      <c r="EJ143" s="93"/>
      <c r="EK143" s="93"/>
      <c r="EL143" s="93"/>
    </row>
    <row r="144" spans="36:167" ht="5.0999999999999996" customHeight="1">
      <c r="AO144" s="93"/>
      <c r="AP144" s="93"/>
      <c r="AQ144" s="93"/>
      <c r="AR144" s="93"/>
      <c r="AS144" s="93"/>
      <c r="AT144" s="93"/>
      <c r="AU144" s="93"/>
      <c r="AV144" s="93"/>
      <c r="AW144" s="93"/>
      <c r="AX144" s="93"/>
      <c r="AY144" s="93"/>
      <c r="AZ144" s="93"/>
      <c r="BA144" s="93"/>
      <c r="BB144" s="93"/>
      <c r="BC144" s="93"/>
      <c r="BD144" s="93"/>
      <c r="BE144" s="93"/>
      <c r="BF144" s="93"/>
      <c r="BG144" s="93"/>
      <c r="BH144" s="93"/>
      <c r="BI144" s="93"/>
      <c r="BJ144" s="93"/>
      <c r="BK144" s="93"/>
      <c r="BL144" s="93"/>
      <c r="BM144" s="93"/>
      <c r="BN144" s="93"/>
      <c r="BO144" s="93"/>
      <c r="BP144" s="93"/>
      <c r="BQ144" s="93"/>
      <c r="BR144" s="93"/>
      <c r="BS144" s="93"/>
      <c r="BT144" s="93"/>
      <c r="BU144" s="93"/>
      <c r="BV144" s="93"/>
      <c r="BW144" s="93"/>
      <c r="BX144" s="93"/>
      <c r="BY144" s="93"/>
      <c r="BZ144" s="93"/>
      <c r="CA144" s="93"/>
      <c r="CB144" s="93"/>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row>
    <row r="145" spans="41:142" ht="5.0999999999999996" customHeight="1">
      <c r="AO145" s="93"/>
      <c r="AP145" s="93"/>
      <c r="AQ145" s="93"/>
      <c r="AR145" s="93"/>
      <c r="AS145" s="93"/>
      <c r="AT145" s="93"/>
      <c r="AW145" s="93"/>
      <c r="AX145" s="101"/>
      <c r="AY145" s="101"/>
      <c r="AZ145" s="101"/>
      <c r="BA145" s="93"/>
      <c r="BB145" s="101"/>
      <c r="BC145" s="101"/>
      <c r="BD145" s="101"/>
      <c r="BE145" s="101"/>
      <c r="BF145" s="101"/>
      <c r="BG145" s="101"/>
      <c r="BH145" s="101"/>
      <c r="BI145" s="101"/>
      <c r="BJ145" s="101"/>
      <c r="BK145" s="101"/>
      <c r="BL145" s="101"/>
      <c r="BM145" s="101"/>
      <c r="BN145" s="93"/>
      <c r="BO145" s="101"/>
      <c r="BP145" s="101"/>
      <c r="BQ145" s="101"/>
      <c r="BR145" s="101"/>
      <c r="BS145" s="101"/>
      <c r="BT145" s="101"/>
      <c r="BU145" s="101"/>
      <c r="BV145" s="101"/>
      <c r="BW145" s="101"/>
      <c r="BX145" s="101"/>
      <c r="BY145" s="101"/>
      <c r="BZ145" s="101"/>
      <c r="CA145" s="93"/>
      <c r="CB145" s="101"/>
      <c r="CC145" s="101"/>
      <c r="CD145" s="101"/>
      <c r="CE145" s="101"/>
      <c r="CF145" s="101"/>
      <c r="CG145" s="101"/>
      <c r="CH145" s="101"/>
      <c r="CI145" s="101"/>
      <c r="CJ145" s="101"/>
      <c r="CK145" s="101"/>
      <c r="CL145" s="101"/>
      <c r="CM145" s="101"/>
      <c r="CN145" s="93"/>
      <c r="CO145" s="101"/>
      <c r="CP145" s="101"/>
      <c r="CQ145" s="101"/>
      <c r="CR145" s="101"/>
      <c r="CS145" s="101"/>
      <c r="CT145" s="101"/>
      <c r="CU145" s="101"/>
      <c r="CV145" s="101"/>
      <c r="CW145" s="101"/>
      <c r="CX145" s="101"/>
      <c r="CY145" s="101"/>
      <c r="CZ145" s="101"/>
      <c r="DA145" s="93"/>
      <c r="DB145" s="101"/>
      <c r="DC145" s="101"/>
      <c r="DD145" s="101"/>
      <c r="DE145" s="101"/>
      <c r="DF145" s="101"/>
      <c r="DG145" s="101"/>
      <c r="DH145" s="101"/>
      <c r="DI145" s="101"/>
      <c r="DJ145" s="101"/>
      <c r="DK145" s="101"/>
      <c r="DL145" s="101"/>
      <c r="DM145" s="101"/>
      <c r="DN145" s="93"/>
      <c r="DO145" s="101"/>
      <c r="DP145" s="101"/>
      <c r="DQ145" s="101"/>
      <c r="DR145" s="101"/>
      <c r="DS145" s="101"/>
      <c r="DT145" s="101"/>
      <c r="DU145" s="101"/>
      <c r="DV145" s="101"/>
      <c r="DW145" s="101"/>
      <c r="DX145" s="101"/>
      <c r="DY145" s="101"/>
      <c r="DZ145" s="101"/>
      <c r="EA145" s="93"/>
      <c r="EB145" s="101"/>
      <c r="EC145" s="101"/>
      <c r="ED145" s="101"/>
      <c r="EE145" s="93"/>
      <c r="EF145" s="93"/>
      <c r="EG145" s="93"/>
      <c r="EH145" s="93"/>
      <c r="EI145" s="93"/>
      <c r="EJ145" s="93"/>
      <c r="EK145" s="93"/>
      <c r="EL145" s="93"/>
    </row>
    <row r="146" spans="41:142" ht="5.0999999999999996" customHeight="1">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BK146" s="93"/>
      <c r="BL146" s="93"/>
      <c r="BM146" s="93"/>
      <c r="BN146" s="93"/>
      <c r="BO146" s="93"/>
      <c r="BP146" s="93"/>
      <c r="BQ146" s="93"/>
      <c r="BR146" s="93"/>
      <c r="BS146" s="93"/>
      <c r="BT146" s="93"/>
      <c r="BU146" s="93"/>
      <c r="BV146" s="93"/>
      <c r="BW146" s="93"/>
      <c r="BX146" s="93"/>
      <c r="BY146" s="93"/>
      <c r="BZ146" s="93"/>
      <c r="CA146" s="93"/>
      <c r="CB146" s="93"/>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row>
    <row r="147" spans="41:142" ht="5.0999999999999996" customHeight="1">
      <c r="AO147" s="93"/>
      <c r="AP147" s="93"/>
      <c r="AQ147" s="93"/>
      <c r="AR147" s="93"/>
      <c r="AS147" s="93"/>
      <c r="AT147" s="93"/>
      <c r="AU147" s="93"/>
      <c r="AV147" s="93"/>
      <c r="AW147" s="93"/>
      <c r="AX147" s="93"/>
      <c r="BA147" s="93"/>
      <c r="BB147" s="101"/>
      <c r="BC147" s="101"/>
      <c r="BD147" s="101"/>
      <c r="BE147" s="101"/>
      <c r="BF147" s="101"/>
      <c r="BG147" s="101"/>
      <c r="BH147" s="101"/>
      <c r="BI147" s="101"/>
      <c r="BJ147" s="101"/>
      <c r="BK147" s="101"/>
      <c r="BL147" s="101"/>
      <c r="BM147" s="101"/>
      <c r="BN147" s="93"/>
      <c r="BO147" s="101"/>
      <c r="BP147" s="101"/>
      <c r="BQ147" s="101"/>
      <c r="BR147" s="101"/>
      <c r="BS147" s="101"/>
      <c r="BT147" s="101"/>
      <c r="BU147" s="101"/>
      <c r="BV147" s="101"/>
      <c r="BW147" s="101"/>
      <c r="BX147" s="101"/>
      <c r="BY147" s="101"/>
      <c r="BZ147" s="101"/>
      <c r="CA147" s="93"/>
      <c r="CB147" s="101"/>
      <c r="CC147" s="101"/>
      <c r="CD147" s="101"/>
      <c r="CE147" s="101"/>
      <c r="CF147" s="101"/>
      <c r="CG147" s="101"/>
      <c r="CH147" s="101"/>
      <c r="CI147" s="101"/>
      <c r="CJ147" s="101"/>
      <c r="CK147" s="101"/>
      <c r="CL147" s="101"/>
      <c r="CM147" s="101"/>
      <c r="CN147" s="93"/>
      <c r="CO147" s="101"/>
      <c r="CP147" s="101"/>
      <c r="CQ147" s="101"/>
      <c r="CR147" s="101"/>
      <c r="CS147" s="101"/>
      <c r="CT147" s="101"/>
      <c r="CU147" s="101"/>
      <c r="CV147" s="101"/>
      <c r="CW147" s="101"/>
      <c r="CX147" s="101"/>
      <c r="CY147" s="101"/>
      <c r="CZ147" s="101"/>
      <c r="DA147" s="93"/>
      <c r="DB147" s="101"/>
      <c r="DC147" s="101"/>
      <c r="DD147" s="101"/>
      <c r="DE147" s="101"/>
      <c r="DF147" s="101"/>
      <c r="DG147" s="101"/>
      <c r="DH147" s="101"/>
      <c r="DI147" s="101"/>
      <c r="DJ147" s="101"/>
      <c r="DK147" s="101"/>
      <c r="DL147" s="101"/>
      <c r="DM147" s="101"/>
      <c r="DN147" s="93"/>
      <c r="DO147" s="101"/>
      <c r="DP147" s="101"/>
      <c r="DQ147" s="101"/>
      <c r="DR147" s="101"/>
      <c r="DS147" s="101"/>
      <c r="DT147" s="101"/>
      <c r="DU147" s="101"/>
      <c r="DV147" s="101"/>
      <c r="DW147" s="101"/>
      <c r="DX147" s="101"/>
      <c r="DY147" s="101"/>
      <c r="DZ147" s="101"/>
      <c r="EA147" s="93"/>
      <c r="EB147" s="93"/>
      <c r="EC147" s="93"/>
      <c r="ED147" s="93"/>
      <c r="EE147" s="93"/>
      <c r="EF147" s="93"/>
      <c r="EG147" s="93"/>
      <c r="EH147" s="93"/>
      <c r="EI147" s="93"/>
      <c r="EJ147" s="93"/>
      <c r="EK147" s="93"/>
      <c r="EL147" s="93"/>
    </row>
    <row r="148" spans="41:142" ht="5.0999999999999996" customHeight="1">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BK148" s="93"/>
      <c r="BL148" s="93"/>
      <c r="BM148" s="93"/>
      <c r="BN148" s="93"/>
      <c r="BO148" s="93"/>
      <c r="BP148" s="93"/>
      <c r="BQ148" s="93"/>
      <c r="BR148" s="93"/>
      <c r="BS148" s="93"/>
      <c r="BT148" s="93"/>
      <c r="BU148" s="93"/>
      <c r="BV148" s="93"/>
      <c r="BW148" s="93"/>
      <c r="BX148" s="93"/>
      <c r="BY148" s="93"/>
      <c r="BZ148" s="93"/>
      <c r="CA148" s="93"/>
      <c r="CB148" s="93"/>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row>
    <row r="149" spans="41:142" ht="5.0999999999999996" customHeight="1">
      <c r="AO149" s="93"/>
      <c r="AP149" s="93"/>
      <c r="AQ149" s="93"/>
      <c r="AR149" s="93"/>
      <c r="AS149" s="93"/>
      <c r="AT149" s="93"/>
      <c r="AU149" s="93"/>
      <c r="AV149" s="93"/>
      <c r="AW149" s="93"/>
      <c r="AX149" s="93"/>
      <c r="AY149" s="93"/>
      <c r="AZ149" s="93"/>
      <c r="BA149" s="93"/>
      <c r="BB149" s="93"/>
      <c r="BE149" s="93"/>
      <c r="BF149" s="101"/>
      <c r="BG149" s="101"/>
      <c r="BH149" s="101"/>
      <c r="BI149" s="101"/>
      <c r="BJ149" s="101"/>
      <c r="BK149" s="101"/>
      <c r="BL149" s="101"/>
      <c r="BM149" s="101"/>
      <c r="BN149" s="93"/>
      <c r="BO149" s="101"/>
      <c r="BP149" s="101"/>
      <c r="BQ149" s="101"/>
      <c r="BR149" s="101"/>
      <c r="BS149" s="101"/>
      <c r="BT149" s="101"/>
      <c r="BU149" s="101"/>
      <c r="BV149" s="101"/>
      <c r="BW149" s="101"/>
      <c r="BX149" s="101"/>
      <c r="BY149" s="101"/>
      <c r="BZ149" s="101"/>
      <c r="CA149" s="93"/>
      <c r="CB149" s="101"/>
      <c r="CC149" s="101"/>
      <c r="CD149" s="101"/>
      <c r="CE149" s="101"/>
      <c r="CF149" s="101"/>
      <c r="CG149" s="101"/>
      <c r="CH149" s="101"/>
      <c r="CI149" s="101"/>
      <c r="CJ149" s="101"/>
      <c r="CK149" s="101"/>
      <c r="CL149" s="101"/>
      <c r="CM149" s="101"/>
      <c r="CN149" s="93"/>
      <c r="CO149" s="101"/>
      <c r="CP149" s="101"/>
      <c r="CQ149" s="101"/>
      <c r="CR149" s="101"/>
      <c r="CS149" s="101"/>
      <c r="CT149" s="101"/>
      <c r="CU149" s="101"/>
      <c r="CV149" s="101"/>
      <c r="CW149" s="101"/>
      <c r="CX149" s="101"/>
      <c r="CY149" s="101"/>
      <c r="CZ149" s="101"/>
      <c r="DA149" s="93"/>
      <c r="DB149" s="101"/>
      <c r="DC149" s="101"/>
      <c r="DD149" s="101"/>
      <c r="DE149" s="101"/>
      <c r="DF149" s="101"/>
      <c r="DG149" s="101"/>
      <c r="DH149" s="101"/>
      <c r="DI149" s="101"/>
      <c r="DJ149" s="101"/>
      <c r="DK149" s="101"/>
      <c r="DL149" s="101"/>
      <c r="DM149" s="101"/>
      <c r="DN149" s="93"/>
      <c r="DO149" s="101"/>
      <c r="DP149" s="101"/>
      <c r="DQ149" s="101"/>
      <c r="DR149" s="101"/>
      <c r="DS149" s="101"/>
      <c r="DT149" s="101"/>
      <c r="DU149" s="101"/>
      <c r="DV149" s="101"/>
      <c r="DW149" s="93"/>
      <c r="DX149" s="93"/>
      <c r="DY149" s="93"/>
      <c r="DZ149" s="93"/>
      <c r="EA149" s="93"/>
      <c r="EB149" s="93"/>
      <c r="EC149" s="93"/>
      <c r="ED149" s="93"/>
      <c r="EE149" s="93"/>
      <c r="EF149" s="93"/>
      <c r="EG149" s="93"/>
      <c r="EH149" s="93"/>
      <c r="EI149" s="93"/>
      <c r="EJ149" s="93"/>
      <c r="EK149" s="93"/>
      <c r="EL149" s="93"/>
    </row>
    <row r="150" spans="41:142" ht="5.0999999999999996" customHeight="1">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BK150" s="93"/>
      <c r="BL150" s="93"/>
      <c r="BM150" s="93"/>
      <c r="BN150" s="93"/>
      <c r="BO150" s="93"/>
      <c r="BP150" s="93"/>
      <c r="BQ150" s="93"/>
      <c r="BR150" s="93"/>
      <c r="BS150" s="93"/>
      <c r="BT150" s="93"/>
      <c r="BU150" s="93"/>
      <c r="BV150" s="93"/>
      <c r="BW150" s="93"/>
      <c r="BX150" s="93"/>
      <c r="BY150" s="93"/>
      <c r="BZ150" s="93"/>
      <c r="CA150" s="93"/>
      <c r="CB150" s="93"/>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row>
    <row r="151" spans="41:142" ht="5.0999999999999996" customHeight="1">
      <c r="AO151" s="93"/>
      <c r="AP151" s="93"/>
      <c r="AQ151" s="93"/>
      <c r="AR151" s="93"/>
      <c r="AS151" s="93"/>
      <c r="AT151" s="93"/>
      <c r="AU151" s="93"/>
      <c r="AV151" s="93"/>
      <c r="AW151" s="93"/>
      <c r="AX151" s="93"/>
      <c r="AY151" s="93"/>
      <c r="AZ151" s="93"/>
      <c r="BA151" s="93"/>
      <c r="BB151" s="93"/>
      <c r="BC151" s="93"/>
      <c r="BD151" s="93"/>
      <c r="BG151" s="93"/>
      <c r="BH151" s="101"/>
      <c r="BI151" s="101"/>
      <c r="BJ151" s="101"/>
      <c r="BK151" s="101"/>
      <c r="BL151" s="101"/>
      <c r="BM151" s="101"/>
      <c r="BN151" s="93"/>
      <c r="BO151" s="101"/>
      <c r="BP151" s="101"/>
      <c r="BQ151" s="101"/>
      <c r="BR151" s="101"/>
      <c r="BS151" s="101"/>
      <c r="BT151" s="101"/>
      <c r="BU151" s="101"/>
      <c r="BV151" s="101"/>
      <c r="BW151" s="101"/>
      <c r="BX151" s="101"/>
      <c r="BY151" s="101"/>
      <c r="BZ151" s="101"/>
      <c r="CA151" s="93"/>
      <c r="CB151" s="101"/>
      <c r="CC151" s="101"/>
      <c r="CD151" s="101"/>
      <c r="CE151" s="101"/>
      <c r="CF151" s="101"/>
      <c r="CG151" s="101"/>
      <c r="CH151" s="101"/>
      <c r="CI151" s="101"/>
      <c r="CJ151" s="101"/>
      <c r="CK151" s="101"/>
      <c r="CL151" s="101"/>
      <c r="CM151" s="101"/>
      <c r="CN151" s="93"/>
      <c r="CO151" s="101"/>
      <c r="CP151" s="101"/>
      <c r="CQ151" s="101"/>
      <c r="CR151" s="101"/>
      <c r="CS151" s="101"/>
      <c r="CT151" s="101"/>
      <c r="CU151" s="101"/>
      <c r="CV151" s="101"/>
      <c r="CW151" s="101"/>
      <c r="CX151" s="101"/>
      <c r="CY151" s="101"/>
      <c r="CZ151" s="101"/>
      <c r="DA151" s="93"/>
      <c r="DB151" s="101"/>
      <c r="DC151" s="101"/>
      <c r="DD151" s="101"/>
      <c r="DE151" s="101"/>
      <c r="DF151" s="101"/>
      <c r="DG151" s="101"/>
      <c r="DH151" s="101"/>
      <c r="DI151" s="101"/>
      <c r="DJ151" s="101"/>
      <c r="DK151" s="101"/>
      <c r="DL151" s="101"/>
      <c r="DM151" s="101"/>
      <c r="DN151" s="93"/>
      <c r="DO151" s="101"/>
      <c r="DP151" s="101"/>
      <c r="DQ151" s="101"/>
      <c r="DR151" s="101"/>
      <c r="DS151" s="101"/>
      <c r="DT151" s="101"/>
      <c r="DU151" s="93"/>
      <c r="DV151" s="93"/>
      <c r="DW151" s="93"/>
      <c r="DX151" s="93"/>
      <c r="DY151" s="93"/>
      <c r="DZ151" s="93"/>
      <c r="EA151" s="93"/>
      <c r="EB151" s="93"/>
      <c r="EC151" s="93"/>
      <c r="ED151" s="93"/>
      <c r="EE151" s="93"/>
      <c r="EF151" s="93"/>
      <c r="EG151" s="93"/>
      <c r="EH151" s="93"/>
      <c r="EI151" s="93"/>
      <c r="EJ151" s="93"/>
      <c r="EK151" s="93"/>
      <c r="EL151" s="93"/>
    </row>
    <row r="152" spans="41:142" ht="5.0999999999999996" customHeight="1">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BK152" s="93"/>
      <c r="BL152" s="93"/>
      <c r="BM152" s="93"/>
      <c r="BN152" s="93"/>
      <c r="BO152" s="93"/>
      <c r="BP152" s="93"/>
      <c r="BQ152" s="93"/>
      <c r="BR152" s="93"/>
      <c r="BS152" s="93"/>
      <c r="BT152" s="93"/>
      <c r="BU152" s="93"/>
      <c r="BV152" s="93"/>
      <c r="BW152" s="93"/>
      <c r="BX152" s="93"/>
      <c r="BY152" s="93"/>
      <c r="BZ152" s="93"/>
      <c r="CA152" s="93"/>
      <c r="CB152" s="93"/>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row>
    <row r="153" spans="41:142" ht="5.0999999999999996" customHeight="1">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BK153" s="93"/>
      <c r="BL153" s="93"/>
      <c r="BM153" s="93"/>
      <c r="BP153" s="93"/>
      <c r="BQ153" s="101"/>
      <c r="BR153" s="101"/>
      <c r="BS153" s="101"/>
      <c r="BT153" s="101"/>
      <c r="BU153" s="101"/>
      <c r="BV153" s="101"/>
      <c r="BW153" s="101"/>
      <c r="BX153" s="101"/>
      <c r="BY153" s="101"/>
      <c r="BZ153" s="101"/>
      <c r="CA153" s="93"/>
      <c r="CB153" s="101"/>
      <c r="CC153" s="101"/>
      <c r="CD153" s="101"/>
      <c r="CE153" s="101"/>
      <c r="CF153" s="101"/>
      <c r="CG153" s="101"/>
      <c r="CH153" s="101"/>
      <c r="CI153" s="101"/>
      <c r="CJ153" s="101"/>
      <c r="CK153" s="101"/>
      <c r="CL153" s="101"/>
      <c r="CM153" s="101"/>
      <c r="CN153" s="93"/>
      <c r="CO153" s="101"/>
      <c r="CP153" s="101"/>
      <c r="CQ153" s="101"/>
      <c r="CR153" s="101"/>
      <c r="CS153" s="101"/>
      <c r="CT153" s="101"/>
      <c r="CU153" s="101"/>
      <c r="CV153" s="101"/>
      <c r="CW153" s="101"/>
      <c r="CX153" s="101"/>
      <c r="CY153" s="101"/>
      <c r="CZ153" s="101"/>
      <c r="DA153" s="93"/>
      <c r="DB153" s="101"/>
      <c r="DC153" s="101"/>
      <c r="DD153" s="101"/>
      <c r="DE153" s="101"/>
      <c r="DF153" s="101"/>
      <c r="DG153" s="101"/>
      <c r="DH153" s="101"/>
      <c r="DI153" s="101"/>
      <c r="DJ153" s="101"/>
      <c r="DK153" s="101"/>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row>
    <row r="154" spans="41:142" ht="5.0999999999999996" customHeight="1" thickBot="1">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row>
    <row r="156" spans="41:142" ht="5.0999999999999996" customHeight="1" thickBot="1"/>
    <row r="157" spans="41:142" ht="5.0999999999999996" customHeight="1">
      <c r="CJ157" s="493" t="s">
        <v>189</v>
      </c>
      <c r="CK157" s="494"/>
      <c r="CL157" s="494"/>
      <c r="CM157" s="494"/>
      <c r="CN157" s="494"/>
      <c r="CO157" s="494"/>
      <c r="CP157" s="494"/>
      <c r="CQ157" s="495"/>
    </row>
    <row r="158" spans="41:142" ht="5.0999999999999996" customHeight="1">
      <c r="CJ158" s="496"/>
      <c r="CK158" s="497"/>
      <c r="CL158" s="497"/>
      <c r="CM158" s="497"/>
      <c r="CN158" s="497"/>
      <c r="CO158" s="497"/>
      <c r="CP158" s="497"/>
      <c r="CQ158" s="498"/>
    </row>
    <row r="159" spans="41:142" ht="5.0999999999999996" customHeight="1">
      <c r="CJ159" s="496"/>
      <c r="CK159" s="497"/>
      <c r="CL159" s="497"/>
      <c r="CM159" s="497"/>
      <c r="CN159" s="497"/>
      <c r="CO159" s="497"/>
      <c r="CP159" s="497"/>
      <c r="CQ159" s="498"/>
    </row>
    <row r="160" spans="41:142" ht="5.0999999999999996" customHeight="1">
      <c r="CJ160" s="496"/>
      <c r="CK160" s="497"/>
      <c r="CL160" s="497"/>
      <c r="CM160" s="497"/>
      <c r="CN160" s="497"/>
      <c r="CO160" s="497"/>
      <c r="CP160" s="497"/>
      <c r="CQ160" s="498"/>
    </row>
    <row r="161" spans="88:95" ht="5.0999999999999996" customHeight="1" thickBot="1">
      <c r="CJ161" s="499"/>
      <c r="CK161" s="500"/>
      <c r="CL161" s="500"/>
      <c r="CM161" s="500"/>
      <c r="CN161" s="500"/>
      <c r="CO161" s="500"/>
      <c r="CP161" s="500"/>
      <c r="CQ161" s="501"/>
    </row>
  </sheetData>
  <mergeCells count="18">
    <mergeCell ref="CJ157:CQ161"/>
    <mergeCell ref="BZ120:DA122"/>
    <mergeCell ref="AT99:AY102"/>
    <mergeCell ref="BK99:BP102"/>
    <mergeCell ref="CC99:CH102"/>
    <mergeCell ref="CS99:CX102"/>
    <mergeCell ref="AQ121:BV123"/>
    <mergeCell ref="DJ99:DO102"/>
    <mergeCell ref="EB99:EG102"/>
    <mergeCell ref="DJ59:DO62"/>
    <mergeCell ref="EB59:EG62"/>
    <mergeCell ref="O78:Q85"/>
    <mergeCell ref="FI79:FK86"/>
    <mergeCell ref="CJ4:CQ8"/>
    <mergeCell ref="AT59:AY62"/>
    <mergeCell ref="BK59:BP62"/>
    <mergeCell ref="CC59:CH62"/>
    <mergeCell ref="CS59:CX62"/>
  </mergeCells>
  <phoneticPr fontId="15"/>
  <pageMargins left="0.43307086614173229" right="0.43307086614173229" top="0.43307086614173229" bottom="0.43307086614173229" header="0.31496062992125984" footer="0.31496062992125984"/>
  <pageSetup paperSize="8"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H22:GO146"/>
  <sheetViews>
    <sheetView topLeftCell="A21" zoomScaleNormal="100" workbookViewId="0">
      <selection activeCell="CL23" sqref="CL23:CS27"/>
    </sheetView>
  </sheetViews>
  <sheetFormatPr defaultColWidth="1.125" defaultRowHeight="5.0999999999999996" customHeight="1"/>
  <cols>
    <col min="1" max="33" width="1.125" style="129"/>
    <col min="34" max="43" width="1.125" style="128"/>
    <col min="44" max="44" width="1.125" style="128" customWidth="1"/>
    <col min="45" max="155" width="1.125" style="128"/>
    <col min="156" max="16384" width="1.125" style="129"/>
  </cols>
  <sheetData>
    <row r="22" spans="47:197" ht="5.0999999999999996" customHeight="1" thickBot="1"/>
    <row r="23" spans="47:197" ht="5.0999999999999996" customHeight="1">
      <c r="CL23" s="523" t="s">
        <v>174</v>
      </c>
      <c r="CM23" s="524"/>
      <c r="CN23" s="524"/>
      <c r="CO23" s="524"/>
      <c r="CP23" s="524"/>
      <c r="CQ23" s="524"/>
      <c r="CR23" s="524"/>
      <c r="CS23" s="525"/>
    </row>
    <row r="24" spans="47:197" ht="5.0999999999999996" customHeight="1">
      <c r="BA24" s="130"/>
      <c r="BB24" s="130"/>
      <c r="BC24" s="130"/>
      <c r="BD24" s="130"/>
      <c r="BE24" s="130"/>
      <c r="BF24" s="130"/>
      <c r="BG24" s="130"/>
      <c r="BH24" s="130"/>
      <c r="BI24" s="131"/>
      <c r="BJ24" s="131"/>
      <c r="BK24" s="131"/>
      <c r="BL24" s="131"/>
      <c r="BM24" s="131"/>
      <c r="BN24" s="130"/>
      <c r="BO24" s="130"/>
      <c r="BP24" s="130"/>
      <c r="BQ24" s="130"/>
      <c r="BR24" s="131"/>
      <c r="BS24" s="131"/>
      <c r="BT24" s="131"/>
      <c r="BU24" s="131"/>
      <c r="BV24" s="131"/>
      <c r="BW24" s="130"/>
      <c r="BX24" s="130"/>
      <c r="BY24" s="130"/>
      <c r="BZ24" s="130"/>
      <c r="CA24" s="130"/>
      <c r="CB24" s="130"/>
      <c r="CC24" s="130"/>
      <c r="CL24" s="526"/>
      <c r="CM24" s="527"/>
      <c r="CN24" s="527"/>
      <c r="CO24" s="527"/>
      <c r="CP24" s="527"/>
      <c r="CQ24" s="527"/>
      <c r="CR24" s="527"/>
      <c r="CS24" s="528"/>
      <c r="CT24" s="131"/>
      <c r="CU24" s="131"/>
      <c r="CV24" s="131"/>
      <c r="CW24" s="130"/>
      <c r="CX24" s="130"/>
      <c r="CY24" s="130"/>
      <c r="CZ24" s="130"/>
      <c r="DA24" s="130"/>
      <c r="DB24" s="130"/>
      <c r="DC24" s="130"/>
      <c r="DD24" s="130"/>
      <c r="DE24" s="131"/>
      <c r="DF24" s="131"/>
      <c r="DG24" s="131"/>
      <c r="DH24" s="131"/>
      <c r="DI24" s="131"/>
      <c r="DJ24" s="130"/>
      <c r="DK24" s="130"/>
      <c r="DL24" s="130"/>
      <c r="DM24" s="130"/>
      <c r="DN24" s="130"/>
      <c r="DO24" s="130"/>
      <c r="DP24" s="130"/>
      <c r="DQ24" s="130"/>
      <c r="DR24" s="131"/>
      <c r="DS24" s="131"/>
      <c r="DT24" s="131"/>
      <c r="DU24" s="131"/>
      <c r="DV24" s="131"/>
      <c r="DW24" s="131"/>
      <c r="DX24" s="130"/>
      <c r="DY24" s="130"/>
      <c r="DZ24" s="130"/>
      <c r="EA24" s="130"/>
      <c r="EB24" s="130"/>
      <c r="EC24" s="130"/>
      <c r="ED24" s="130"/>
      <c r="EE24" s="130"/>
    </row>
    <row r="25" spans="47:197" ht="5.0999999999999996" customHeight="1">
      <c r="BA25" s="130"/>
      <c r="BB25" s="130"/>
      <c r="BC25" s="130"/>
      <c r="BD25" s="130"/>
      <c r="BE25" s="130"/>
      <c r="BF25" s="130"/>
      <c r="BG25" s="130"/>
      <c r="BH25" s="130"/>
      <c r="BI25" s="131"/>
      <c r="BJ25" s="131"/>
      <c r="BK25" s="131"/>
      <c r="BL25" s="131"/>
      <c r="BM25" s="131"/>
      <c r="BN25" s="130"/>
      <c r="BO25" s="130"/>
      <c r="BP25" s="130"/>
      <c r="BQ25" s="130"/>
      <c r="BR25" s="131"/>
      <c r="BS25" s="131"/>
      <c r="BT25" s="131"/>
      <c r="BU25" s="131"/>
      <c r="BV25" s="131"/>
      <c r="BW25" s="130"/>
      <c r="BX25" s="130"/>
      <c r="BY25" s="130"/>
      <c r="BZ25" s="130"/>
      <c r="CA25" s="130"/>
      <c r="CB25" s="130"/>
      <c r="CC25" s="130"/>
      <c r="CL25" s="526"/>
      <c r="CM25" s="527"/>
      <c r="CN25" s="527"/>
      <c r="CO25" s="527"/>
      <c r="CP25" s="527"/>
      <c r="CQ25" s="527"/>
      <c r="CR25" s="527"/>
      <c r="CS25" s="528"/>
      <c r="CT25" s="131"/>
      <c r="CU25" s="131"/>
      <c r="CV25" s="131"/>
      <c r="CW25" s="130"/>
      <c r="CX25" s="130"/>
      <c r="CY25" s="130"/>
      <c r="CZ25" s="130"/>
      <c r="DA25" s="130"/>
      <c r="DB25" s="130"/>
      <c r="DC25" s="130"/>
      <c r="DD25" s="130"/>
      <c r="DE25" s="131"/>
      <c r="DF25" s="131"/>
      <c r="DG25" s="131"/>
      <c r="DH25" s="131"/>
      <c r="DI25" s="131"/>
      <c r="DJ25" s="130"/>
      <c r="DK25" s="130"/>
      <c r="DL25" s="130"/>
      <c r="DM25" s="130"/>
      <c r="DN25" s="130"/>
      <c r="DO25" s="130"/>
      <c r="DP25" s="130"/>
      <c r="DQ25" s="130"/>
      <c r="DR25" s="131"/>
      <c r="DS25" s="131"/>
      <c r="DT25" s="131"/>
      <c r="DU25" s="131"/>
      <c r="DV25" s="131"/>
      <c r="DW25" s="131"/>
      <c r="DX25" s="130"/>
      <c r="DY25" s="130"/>
      <c r="DZ25" s="130"/>
      <c r="EA25" s="130"/>
      <c r="EB25" s="130"/>
      <c r="EC25" s="130"/>
      <c r="ED25" s="130"/>
      <c r="EE25" s="130"/>
      <c r="EM25" s="130"/>
      <c r="EN25" s="130"/>
      <c r="EO25" s="130"/>
      <c r="EP25" s="130"/>
      <c r="EQ25" s="130"/>
    </row>
    <row r="26" spans="47:197" ht="5.0999999999999996" customHeight="1">
      <c r="BA26" s="130"/>
      <c r="BB26" s="130"/>
      <c r="BC26" s="130"/>
      <c r="BD26" s="130"/>
      <c r="BE26" s="130"/>
      <c r="BF26" s="130"/>
      <c r="BG26" s="130"/>
      <c r="BH26" s="130"/>
      <c r="BI26" s="131"/>
      <c r="BJ26" s="131"/>
      <c r="BK26" s="131"/>
      <c r="BL26" s="131"/>
      <c r="BM26" s="131"/>
      <c r="BN26" s="130"/>
      <c r="BO26" s="130"/>
      <c r="BP26" s="130"/>
      <c r="BQ26" s="130"/>
      <c r="BR26" s="131"/>
      <c r="BS26" s="131"/>
      <c r="BT26" s="131"/>
      <c r="BU26" s="131"/>
      <c r="BV26" s="131"/>
      <c r="BW26" s="130"/>
      <c r="BX26" s="130"/>
      <c r="BY26" s="130"/>
      <c r="BZ26" s="130"/>
      <c r="CA26" s="130"/>
      <c r="CB26" s="130"/>
      <c r="CC26" s="130"/>
      <c r="CL26" s="526"/>
      <c r="CM26" s="527"/>
      <c r="CN26" s="527"/>
      <c r="CO26" s="527"/>
      <c r="CP26" s="527"/>
      <c r="CQ26" s="527"/>
      <c r="CR26" s="527"/>
      <c r="CS26" s="528"/>
      <c r="CT26" s="131"/>
      <c r="CU26" s="131"/>
      <c r="CV26" s="131"/>
      <c r="CW26" s="130"/>
      <c r="CX26" s="130"/>
      <c r="CY26" s="130"/>
      <c r="CZ26" s="130"/>
      <c r="DA26" s="130"/>
      <c r="DB26" s="130"/>
      <c r="DC26" s="130"/>
      <c r="DD26" s="130"/>
      <c r="DE26" s="131"/>
      <c r="DF26" s="131"/>
      <c r="DG26" s="131"/>
      <c r="DH26" s="131"/>
      <c r="DI26" s="131"/>
      <c r="DJ26" s="130"/>
      <c r="DK26" s="130"/>
      <c r="DL26" s="130"/>
      <c r="DM26" s="130"/>
      <c r="DN26" s="130"/>
      <c r="DO26" s="130"/>
      <c r="DP26" s="130"/>
      <c r="DQ26" s="130"/>
      <c r="DR26" s="131"/>
      <c r="DS26" s="131"/>
      <c r="DT26" s="131"/>
      <c r="DU26" s="131"/>
      <c r="DV26" s="131"/>
      <c r="DW26" s="131"/>
      <c r="DX26" s="130"/>
      <c r="DY26" s="130"/>
      <c r="DZ26" s="130"/>
      <c r="EA26" s="130"/>
      <c r="EB26" s="130"/>
      <c r="EC26" s="130"/>
      <c r="ED26" s="130"/>
      <c r="EE26" s="130"/>
      <c r="EM26" s="130"/>
      <c r="EN26" s="130"/>
      <c r="EO26" s="130"/>
      <c r="EP26" s="130"/>
      <c r="EQ26" s="130"/>
    </row>
    <row r="27" spans="47:197" s="128" customFormat="1" ht="5.0999999999999996" customHeight="1" thickBot="1">
      <c r="BA27" s="130"/>
      <c r="BB27" s="130"/>
      <c r="BC27" s="130"/>
      <c r="BD27" s="130"/>
      <c r="BE27" s="130"/>
      <c r="BF27" s="130"/>
      <c r="BG27" s="130"/>
      <c r="BH27" s="130"/>
      <c r="BI27" s="131"/>
      <c r="BJ27" s="131"/>
      <c r="BK27" s="131"/>
      <c r="BL27" s="131"/>
      <c r="BM27" s="131"/>
      <c r="BN27" s="130"/>
      <c r="BO27" s="130"/>
      <c r="BP27" s="130"/>
      <c r="BQ27" s="130"/>
      <c r="BR27" s="131"/>
      <c r="BS27" s="131"/>
      <c r="BT27" s="131"/>
      <c r="BU27" s="131"/>
      <c r="BV27" s="131"/>
      <c r="BW27" s="130"/>
      <c r="BX27" s="130"/>
      <c r="BY27" s="130"/>
      <c r="BZ27" s="130"/>
      <c r="CA27" s="130"/>
      <c r="CB27" s="130"/>
      <c r="CC27" s="130"/>
      <c r="CL27" s="529"/>
      <c r="CM27" s="530"/>
      <c r="CN27" s="530"/>
      <c r="CO27" s="530"/>
      <c r="CP27" s="530"/>
      <c r="CQ27" s="530"/>
      <c r="CR27" s="530"/>
      <c r="CS27" s="531"/>
      <c r="CT27" s="131"/>
      <c r="CU27" s="131"/>
      <c r="CV27" s="131"/>
      <c r="CW27" s="130"/>
      <c r="CX27" s="130"/>
      <c r="CY27" s="130"/>
      <c r="CZ27" s="130"/>
      <c r="DA27" s="130"/>
      <c r="DB27" s="130"/>
      <c r="DC27" s="130"/>
      <c r="DD27" s="130"/>
      <c r="DE27" s="131"/>
      <c r="DF27" s="131"/>
      <c r="DG27" s="131"/>
      <c r="DH27" s="131"/>
      <c r="DI27" s="131"/>
      <c r="DJ27" s="130"/>
      <c r="DK27" s="130"/>
      <c r="DL27" s="130"/>
      <c r="DM27" s="130"/>
      <c r="DN27" s="130"/>
      <c r="DO27" s="130"/>
      <c r="DP27" s="130"/>
      <c r="DQ27" s="130"/>
      <c r="DR27" s="131"/>
      <c r="DS27" s="131"/>
      <c r="DT27" s="131"/>
      <c r="DU27" s="131"/>
      <c r="DV27" s="131"/>
      <c r="DW27" s="131"/>
      <c r="DX27" s="130"/>
      <c r="DY27" s="130"/>
      <c r="DZ27" s="130"/>
      <c r="EA27" s="130"/>
      <c r="EB27" s="130"/>
      <c r="EC27" s="130"/>
      <c r="ED27" s="130"/>
      <c r="EE27" s="130"/>
      <c r="EZ27" s="129"/>
      <c r="FA27" s="129"/>
      <c r="FB27" s="129"/>
      <c r="FC27" s="129"/>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row>
    <row r="28" spans="47:197" s="128" customFormat="1" ht="5.0999999999999996" customHeight="1" thickBot="1">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2"/>
      <c r="EC28" s="132"/>
      <c r="ED28" s="132"/>
      <c r="EE28" s="132"/>
      <c r="EF28" s="132"/>
      <c r="EG28" s="132"/>
      <c r="EH28" s="132"/>
      <c r="EZ28" s="129"/>
      <c r="FA28" s="129"/>
      <c r="FB28" s="129"/>
      <c r="FC28" s="129"/>
      <c r="FD28" s="129"/>
      <c r="FE28" s="129"/>
      <c r="FF28" s="129"/>
      <c r="FG28" s="129"/>
      <c r="FH28" s="129"/>
      <c r="FI28" s="129"/>
      <c r="FJ28" s="129"/>
      <c r="FK28" s="129"/>
      <c r="FL28" s="129"/>
      <c r="FM28" s="129"/>
      <c r="FN28" s="129"/>
      <c r="FO28" s="129"/>
      <c r="FP28" s="129"/>
      <c r="FQ28" s="129"/>
      <c r="FR28" s="129"/>
      <c r="FS28" s="129"/>
      <c r="FT28" s="129"/>
      <c r="FU28" s="129"/>
      <c r="FV28" s="129"/>
      <c r="FW28" s="129"/>
      <c r="FX28" s="129"/>
      <c r="FY28" s="129"/>
      <c r="FZ28" s="129"/>
      <c r="GA28" s="129"/>
      <c r="GB28" s="129"/>
      <c r="GC28" s="129"/>
      <c r="GD28" s="129"/>
      <c r="GE28" s="129"/>
      <c r="GF28" s="129"/>
      <c r="GG28" s="129"/>
      <c r="GH28" s="129"/>
      <c r="GI28" s="129"/>
      <c r="GJ28" s="129"/>
      <c r="GK28" s="129"/>
      <c r="GL28" s="129"/>
      <c r="GM28" s="129"/>
      <c r="GN28" s="129"/>
      <c r="GO28" s="129"/>
    </row>
    <row r="29" spans="47:197" s="128" customFormat="1" ht="5.0999999999999996" customHeight="1">
      <c r="AX29" s="133"/>
      <c r="EI29" s="134"/>
      <c r="EZ29" s="129"/>
      <c r="FA29" s="129"/>
      <c r="FB29" s="129"/>
      <c r="FC29" s="129"/>
      <c r="FD29" s="129"/>
      <c r="FE29" s="129"/>
      <c r="FF29" s="129"/>
      <c r="FG29" s="129"/>
      <c r="FH29" s="129"/>
      <c r="FI29" s="129"/>
      <c r="FJ29" s="129"/>
      <c r="FK29" s="129"/>
      <c r="FL29" s="129"/>
      <c r="FM29" s="129"/>
      <c r="FN29" s="129"/>
      <c r="FO29" s="129"/>
      <c r="FP29" s="129"/>
      <c r="FQ29" s="129"/>
      <c r="FR29" s="129"/>
      <c r="FS29" s="129"/>
      <c r="FT29" s="129"/>
      <c r="FU29" s="129"/>
      <c r="FV29" s="129"/>
      <c r="FW29" s="129"/>
      <c r="FX29" s="129"/>
      <c r="FY29" s="129"/>
      <c r="FZ29" s="129"/>
      <c r="GA29" s="129"/>
      <c r="GB29" s="129"/>
      <c r="GC29" s="129"/>
      <c r="GD29" s="129"/>
      <c r="GE29" s="129"/>
      <c r="GF29" s="129"/>
      <c r="GG29" s="129"/>
      <c r="GH29" s="129"/>
      <c r="GI29" s="129"/>
      <c r="GJ29" s="129"/>
      <c r="GK29" s="129"/>
      <c r="GL29" s="129"/>
      <c r="GM29" s="129"/>
      <c r="GN29" s="129"/>
      <c r="GO29" s="129"/>
    </row>
    <row r="30" spans="47:197" s="128" customFormat="1" ht="5.0999999999999996" customHeight="1">
      <c r="AW30" s="133"/>
      <c r="EJ30" s="134"/>
      <c r="EZ30" s="129"/>
      <c r="FA30" s="129"/>
      <c r="FB30" s="129"/>
      <c r="FC30" s="129"/>
      <c r="FD30" s="129"/>
      <c r="FE30" s="129"/>
      <c r="FF30" s="129"/>
      <c r="FG30" s="129"/>
      <c r="FH30" s="129"/>
      <c r="FI30" s="129"/>
      <c r="FJ30" s="129"/>
      <c r="FK30" s="129"/>
      <c r="FL30" s="129"/>
      <c r="FM30" s="129"/>
      <c r="FN30" s="129"/>
      <c r="FO30" s="129"/>
      <c r="FP30" s="129"/>
      <c r="FQ30" s="129"/>
      <c r="FR30" s="129"/>
      <c r="FS30" s="129"/>
      <c r="FT30" s="129"/>
      <c r="FU30" s="129"/>
      <c r="FV30" s="129"/>
      <c r="FW30" s="129"/>
      <c r="FX30" s="129"/>
      <c r="FY30" s="129"/>
      <c r="FZ30" s="129"/>
      <c r="GA30" s="129"/>
      <c r="GB30" s="129"/>
      <c r="GC30" s="129"/>
      <c r="GD30" s="129"/>
      <c r="GE30" s="129"/>
      <c r="GF30" s="129"/>
      <c r="GG30" s="129"/>
      <c r="GH30" s="129"/>
      <c r="GI30" s="129"/>
      <c r="GJ30" s="129"/>
      <c r="GK30" s="129"/>
      <c r="GL30" s="129"/>
      <c r="GM30" s="129"/>
      <c r="GN30" s="129"/>
      <c r="GO30" s="129"/>
    </row>
    <row r="31" spans="47:197" s="128" customFormat="1" ht="5.0999999999999996" customHeight="1">
      <c r="AV31" s="133"/>
      <c r="AZ31" s="135"/>
      <c r="BA31" s="135"/>
      <c r="BB31" s="135"/>
      <c r="BC31" s="135"/>
      <c r="BD31" s="136"/>
      <c r="BE31" s="137"/>
      <c r="BF31" s="137"/>
      <c r="BG31" s="137"/>
      <c r="BH31" s="137"/>
      <c r="BI31" s="137"/>
      <c r="BJ31" s="137"/>
      <c r="BK31" s="138"/>
      <c r="BL31" s="139"/>
      <c r="BM31" s="139"/>
      <c r="BN31" s="139"/>
      <c r="BO31" s="140"/>
      <c r="BP31" s="135"/>
      <c r="BQ31" s="135"/>
      <c r="BR31" s="135"/>
      <c r="BS31" s="135"/>
      <c r="BT31" s="141"/>
      <c r="BU31" s="139"/>
      <c r="BV31" s="139"/>
      <c r="BW31" s="140"/>
      <c r="BX31" s="141"/>
      <c r="BY31" s="139"/>
      <c r="BZ31" s="139"/>
      <c r="CA31" s="140"/>
      <c r="CB31" s="141"/>
      <c r="CC31" s="139"/>
      <c r="CD31" s="139"/>
      <c r="CE31" s="140"/>
      <c r="CF31" s="135"/>
      <c r="CG31" s="135"/>
      <c r="CH31" s="135"/>
      <c r="CI31" s="135"/>
      <c r="CJ31" s="141"/>
      <c r="CK31" s="139"/>
      <c r="CL31" s="139"/>
      <c r="CM31" s="140"/>
      <c r="CN31" s="141"/>
      <c r="CO31" s="139"/>
      <c r="CP31" s="139"/>
      <c r="CQ31" s="140"/>
      <c r="CR31" s="141"/>
      <c r="CS31" s="139"/>
      <c r="CT31" s="139"/>
      <c r="CU31" s="140"/>
      <c r="CV31" s="135"/>
      <c r="CW31" s="135"/>
      <c r="CX31" s="135"/>
      <c r="CY31" s="135"/>
      <c r="CZ31" s="141"/>
      <c r="DA31" s="139"/>
      <c r="DB31" s="139"/>
      <c r="DC31" s="140"/>
      <c r="DD31" s="141"/>
      <c r="DE31" s="139"/>
      <c r="DF31" s="139"/>
      <c r="DG31" s="140"/>
      <c r="DH31" s="141"/>
      <c r="DI31" s="139"/>
      <c r="DJ31" s="139"/>
      <c r="DK31" s="140"/>
      <c r="DL31" s="135"/>
      <c r="DM31" s="135"/>
      <c r="DN31" s="135"/>
      <c r="DO31" s="135"/>
      <c r="DP31" s="141"/>
      <c r="DQ31" s="139"/>
      <c r="DR31" s="139"/>
      <c r="DS31" s="140"/>
      <c r="DT31" s="136"/>
      <c r="DU31" s="137"/>
      <c r="DV31" s="137"/>
      <c r="DW31" s="137"/>
      <c r="DX31" s="137"/>
      <c r="DY31" s="137"/>
      <c r="DZ31" s="137"/>
      <c r="EA31" s="138"/>
      <c r="EK31" s="134"/>
      <c r="EZ31" s="129"/>
      <c r="FA31" s="129"/>
      <c r="FB31" s="129"/>
      <c r="FC31" s="129"/>
      <c r="FD31" s="129"/>
      <c r="FE31" s="129"/>
      <c r="FF31" s="129"/>
      <c r="FG31" s="129"/>
      <c r="FH31" s="129"/>
      <c r="FI31" s="129"/>
      <c r="FJ31" s="129"/>
      <c r="FK31" s="129"/>
      <c r="FL31" s="129"/>
      <c r="FM31" s="129"/>
      <c r="FN31" s="129"/>
      <c r="FO31" s="129"/>
      <c r="FP31" s="129"/>
      <c r="FQ31" s="129"/>
      <c r="FR31" s="129"/>
      <c r="FS31" s="129"/>
      <c r="FT31" s="129"/>
      <c r="FU31" s="129"/>
      <c r="FV31" s="129"/>
      <c r="FW31" s="129"/>
      <c r="FX31" s="129"/>
      <c r="FY31" s="129"/>
      <c r="FZ31" s="129"/>
      <c r="GA31" s="129"/>
      <c r="GB31" s="129"/>
      <c r="GC31" s="129"/>
      <c r="GD31" s="129"/>
      <c r="GE31" s="129"/>
      <c r="GF31" s="129"/>
      <c r="GG31" s="129"/>
      <c r="GH31" s="129"/>
      <c r="GI31" s="129"/>
      <c r="GJ31" s="129"/>
      <c r="GK31" s="129"/>
      <c r="GL31" s="129"/>
      <c r="GM31" s="129"/>
      <c r="GN31" s="129"/>
      <c r="GO31" s="129"/>
    </row>
    <row r="32" spans="47:197" s="128" customFormat="1" ht="5.0999999999999996" customHeight="1">
      <c r="AU32" s="133"/>
      <c r="BD32" s="142"/>
      <c r="BE32" s="143"/>
      <c r="BF32" s="143"/>
      <c r="BG32" s="143"/>
      <c r="BH32" s="143"/>
      <c r="BI32" s="143"/>
      <c r="BJ32" s="143"/>
      <c r="BK32" s="144"/>
      <c r="BL32" s="135"/>
      <c r="BM32" s="135"/>
      <c r="BN32" s="135"/>
      <c r="BO32" s="135"/>
      <c r="BT32" s="135"/>
      <c r="BU32" s="135"/>
      <c r="BV32" s="135"/>
      <c r="BW32" s="135"/>
      <c r="BX32" s="135"/>
      <c r="BY32" s="135"/>
      <c r="BZ32" s="135"/>
      <c r="CA32" s="135"/>
      <c r="CB32" s="135"/>
      <c r="CC32" s="135"/>
      <c r="CD32" s="135"/>
      <c r="CE32" s="135"/>
      <c r="CJ32" s="135"/>
      <c r="CK32" s="135"/>
      <c r="CL32" s="135"/>
      <c r="CM32" s="135"/>
      <c r="CN32" s="135"/>
      <c r="CO32" s="135"/>
      <c r="CP32" s="135"/>
      <c r="CQ32" s="135"/>
      <c r="CR32" s="135"/>
      <c r="CS32" s="135"/>
      <c r="CT32" s="135"/>
      <c r="CU32" s="135"/>
      <c r="CZ32" s="135"/>
      <c r="DA32" s="135"/>
      <c r="DB32" s="135"/>
      <c r="DC32" s="135"/>
      <c r="DD32" s="135"/>
      <c r="DE32" s="135"/>
      <c r="DF32" s="135"/>
      <c r="DG32" s="135"/>
      <c r="DH32" s="135"/>
      <c r="DI32" s="135"/>
      <c r="DJ32" s="135"/>
      <c r="DK32" s="135"/>
      <c r="DP32" s="135"/>
      <c r="DQ32" s="135"/>
      <c r="DR32" s="135"/>
      <c r="DS32" s="135"/>
      <c r="DT32" s="142"/>
      <c r="DU32" s="143"/>
      <c r="DV32" s="143"/>
      <c r="DW32" s="143"/>
      <c r="DX32" s="143"/>
      <c r="DY32" s="143"/>
      <c r="DZ32" s="143"/>
      <c r="EA32" s="144"/>
      <c r="EL32" s="134"/>
      <c r="EZ32" s="129"/>
      <c r="FA32" s="129"/>
      <c r="FB32" s="129"/>
      <c r="FC32" s="129"/>
      <c r="FD32" s="129"/>
      <c r="FE32" s="129"/>
      <c r="FF32" s="129"/>
      <c r="FG32" s="129"/>
      <c r="FH32" s="129"/>
      <c r="FI32" s="129"/>
      <c r="FJ32" s="129"/>
      <c r="FK32" s="129"/>
      <c r="FL32" s="129"/>
      <c r="FM32" s="129"/>
      <c r="FN32" s="129"/>
      <c r="FO32" s="129"/>
      <c r="FP32" s="129"/>
      <c r="FQ32" s="129"/>
      <c r="FR32" s="129"/>
      <c r="FS32" s="129"/>
      <c r="FT32" s="129"/>
      <c r="FU32" s="129"/>
      <c r="FV32" s="129"/>
      <c r="FW32" s="129"/>
      <c r="FX32" s="129"/>
      <c r="FY32" s="129"/>
      <c r="FZ32" s="129"/>
      <c r="GA32" s="129"/>
      <c r="GB32" s="129"/>
      <c r="GC32" s="129"/>
      <c r="GD32" s="129"/>
      <c r="GE32" s="129"/>
      <c r="GF32" s="129"/>
      <c r="GG32" s="129"/>
      <c r="GH32" s="129"/>
      <c r="GI32" s="129"/>
      <c r="GJ32" s="129"/>
      <c r="GK32" s="129"/>
      <c r="GL32" s="129"/>
      <c r="GM32" s="129"/>
      <c r="GN32" s="129"/>
      <c r="GO32" s="129"/>
    </row>
    <row r="33" spans="38:197" s="128" customFormat="1" ht="5.0999999999999996" customHeight="1">
      <c r="AT33" s="133"/>
      <c r="AZ33" s="135"/>
      <c r="BA33" s="135"/>
      <c r="BB33" s="135"/>
      <c r="BC33" s="135"/>
      <c r="BD33" s="145"/>
      <c r="BE33" s="146"/>
      <c r="BF33" s="146"/>
      <c r="BG33" s="146"/>
      <c r="BH33" s="146"/>
      <c r="BI33" s="146"/>
      <c r="BJ33" s="146"/>
      <c r="BK33" s="147"/>
      <c r="BL33" s="139"/>
      <c r="BM33" s="139"/>
      <c r="BN33" s="139"/>
      <c r="BO33" s="140"/>
      <c r="BP33" s="135"/>
      <c r="BQ33" s="135"/>
      <c r="BR33" s="135"/>
      <c r="BS33" s="135"/>
      <c r="BT33" s="141"/>
      <c r="BU33" s="139"/>
      <c r="BV33" s="139"/>
      <c r="BW33" s="140"/>
      <c r="BX33" s="141"/>
      <c r="BY33" s="139"/>
      <c r="BZ33" s="139"/>
      <c r="CA33" s="140"/>
      <c r="CB33" s="141"/>
      <c r="CC33" s="139"/>
      <c r="CD33" s="139"/>
      <c r="CE33" s="140"/>
      <c r="CF33" s="135"/>
      <c r="CG33" s="135"/>
      <c r="CH33" s="135"/>
      <c r="CI33" s="135"/>
      <c r="CJ33" s="141"/>
      <c r="CK33" s="139"/>
      <c r="CL33" s="139"/>
      <c r="CM33" s="140"/>
      <c r="CN33" s="141"/>
      <c r="CO33" s="139"/>
      <c r="CP33" s="139"/>
      <c r="CQ33" s="140"/>
      <c r="CR33" s="141"/>
      <c r="CS33" s="139"/>
      <c r="CT33" s="139"/>
      <c r="CU33" s="140"/>
      <c r="CV33" s="135"/>
      <c r="CW33" s="135"/>
      <c r="CX33" s="135"/>
      <c r="CY33" s="135"/>
      <c r="CZ33" s="141"/>
      <c r="DA33" s="139"/>
      <c r="DB33" s="139"/>
      <c r="DC33" s="140"/>
      <c r="DD33" s="141"/>
      <c r="DE33" s="139"/>
      <c r="DF33" s="139"/>
      <c r="DG33" s="140"/>
      <c r="DH33" s="141"/>
      <c r="DI33" s="139"/>
      <c r="DJ33" s="139"/>
      <c r="DK33" s="140"/>
      <c r="DL33" s="135"/>
      <c r="DM33" s="135"/>
      <c r="DN33" s="135"/>
      <c r="DO33" s="135"/>
      <c r="DP33" s="141"/>
      <c r="DQ33" s="139"/>
      <c r="DR33" s="139"/>
      <c r="DS33" s="140"/>
      <c r="DT33" s="145"/>
      <c r="DU33" s="146"/>
      <c r="DV33" s="146"/>
      <c r="DW33" s="146"/>
      <c r="DX33" s="146"/>
      <c r="DY33" s="146"/>
      <c r="DZ33" s="146"/>
      <c r="EA33" s="147"/>
      <c r="EM33" s="134"/>
      <c r="EZ33" s="129"/>
      <c r="FA33" s="129"/>
      <c r="FB33" s="129"/>
      <c r="FC33" s="129"/>
      <c r="FD33" s="129"/>
      <c r="FE33" s="129"/>
      <c r="FF33" s="129"/>
      <c r="FG33" s="129"/>
      <c r="FH33" s="129"/>
      <c r="FI33" s="129"/>
      <c r="FJ33" s="129"/>
      <c r="FK33" s="129"/>
      <c r="FL33" s="129"/>
      <c r="FM33" s="129"/>
      <c r="FN33" s="129"/>
      <c r="FO33" s="129"/>
      <c r="FP33" s="129"/>
      <c r="FQ33" s="129"/>
      <c r="FR33" s="129"/>
      <c r="FS33" s="129"/>
      <c r="FT33" s="129"/>
      <c r="FU33" s="129"/>
      <c r="FV33" s="129"/>
      <c r="FW33" s="129"/>
      <c r="FX33" s="129"/>
      <c r="FY33" s="129"/>
      <c r="FZ33" s="129"/>
      <c r="GA33" s="129"/>
      <c r="GB33" s="129"/>
      <c r="GC33" s="129"/>
      <c r="GD33" s="129"/>
      <c r="GE33" s="129"/>
      <c r="GF33" s="129"/>
      <c r="GG33" s="129"/>
      <c r="GH33" s="129"/>
      <c r="GI33" s="129"/>
      <c r="GJ33" s="129"/>
      <c r="GK33" s="129"/>
      <c r="GL33" s="129"/>
      <c r="GM33" s="129"/>
      <c r="GN33" s="129"/>
      <c r="GO33" s="129"/>
    </row>
    <row r="34" spans="38:197" s="128" customFormat="1" ht="5.0999999999999996" customHeight="1">
      <c r="AS34" s="133"/>
      <c r="BD34" s="135"/>
      <c r="BE34" s="135"/>
      <c r="BF34" s="135"/>
      <c r="BG34" s="135"/>
      <c r="BH34" s="135"/>
      <c r="BI34" s="135"/>
      <c r="BJ34" s="135"/>
      <c r="BK34" s="135"/>
      <c r="BL34" s="135"/>
      <c r="BM34" s="135"/>
      <c r="BN34" s="135"/>
      <c r="BO34" s="135"/>
      <c r="BT34" s="135"/>
      <c r="BU34" s="135"/>
      <c r="BV34" s="135"/>
      <c r="BW34" s="135"/>
      <c r="BX34" s="135"/>
      <c r="BY34" s="135"/>
      <c r="BZ34" s="135"/>
      <c r="CA34" s="135"/>
      <c r="CB34" s="135"/>
      <c r="CC34" s="135"/>
      <c r="CD34" s="135"/>
      <c r="CE34" s="135"/>
      <c r="CJ34" s="135"/>
      <c r="CK34" s="135"/>
      <c r="CL34" s="135"/>
      <c r="CM34" s="135"/>
      <c r="CN34" s="135"/>
      <c r="CO34" s="135"/>
      <c r="CP34" s="135"/>
      <c r="CQ34" s="135"/>
      <c r="CR34" s="135"/>
      <c r="CS34" s="135"/>
      <c r="CT34" s="135"/>
      <c r="CU34" s="135"/>
      <c r="CZ34" s="135"/>
      <c r="DA34" s="135"/>
      <c r="DB34" s="135"/>
      <c r="DC34" s="135"/>
      <c r="DD34" s="135"/>
      <c r="DE34" s="135"/>
      <c r="DF34" s="135"/>
      <c r="DG34" s="135"/>
      <c r="DH34" s="135"/>
      <c r="DI34" s="135"/>
      <c r="DJ34" s="135"/>
      <c r="DK34" s="135"/>
      <c r="DP34" s="135"/>
      <c r="DQ34" s="135"/>
      <c r="DR34" s="135"/>
      <c r="DS34" s="135"/>
      <c r="DT34" s="135"/>
      <c r="DU34" s="135"/>
      <c r="DV34" s="135"/>
      <c r="DW34" s="135"/>
      <c r="DX34" s="135"/>
      <c r="DY34" s="135"/>
      <c r="DZ34" s="135"/>
      <c r="EA34" s="135"/>
      <c r="EN34" s="134"/>
    </row>
    <row r="35" spans="38:197" s="128" customFormat="1" ht="5.0999999999999996" customHeight="1">
      <c r="AR35" s="133"/>
      <c r="AZ35" s="135"/>
      <c r="BA35" s="135"/>
      <c r="BB35" s="135"/>
      <c r="BC35" s="135"/>
      <c r="BD35" s="141"/>
      <c r="BE35" s="139"/>
      <c r="BF35" s="139"/>
      <c r="BG35" s="140"/>
      <c r="BH35" s="141"/>
      <c r="BI35" s="139"/>
      <c r="BJ35" s="139"/>
      <c r="BK35" s="140"/>
      <c r="BL35" s="141"/>
      <c r="BM35" s="139"/>
      <c r="BN35" s="139"/>
      <c r="BO35" s="140"/>
      <c r="BP35" s="135"/>
      <c r="BQ35" s="135"/>
      <c r="BR35" s="135"/>
      <c r="BS35" s="135"/>
      <c r="BT35" s="141"/>
      <c r="BU35" s="139"/>
      <c r="BV35" s="139"/>
      <c r="BW35" s="140"/>
      <c r="BX35" s="141"/>
      <c r="BY35" s="139"/>
      <c r="BZ35" s="139"/>
      <c r="CA35" s="140"/>
      <c r="CB35" s="141"/>
      <c r="CC35" s="139"/>
      <c r="CD35" s="139"/>
      <c r="CE35" s="140"/>
      <c r="CF35" s="135"/>
      <c r="CG35" s="135"/>
      <c r="CH35" s="135"/>
      <c r="CI35" s="135"/>
      <c r="CJ35" s="141"/>
      <c r="CK35" s="139"/>
      <c r="CL35" s="139"/>
      <c r="CM35" s="140"/>
      <c r="CN35" s="141"/>
      <c r="CO35" s="139"/>
      <c r="CP35" s="139"/>
      <c r="CQ35" s="140"/>
      <c r="CR35" s="141"/>
      <c r="CS35" s="139"/>
      <c r="CT35" s="139"/>
      <c r="CU35" s="140"/>
      <c r="CV35" s="135"/>
      <c r="CW35" s="135"/>
      <c r="CX35" s="135"/>
      <c r="CY35" s="135"/>
      <c r="CZ35" s="141"/>
      <c r="DA35" s="139"/>
      <c r="DB35" s="139"/>
      <c r="DC35" s="140"/>
      <c r="DD35" s="141"/>
      <c r="DE35" s="139"/>
      <c r="DF35" s="139"/>
      <c r="DG35" s="140"/>
      <c r="DH35" s="141"/>
      <c r="DI35" s="139"/>
      <c r="DJ35" s="139"/>
      <c r="DK35" s="140"/>
      <c r="DL35" s="135"/>
      <c r="DM35" s="135"/>
      <c r="DN35" s="135"/>
      <c r="DO35" s="135"/>
      <c r="DP35" s="141"/>
      <c r="DQ35" s="139"/>
      <c r="DR35" s="139"/>
      <c r="DS35" s="140"/>
      <c r="DT35" s="141"/>
      <c r="DU35" s="139"/>
      <c r="DV35" s="139"/>
      <c r="DW35" s="140"/>
      <c r="DX35" s="141"/>
      <c r="DY35" s="139"/>
      <c r="DZ35" s="139"/>
      <c r="EA35" s="140"/>
      <c r="EO35" s="134"/>
    </row>
    <row r="36" spans="38:197" s="128" customFormat="1" ht="5.0999999999999996" customHeight="1">
      <c r="AQ36" s="133"/>
      <c r="BD36" s="135"/>
      <c r="BE36" s="135"/>
      <c r="BF36" s="135"/>
      <c r="BG36" s="135"/>
      <c r="BH36" s="135"/>
      <c r="BI36" s="135"/>
      <c r="BJ36" s="135"/>
      <c r="BK36" s="135"/>
      <c r="BL36" s="135"/>
      <c r="BM36" s="135"/>
      <c r="BN36" s="135"/>
      <c r="BT36" s="135"/>
      <c r="BU36" s="135"/>
      <c r="BV36" s="135"/>
      <c r="BW36" s="135"/>
      <c r="BX36" s="135"/>
      <c r="BY36" s="135"/>
      <c r="BZ36" s="135"/>
      <c r="CA36" s="135"/>
      <c r="CB36" s="135"/>
      <c r="CC36" s="135"/>
      <c r="CD36" s="135"/>
      <c r="CJ36" s="135"/>
      <c r="CK36" s="135"/>
      <c r="CL36" s="135"/>
      <c r="CM36" s="135"/>
      <c r="CN36" s="135"/>
      <c r="CO36" s="135"/>
      <c r="CP36" s="135"/>
      <c r="CQ36" s="135"/>
      <c r="CR36" s="135"/>
      <c r="CS36" s="135"/>
      <c r="CT36" s="135"/>
      <c r="CZ36" s="135"/>
      <c r="DA36" s="135"/>
      <c r="DB36" s="135"/>
      <c r="DC36" s="135"/>
      <c r="DD36" s="135"/>
      <c r="DE36" s="135"/>
      <c r="DF36" s="135"/>
      <c r="DG36" s="135"/>
      <c r="DH36" s="135"/>
      <c r="DI36" s="135"/>
      <c r="DJ36" s="135"/>
      <c r="DP36" s="135"/>
      <c r="DQ36" s="135"/>
      <c r="DR36" s="135"/>
      <c r="DS36" s="135"/>
      <c r="DT36" s="135"/>
      <c r="DU36" s="135"/>
      <c r="DV36" s="135"/>
      <c r="DW36" s="135"/>
      <c r="DX36" s="135"/>
      <c r="DY36" s="135"/>
      <c r="DZ36" s="135"/>
      <c r="EP36" s="134"/>
    </row>
    <row r="37" spans="38:197" s="128" customFormat="1" ht="5.0999999999999996" customHeight="1">
      <c r="AP37" s="133"/>
      <c r="BD37" s="141"/>
      <c r="BE37" s="139"/>
      <c r="BF37" s="139"/>
      <c r="BG37" s="140"/>
      <c r="BH37" s="141"/>
      <c r="BI37" s="139"/>
      <c r="BJ37" s="139"/>
      <c r="BK37" s="140"/>
      <c r="BL37" s="141"/>
      <c r="BM37" s="139"/>
      <c r="BN37" s="139"/>
      <c r="BO37" s="140"/>
      <c r="BT37" s="141"/>
      <c r="BU37" s="139"/>
      <c r="BV37" s="139"/>
      <c r="BW37" s="140"/>
      <c r="BX37" s="141"/>
      <c r="BY37" s="139"/>
      <c r="BZ37" s="139"/>
      <c r="CA37" s="140"/>
      <c r="CB37" s="141"/>
      <c r="CC37" s="139"/>
      <c r="CD37" s="139"/>
      <c r="CE37" s="140"/>
      <c r="CJ37" s="141"/>
      <c r="CK37" s="139"/>
      <c r="CL37" s="139"/>
      <c r="CM37" s="140"/>
      <c r="CN37" s="141"/>
      <c r="CO37" s="139"/>
      <c r="CP37" s="139"/>
      <c r="CQ37" s="140"/>
      <c r="CR37" s="141"/>
      <c r="CS37" s="139"/>
      <c r="CT37" s="139"/>
      <c r="CU37" s="140"/>
      <c r="CZ37" s="141"/>
      <c r="DA37" s="139"/>
      <c r="DB37" s="139"/>
      <c r="DC37" s="140"/>
      <c r="DD37" s="141"/>
      <c r="DE37" s="139"/>
      <c r="DF37" s="139"/>
      <c r="DG37" s="140"/>
      <c r="DH37" s="141"/>
      <c r="DI37" s="139"/>
      <c r="DJ37" s="139"/>
      <c r="DK37" s="140"/>
      <c r="DP37" s="141"/>
      <c r="DQ37" s="139"/>
      <c r="DR37" s="139"/>
      <c r="DS37" s="140"/>
      <c r="DT37" s="141"/>
      <c r="DU37" s="139"/>
      <c r="DV37" s="139"/>
      <c r="DW37" s="140"/>
      <c r="DX37" s="141"/>
      <c r="DY37" s="139"/>
      <c r="DZ37" s="139"/>
      <c r="EA37" s="140"/>
      <c r="EQ37" s="134"/>
    </row>
    <row r="38" spans="38:197" s="128" customFormat="1" ht="5.0999999999999996" customHeight="1">
      <c r="AO38" s="133"/>
      <c r="ER38" s="134"/>
    </row>
    <row r="39" spans="38:197" s="128" customFormat="1" ht="5.0999999999999996" customHeight="1">
      <c r="AL39" s="130"/>
      <c r="AN39" s="133"/>
      <c r="AY39" s="141"/>
      <c r="AZ39" s="139"/>
      <c r="BA39" s="139"/>
      <c r="BB39" s="140"/>
      <c r="BD39" s="141"/>
      <c r="BE39" s="139"/>
      <c r="BF39" s="139"/>
      <c r="BG39" s="140"/>
      <c r="BH39" s="141"/>
      <c r="BI39" s="139"/>
      <c r="BJ39" s="139"/>
      <c r="BK39" s="140"/>
      <c r="BL39" s="141"/>
      <c r="BM39" s="139"/>
      <c r="BN39" s="139"/>
      <c r="BO39" s="140"/>
      <c r="BT39" s="141"/>
      <c r="BU39" s="139"/>
      <c r="BV39" s="139"/>
      <c r="BW39" s="140"/>
      <c r="BX39" s="141"/>
      <c r="BY39" s="139"/>
      <c r="BZ39" s="139"/>
      <c r="CA39" s="140"/>
      <c r="CB39" s="141"/>
      <c r="CC39" s="139"/>
      <c r="CD39" s="139"/>
      <c r="CE39" s="140"/>
      <c r="CJ39" s="141"/>
      <c r="CK39" s="139"/>
      <c r="CL39" s="139"/>
      <c r="CM39" s="140"/>
      <c r="CN39" s="141"/>
      <c r="CO39" s="139"/>
      <c r="CP39" s="139"/>
      <c r="CQ39" s="140"/>
      <c r="CR39" s="141"/>
      <c r="CS39" s="139"/>
      <c r="CT39" s="139"/>
      <c r="CU39" s="140"/>
      <c r="CZ39" s="141"/>
      <c r="DA39" s="139"/>
      <c r="DB39" s="139"/>
      <c r="DC39" s="140"/>
      <c r="DD39" s="141"/>
      <c r="DE39" s="139"/>
      <c r="DF39" s="139"/>
      <c r="DG39" s="140"/>
      <c r="DH39" s="141"/>
      <c r="DI39" s="139"/>
      <c r="DJ39" s="139"/>
      <c r="DK39" s="140"/>
      <c r="DP39" s="141"/>
      <c r="DQ39" s="139"/>
      <c r="DR39" s="139"/>
      <c r="DS39" s="140"/>
      <c r="DT39" s="141"/>
      <c r="DU39" s="139"/>
      <c r="DV39" s="139"/>
      <c r="DW39" s="140"/>
      <c r="DX39" s="141"/>
      <c r="DY39" s="139"/>
      <c r="DZ39" s="139"/>
      <c r="EA39" s="140"/>
      <c r="EC39" s="141"/>
      <c r="ED39" s="139"/>
      <c r="EE39" s="139"/>
      <c r="EF39" s="140"/>
      <c r="ES39" s="134"/>
    </row>
    <row r="40" spans="38:197" s="128" customFormat="1" ht="5.0999999999999996" customHeight="1">
      <c r="AL40" s="130"/>
      <c r="AM40" s="133"/>
      <c r="ET40" s="134"/>
    </row>
    <row r="41" spans="38:197" s="128" customFormat="1" ht="5.0999999999999996" customHeight="1" thickBot="1">
      <c r="AL41" s="148"/>
      <c r="AY41" s="132"/>
      <c r="AZ41" s="132"/>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2"/>
      <c r="BW41" s="132"/>
      <c r="BX41" s="132"/>
      <c r="BY41" s="132"/>
      <c r="BZ41" s="132"/>
      <c r="CA41" s="132"/>
      <c r="CB41" s="132"/>
      <c r="CC41" s="132"/>
      <c r="CD41" s="132"/>
      <c r="CE41" s="132"/>
      <c r="CF41" s="132"/>
      <c r="CG41" s="132"/>
      <c r="CH41" s="132"/>
      <c r="CI41" s="132"/>
      <c r="CJ41" s="132"/>
      <c r="CK41" s="132"/>
      <c r="CL41" s="132"/>
      <c r="CM41" s="132"/>
      <c r="CN41" s="132"/>
      <c r="CO41" s="132"/>
      <c r="CP41" s="132"/>
      <c r="CQ41" s="132"/>
      <c r="CR41" s="132"/>
      <c r="CS41" s="132"/>
      <c r="CT41" s="132"/>
      <c r="CU41" s="132"/>
      <c r="CV41" s="132"/>
      <c r="CW41" s="132"/>
      <c r="CX41" s="132"/>
      <c r="CY41" s="132"/>
      <c r="CZ41" s="132"/>
      <c r="DA41" s="132"/>
      <c r="DB41" s="132"/>
      <c r="DC41" s="132"/>
      <c r="DD41" s="132"/>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S41" s="130"/>
      <c r="ET41" s="148"/>
    </row>
    <row r="42" spans="38:197" s="128" customFormat="1" ht="5.0999999999999996" customHeight="1">
      <c r="AL42" s="148"/>
      <c r="AX42" s="133"/>
      <c r="EH42" s="134"/>
      <c r="ES42" s="130"/>
      <c r="ET42" s="148"/>
    </row>
    <row r="43" spans="38:197" s="128" customFormat="1" ht="5.0999999999999996" customHeight="1">
      <c r="AL43" s="148"/>
      <c r="AW43" s="133"/>
      <c r="EI43" s="134"/>
      <c r="ES43" s="130"/>
      <c r="ET43" s="148"/>
    </row>
    <row r="44" spans="38:197" s="128" customFormat="1" ht="5.0999999999999996" customHeight="1">
      <c r="AL44" s="148"/>
      <c r="AV44" s="133"/>
      <c r="CC44" s="522"/>
      <c r="CD44" s="522"/>
      <c r="CE44" s="522"/>
      <c r="CF44" s="522"/>
      <c r="CG44" s="522"/>
      <c r="CH44" s="522"/>
      <c r="CI44" s="522"/>
      <c r="CJ44" s="522"/>
      <c r="EJ44" s="134"/>
      <c r="ET44" s="148"/>
    </row>
    <row r="45" spans="38:197" s="128" customFormat="1" ht="5.0999999999999996" customHeight="1">
      <c r="AL45" s="148"/>
      <c r="AU45" s="133"/>
      <c r="CC45" s="522"/>
      <c r="CD45" s="522"/>
      <c r="CE45" s="522"/>
      <c r="CF45" s="522"/>
      <c r="CG45" s="522"/>
      <c r="CH45" s="522"/>
      <c r="CI45" s="522"/>
      <c r="CJ45" s="522"/>
      <c r="EK45" s="134"/>
      <c r="ET45" s="148"/>
    </row>
    <row r="46" spans="38:197" s="128" customFormat="1" ht="5.0999999999999996" customHeight="1">
      <c r="AL46" s="148"/>
      <c r="AT46" s="133"/>
      <c r="CC46" s="522"/>
      <c r="CD46" s="522"/>
      <c r="CE46" s="522"/>
      <c r="CF46" s="522"/>
      <c r="CG46" s="522"/>
      <c r="CH46" s="522"/>
      <c r="CI46" s="522"/>
      <c r="CJ46" s="522"/>
      <c r="EL46" s="134"/>
      <c r="ET46" s="148"/>
    </row>
    <row r="47" spans="38:197" s="128" customFormat="1" ht="5.0999999999999996" customHeight="1" thickBot="1">
      <c r="AL47" s="148"/>
      <c r="AS47" s="148"/>
      <c r="EM47" s="134"/>
      <c r="ET47" s="148"/>
    </row>
    <row r="48" spans="38:197" s="128" customFormat="1" ht="5.0999999999999996" customHeight="1">
      <c r="AL48" s="148"/>
      <c r="AN48" s="149"/>
      <c r="AO48" s="149"/>
      <c r="AP48" s="149"/>
      <c r="AQ48" s="149"/>
      <c r="AR48" s="149"/>
      <c r="AS48" s="148"/>
      <c r="BB48" s="150"/>
      <c r="BC48" s="151"/>
      <c r="BD48" s="151"/>
      <c r="BE48" s="151"/>
      <c r="BF48" s="151"/>
      <c r="BG48" s="151"/>
      <c r="BH48" s="151"/>
      <c r="BI48" s="151"/>
      <c r="BJ48" s="151"/>
      <c r="BK48" s="151"/>
      <c r="BL48" s="151"/>
      <c r="BM48" s="152"/>
      <c r="BT48" s="150"/>
      <c r="BU48" s="151"/>
      <c r="BV48" s="151"/>
      <c r="BW48" s="151"/>
      <c r="BX48" s="151"/>
      <c r="BY48" s="151"/>
      <c r="BZ48" s="151"/>
      <c r="CA48" s="151"/>
      <c r="CB48" s="151"/>
      <c r="CC48" s="151"/>
      <c r="CD48" s="151"/>
      <c r="CE48" s="152"/>
      <c r="CJ48" s="150"/>
      <c r="CK48" s="151"/>
      <c r="CL48" s="151"/>
      <c r="CM48" s="151"/>
      <c r="CN48" s="151"/>
      <c r="CO48" s="151"/>
      <c r="CP48" s="151"/>
      <c r="CQ48" s="151"/>
      <c r="CR48" s="151"/>
      <c r="CS48" s="151"/>
      <c r="CT48" s="151"/>
      <c r="CU48" s="152"/>
      <c r="DA48" s="150"/>
      <c r="DB48" s="151"/>
      <c r="DC48" s="151"/>
      <c r="DD48" s="151"/>
      <c r="DE48" s="151"/>
      <c r="DF48" s="151"/>
      <c r="DG48" s="151"/>
      <c r="DH48" s="151"/>
      <c r="DI48" s="151"/>
      <c r="DJ48" s="151"/>
      <c r="DK48" s="151"/>
      <c r="DL48" s="152"/>
      <c r="DS48" s="150"/>
      <c r="DT48" s="151"/>
      <c r="DU48" s="151"/>
      <c r="DV48" s="151"/>
      <c r="DW48" s="151"/>
      <c r="DX48" s="151"/>
      <c r="DY48" s="151"/>
      <c r="DZ48" s="151"/>
      <c r="EA48" s="151"/>
      <c r="EB48" s="151"/>
      <c r="EC48" s="151"/>
      <c r="ED48" s="152"/>
      <c r="EM48" s="148"/>
      <c r="EO48" s="149"/>
      <c r="EQ48" s="149"/>
      <c r="ES48" s="149"/>
      <c r="ET48" s="148"/>
    </row>
    <row r="49" spans="38:150" s="128" customFormat="1" ht="5.0999999999999996" customHeight="1">
      <c r="AL49" s="148"/>
      <c r="AN49" s="149"/>
      <c r="AO49" s="149"/>
      <c r="AP49" s="149"/>
      <c r="AQ49" s="149"/>
      <c r="AR49" s="149"/>
      <c r="AS49" s="148"/>
      <c r="BB49" s="153"/>
      <c r="BM49" s="148"/>
      <c r="BT49" s="153"/>
      <c r="CE49" s="148"/>
      <c r="CJ49" s="153"/>
      <c r="CU49" s="148"/>
      <c r="DA49" s="153"/>
      <c r="DL49" s="148"/>
      <c r="DS49" s="153"/>
      <c r="ED49" s="148"/>
      <c r="EM49" s="148"/>
      <c r="EO49" s="149"/>
      <c r="EQ49" s="149"/>
      <c r="ES49" s="149"/>
      <c r="ET49" s="148"/>
    </row>
    <row r="50" spans="38:150" s="128" customFormat="1" ht="5.0999999999999996" customHeight="1">
      <c r="AL50" s="148"/>
      <c r="AN50" s="149"/>
      <c r="AO50" s="149"/>
      <c r="AP50" s="149"/>
      <c r="AQ50" s="149"/>
      <c r="AR50" s="149"/>
      <c r="AS50" s="148"/>
      <c r="AU50" s="154"/>
      <c r="AV50" s="154"/>
      <c r="AW50" s="154"/>
      <c r="BB50" s="153"/>
      <c r="BM50" s="148"/>
      <c r="BT50" s="153"/>
      <c r="CE50" s="148"/>
      <c r="CJ50" s="153"/>
      <c r="CU50" s="148"/>
      <c r="DA50" s="153"/>
      <c r="DL50" s="148"/>
      <c r="DS50" s="153"/>
      <c r="ED50" s="148"/>
      <c r="EJ50" s="154"/>
      <c r="EK50" s="154"/>
      <c r="EL50" s="154"/>
      <c r="EM50" s="148"/>
      <c r="EO50" s="149"/>
      <c r="EQ50" s="149"/>
      <c r="ES50" s="149"/>
      <c r="ET50" s="148"/>
    </row>
    <row r="51" spans="38:150" s="128" customFormat="1" ht="5.0999999999999996" customHeight="1">
      <c r="AL51" s="148"/>
      <c r="AN51" s="149"/>
      <c r="AO51" s="149"/>
      <c r="AP51" s="149"/>
      <c r="AQ51" s="149"/>
      <c r="AR51" s="149"/>
      <c r="AS51" s="148"/>
      <c r="AU51" s="154"/>
      <c r="AV51" s="154"/>
      <c r="AW51" s="154"/>
      <c r="BB51" s="153"/>
      <c r="BM51" s="148"/>
      <c r="BT51" s="153"/>
      <c r="CE51" s="148"/>
      <c r="CJ51" s="153"/>
      <c r="CU51" s="148"/>
      <c r="DA51" s="153"/>
      <c r="DL51" s="148"/>
      <c r="DS51" s="153"/>
      <c r="ED51" s="148"/>
      <c r="EJ51" s="154"/>
      <c r="EK51" s="154"/>
      <c r="EL51" s="154"/>
      <c r="EM51" s="148"/>
      <c r="EO51" s="149"/>
      <c r="EQ51" s="149"/>
      <c r="ES51" s="149"/>
      <c r="ET51" s="148"/>
    </row>
    <row r="52" spans="38:150" s="128" customFormat="1" ht="5.0999999999999996" customHeight="1">
      <c r="AL52" s="148"/>
      <c r="AN52" s="149"/>
      <c r="AO52" s="149"/>
      <c r="AP52" s="149"/>
      <c r="AQ52" s="149"/>
      <c r="AR52" s="149"/>
      <c r="AS52" s="148"/>
      <c r="AU52" s="154"/>
      <c r="AV52" s="154"/>
      <c r="AW52" s="154"/>
      <c r="BB52" s="153"/>
      <c r="BM52" s="148"/>
      <c r="BT52" s="153"/>
      <c r="CE52" s="148"/>
      <c r="CJ52" s="153"/>
      <c r="CU52" s="148"/>
      <c r="DA52" s="153"/>
      <c r="DL52" s="148"/>
      <c r="DS52" s="153"/>
      <c r="ED52" s="148"/>
      <c r="EJ52" s="154"/>
      <c r="EK52" s="154"/>
      <c r="EL52" s="154"/>
      <c r="EM52" s="148"/>
      <c r="EO52" s="149"/>
      <c r="EQ52" s="149"/>
      <c r="ES52" s="149"/>
      <c r="ET52" s="148"/>
    </row>
    <row r="53" spans="38:150" s="128" customFormat="1" ht="5.0999999999999996" customHeight="1">
      <c r="AL53" s="148"/>
      <c r="AN53" s="149"/>
      <c r="AO53" s="149"/>
      <c r="AP53" s="149"/>
      <c r="AQ53" s="149"/>
      <c r="AR53" s="149"/>
      <c r="AS53" s="148"/>
      <c r="AU53" s="154"/>
      <c r="AV53" s="154"/>
      <c r="AW53" s="154"/>
      <c r="BB53" s="153"/>
      <c r="BM53" s="148"/>
      <c r="BT53" s="153"/>
      <c r="CE53" s="148"/>
      <c r="CJ53" s="153"/>
      <c r="CU53" s="148"/>
      <c r="DA53" s="153"/>
      <c r="DL53" s="148"/>
      <c r="DS53" s="153"/>
      <c r="ED53" s="148"/>
      <c r="EJ53" s="154"/>
      <c r="EK53" s="154"/>
      <c r="EL53" s="154"/>
      <c r="EM53" s="148"/>
      <c r="EO53" s="149"/>
      <c r="EQ53" s="149"/>
      <c r="ES53" s="149"/>
      <c r="ET53" s="148"/>
    </row>
    <row r="54" spans="38:150" s="128" customFormat="1" ht="5.0999999999999996" customHeight="1">
      <c r="AL54" s="148"/>
      <c r="AN54" s="149"/>
      <c r="AO54" s="149"/>
      <c r="AP54" s="149"/>
      <c r="AQ54" s="149"/>
      <c r="AR54" s="149"/>
      <c r="AS54" s="148"/>
      <c r="AU54" s="154"/>
      <c r="AV54" s="154"/>
      <c r="AW54" s="154"/>
      <c r="BB54" s="153"/>
      <c r="BM54" s="148"/>
      <c r="BT54" s="153"/>
      <c r="CE54" s="148"/>
      <c r="CJ54" s="153"/>
      <c r="CU54" s="148"/>
      <c r="DA54" s="153"/>
      <c r="DL54" s="148"/>
      <c r="DS54" s="153"/>
      <c r="ED54" s="148"/>
      <c r="EJ54" s="154"/>
      <c r="EK54" s="154"/>
      <c r="EL54" s="154"/>
      <c r="EM54" s="148"/>
      <c r="EO54" s="149"/>
      <c r="EQ54" s="149"/>
      <c r="ES54" s="149"/>
      <c r="ET54" s="148"/>
    </row>
    <row r="55" spans="38:150" s="128" customFormat="1" ht="5.0999999999999996" customHeight="1">
      <c r="AL55" s="148"/>
      <c r="AN55" s="149"/>
      <c r="AO55" s="149"/>
      <c r="AP55" s="149"/>
      <c r="AQ55" s="149"/>
      <c r="AR55" s="149"/>
      <c r="AS55" s="148"/>
      <c r="AU55" s="154"/>
      <c r="AV55" s="154"/>
      <c r="AW55" s="154"/>
      <c r="BB55" s="153"/>
      <c r="BM55" s="148"/>
      <c r="BT55" s="153"/>
      <c r="CE55" s="148"/>
      <c r="CJ55" s="153"/>
      <c r="CU55" s="148"/>
      <c r="DA55" s="153"/>
      <c r="DL55" s="148"/>
      <c r="DS55" s="153"/>
      <c r="ED55" s="148"/>
      <c r="EJ55" s="154"/>
      <c r="EK55" s="154"/>
      <c r="EL55" s="154"/>
      <c r="EM55" s="148"/>
      <c r="EO55" s="149"/>
      <c r="EQ55" s="149"/>
      <c r="ES55" s="149"/>
      <c r="ET55" s="148"/>
    </row>
    <row r="56" spans="38:150" s="128" customFormat="1" ht="5.0999999999999996" customHeight="1">
      <c r="AL56" s="148"/>
      <c r="AN56" s="149"/>
      <c r="AO56" s="149"/>
      <c r="AP56" s="149"/>
      <c r="AQ56" s="149"/>
      <c r="AR56" s="149"/>
      <c r="AS56" s="148"/>
      <c r="AU56" s="155"/>
      <c r="AV56" s="155"/>
      <c r="AW56" s="155"/>
      <c r="BB56" s="153"/>
      <c r="BM56" s="148"/>
      <c r="BT56" s="153"/>
      <c r="CE56" s="148"/>
      <c r="CJ56" s="153"/>
      <c r="CU56" s="148"/>
      <c r="DA56" s="153"/>
      <c r="DL56" s="148"/>
      <c r="DS56" s="153"/>
      <c r="ED56" s="148"/>
      <c r="EJ56" s="155"/>
      <c r="EK56" s="155"/>
      <c r="EL56" s="155"/>
      <c r="EM56" s="148"/>
      <c r="EO56" s="149"/>
      <c r="EQ56" s="149"/>
      <c r="ES56" s="149"/>
      <c r="ET56" s="148"/>
    </row>
    <row r="57" spans="38:150" s="128" customFormat="1" ht="5.0999999999999996" customHeight="1">
      <c r="AL57" s="148"/>
      <c r="AN57" s="149"/>
      <c r="AO57" s="149"/>
      <c r="AP57" s="149"/>
      <c r="AQ57" s="149"/>
      <c r="AR57" s="149"/>
      <c r="AS57" s="148"/>
      <c r="AU57" s="155"/>
      <c r="AV57" s="155"/>
      <c r="AW57" s="155"/>
      <c r="BB57" s="153"/>
      <c r="BM57" s="148"/>
      <c r="BT57" s="153"/>
      <c r="CE57" s="148"/>
      <c r="CJ57" s="153"/>
      <c r="CU57" s="148"/>
      <c r="DA57" s="153"/>
      <c r="DL57" s="148"/>
      <c r="DS57" s="153"/>
      <c r="ED57" s="148"/>
      <c r="EJ57" s="155"/>
      <c r="EK57" s="155"/>
      <c r="EL57" s="155"/>
      <c r="EM57" s="148"/>
      <c r="EO57" s="149"/>
      <c r="EQ57" s="149"/>
      <c r="ES57" s="149"/>
      <c r="ET57" s="148"/>
    </row>
    <row r="58" spans="38:150" s="128" customFormat="1" ht="5.0999999999999996" customHeight="1">
      <c r="AL58" s="148"/>
      <c r="AN58" s="149"/>
      <c r="AO58" s="149"/>
      <c r="AP58" s="149"/>
      <c r="AQ58" s="149"/>
      <c r="AR58" s="149"/>
      <c r="AS58" s="148"/>
      <c r="AU58" s="155"/>
      <c r="AV58" s="155"/>
      <c r="AW58" s="155"/>
      <c r="BB58" s="153"/>
      <c r="BM58" s="148"/>
      <c r="BT58" s="153"/>
      <c r="CE58" s="148"/>
      <c r="CJ58" s="153"/>
      <c r="CU58" s="148"/>
      <c r="DA58" s="153"/>
      <c r="DL58" s="148"/>
      <c r="DS58" s="153"/>
      <c r="ED58" s="148"/>
      <c r="EJ58" s="155"/>
      <c r="EK58" s="155"/>
      <c r="EL58" s="155"/>
      <c r="EM58" s="148"/>
      <c r="ET58" s="148"/>
    </row>
    <row r="59" spans="38:150" s="128" customFormat="1" ht="5.0999999999999996" customHeight="1">
      <c r="AL59" s="148"/>
      <c r="AN59" s="149"/>
      <c r="AO59" s="149"/>
      <c r="AP59" s="149"/>
      <c r="AQ59" s="149"/>
      <c r="AR59" s="149"/>
      <c r="AS59" s="148"/>
      <c r="AU59" s="155"/>
      <c r="AV59" s="155"/>
      <c r="AW59" s="155"/>
      <c r="BB59" s="153"/>
      <c r="BM59" s="148"/>
      <c r="BT59" s="153"/>
      <c r="CE59" s="148"/>
      <c r="CJ59" s="153"/>
      <c r="CU59" s="148"/>
      <c r="DA59" s="153"/>
      <c r="DL59" s="148"/>
      <c r="DS59" s="153"/>
      <c r="ED59" s="148"/>
      <c r="EJ59" s="155"/>
      <c r="EK59" s="155"/>
      <c r="EL59" s="155"/>
      <c r="EM59" s="148"/>
      <c r="ET59" s="148"/>
    </row>
    <row r="60" spans="38:150" s="128" customFormat="1" ht="5.0999999999999996" customHeight="1">
      <c r="AL60" s="148"/>
      <c r="AN60" s="149"/>
      <c r="AO60" s="149"/>
      <c r="AP60" s="149"/>
      <c r="AQ60" s="149"/>
      <c r="AR60" s="149"/>
      <c r="AS60" s="148"/>
      <c r="AU60" s="155"/>
      <c r="AV60" s="155"/>
      <c r="AW60" s="155"/>
      <c r="BB60" s="153"/>
      <c r="BM60" s="148"/>
      <c r="BT60" s="153"/>
      <c r="CE60" s="148"/>
      <c r="CJ60" s="153"/>
      <c r="CU60" s="148"/>
      <c r="DA60" s="153"/>
      <c r="DL60" s="148"/>
      <c r="DS60" s="153"/>
      <c r="ED60" s="148"/>
      <c r="EJ60" s="155"/>
      <c r="EK60" s="155"/>
      <c r="EL60" s="155"/>
      <c r="EM60" s="148"/>
      <c r="ET60" s="148"/>
    </row>
    <row r="61" spans="38:150" s="128" customFormat="1" ht="5.0999999999999996" customHeight="1">
      <c r="AL61" s="148"/>
      <c r="AN61" s="149"/>
      <c r="AO61" s="149"/>
      <c r="AP61" s="149"/>
      <c r="AQ61" s="149"/>
      <c r="AR61" s="149"/>
      <c r="AS61" s="148"/>
      <c r="AU61" s="154"/>
      <c r="AV61" s="154"/>
      <c r="AW61" s="154"/>
      <c r="BB61" s="153"/>
      <c r="BE61" s="551" t="s">
        <v>251</v>
      </c>
      <c r="BF61" s="551"/>
      <c r="BG61" s="551"/>
      <c r="BH61" s="551"/>
      <c r="BI61" s="551"/>
      <c r="BJ61" s="551"/>
      <c r="BM61" s="148"/>
      <c r="BT61" s="153"/>
      <c r="BW61" s="551" t="s">
        <v>252</v>
      </c>
      <c r="BX61" s="551"/>
      <c r="BY61" s="551"/>
      <c r="BZ61" s="551"/>
      <c r="CA61" s="551"/>
      <c r="CB61" s="551"/>
      <c r="CE61" s="148"/>
      <c r="CJ61" s="153"/>
      <c r="CM61" s="551" t="s">
        <v>253</v>
      </c>
      <c r="CN61" s="551"/>
      <c r="CO61" s="551"/>
      <c r="CP61" s="551"/>
      <c r="CQ61" s="551"/>
      <c r="CR61" s="551"/>
      <c r="CU61" s="148"/>
      <c r="DA61" s="153"/>
      <c r="DD61" s="551" t="s">
        <v>254</v>
      </c>
      <c r="DE61" s="551"/>
      <c r="DF61" s="551"/>
      <c r="DG61" s="551"/>
      <c r="DH61" s="551"/>
      <c r="DI61" s="551"/>
      <c r="DL61" s="148"/>
      <c r="DS61" s="153"/>
      <c r="DV61" s="541" t="s">
        <v>255</v>
      </c>
      <c r="DW61" s="541"/>
      <c r="DX61" s="541"/>
      <c r="DY61" s="541"/>
      <c r="DZ61" s="541"/>
      <c r="EA61" s="541"/>
      <c r="ED61" s="148"/>
      <c r="EJ61" s="154"/>
      <c r="EK61" s="154"/>
      <c r="EL61" s="154"/>
      <c r="EM61" s="148"/>
      <c r="ET61" s="148"/>
    </row>
    <row r="62" spans="38:150" s="128" customFormat="1" ht="5.0999999999999996" customHeight="1">
      <c r="AL62" s="148"/>
      <c r="AN62" s="149"/>
      <c r="AO62" s="149"/>
      <c r="AP62" s="149"/>
      <c r="AQ62" s="149"/>
      <c r="AR62" s="149"/>
      <c r="AS62" s="148"/>
      <c r="AU62" s="154"/>
      <c r="AV62" s="154"/>
      <c r="AW62" s="154"/>
      <c r="BB62" s="153"/>
      <c r="BC62" s="156"/>
      <c r="BD62" s="156"/>
      <c r="BE62" s="551"/>
      <c r="BF62" s="551"/>
      <c r="BG62" s="551"/>
      <c r="BH62" s="551"/>
      <c r="BI62" s="551"/>
      <c r="BJ62" s="551"/>
      <c r="BM62" s="148"/>
      <c r="BT62" s="153"/>
      <c r="BU62" s="156"/>
      <c r="BV62" s="156"/>
      <c r="BW62" s="551"/>
      <c r="BX62" s="551"/>
      <c r="BY62" s="551"/>
      <c r="BZ62" s="551"/>
      <c r="CA62" s="551"/>
      <c r="CB62" s="551"/>
      <c r="CE62" s="148"/>
      <c r="CF62" s="156"/>
      <c r="CG62" s="156"/>
      <c r="CH62" s="156"/>
      <c r="CI62" s="156"/>
      <c r="CJ62" s="153"/>
      <c r="CK62" s="156"/>
      <c r="CL62" s="156"/>
      <c r="CM62" s="551"/>
      <c r="CN62" s="551"/>
      <c r="CO62" s="551"/>
      <c r="CP62" s="551"/>
      <c r="CQ62" s="551"/>
      <c r="CR62" s="551"/>
      <c r="CU62" s="148"/>
      <c r="DA62" s="153"/>
      <c r="DB62" s="156"/>
      <c r="DC62" s="156"/>
      <c r="DD62" s="551"/>
      <c r="DE62" s="551"/>
      <c r="DF62" s="551"/>
      <c r="DG62" s="551"/>
      <c r="DH62" s="551"/>
      <c r="DI62" s="551"/>
      <c r="DL62" s="148"/>
      <c r="DS62" s="153"/>
      <c r="DT62" s="156"/>
      <c r="DU62" s="156"/>
      <c r="DV62" s="541"/>
      <c r="DW62" s="541"/>
      <c r="DX62" s="541"/>
      <c r="DY62" s="541"/>
      <c r="DZ62" s="541"/>
      <c r="EA62" s="541"/>
      <c r="ED62" s="148"/>
      <c r="EJ62" s="154"/>
      <c r="EK62" s="154"/>
      <c r="EL62" s="154"/>
      <c r="EM62" s="148"/>
      <c r="ET62" s="148"/>
    </row>
    <row r="63" spans="38:150" s="128" customFormat="1" ht="5.0999999999999996" customHeight="1">
      <c r="AL63" s="148"/>
      <c r="AN63" s="149"/>
      <c r="AO63" s="149"/>
      <c r="AP63" s="149"/>
      <c r="AQ63" s="149"/>
      <c r="AR63" s="149"/>
      <c r="AS63" s="148"/>
      <c r="AU63" s="154"/>
      <c r="AV63" s="154"/>
      <c r="AW63" s="154"/>
      <c r="BB63" s="153"/>
      <c r="BE63" s="551"/>
      <c r="BF63" s="551"/>
      <c r="BG63" s="551"/>
      <c r="BH63" s="551"/>
      <c r="BI63" s="551"/>
      <c r="BJ63" s="551"/>
      <c r="BM63" s="148"/>
      <c r="BT63" s="153"/>
      <c r="BW63" s="551"/>
      <c r="BX63" s="551"/>
      <c r="BY63" s="551"/>
      <c r="BZ63" s="551"/>
      <c r="CA63" s="551"/>
      <c r="CB63" s="551"/>
      <c r="CE63" s="148"/>
      <c r="CJ63" s="153"/>
      <c r="CM63" s="551"/>
      <c r="CN63" s="551"/>
      <c r="CO63" s="551"/>
      <c r="CP63" s="551"/>
      <c r="CQ63" s="551"/>
      <c r="CR63" s="551"/>
      <c r="CU63" s="148"/>
      <c r="DA63" s="153"/>
      <c r="DD63" s="551"/>
      <c r="DE63" s="551"/>
      <c r="DF63" s="551"/>
      <c r="DG63" s="551"/>
      <c r="DH63" s="551"/>
      <c r="DI63" s="551"/>
      <c r="DL63" s="148"/>
      <c r="DS63" s="153"/>
      <c r="DV63" s="541"/>
      <c r="DW63" s="541"/>
      <c r="DX63" s="541"/>
      <c r="DY63" s="541"/>
      <c r="DZ63" s="541"/>
      <c r="EA63" s="541"/>
      <c r="ED63" s="148"/>
      <c r="EJ63" s="154"/>
      <c r="EK63" s="154"/>
      <c r="EL63" s="154"/>
      <c r="EM63" s="148"/>
      <c r="ET63" s="148"/>
    </row>
    <row r="64" spans="38:150" s="128" customFormat="1" ht="5.0999999999999996" customHeight="1">
      <c r="AL64" s="148"/>
      <c r="AN64" s="149"/>
      <c r="AO64" s="149"/>
      <c r="AP64" s="149"/>
      <c r="AQ64" s="149"/>
      <c r="AR64" s="149"/>
      <c r="AS64" s="148"/>
      <c r="AU64" s="154"/>
      <c r="AV64" s="154"/>
      <c r="AW64" s="154"/>
      <c r="BB64" s="153"/>
      <c r="BE64" s="551"/>
      <c r="BF64" s="551"/>
      <c r="BG64" s="551"/>
      <c r="BH64" s="551"/>
      <c r="BI64" s="551"/>
      <c r="BJ64" s="551"/>
      <c r="BM64" s="148"/>
      <c r="BT64" s="153"/>
      <c r="BW64" s="551"/>
      <c r="BX64" s="551"/>
      <c r="BY64" s="551"/>
      <c r="BZ64" s="551"/>
      <c r="CA64" s="551"/>
      <c r="CB64" s="551"/>
      <c r="CE64" s="148"/>
      <c r="CJ64" s="153"/>
      <c r="CM64" s="551"/>
      <c r="CN64" s="551"/>
      <c r="CO64" s="551"/>
      <c r="CP64" s="551"/>
      <c r="CQ64" s="551"/>
      <c r="CR64" s="551"/>
      <c r="CU64" s="148"/>
      <c r="DA64" s="153"/>
      <c r="DD64" s="551"/>
      <c r="DE64" s="551"/>
      <c r="DF64" s="551"/>
      <c r="DG64" s="551"/>
      <c r="DH64" s="551"/>
      <c r="DI64" s="551"/>
      <c r="DL64" s="148"/>
      <c r="DS64" s="153"/>
      <c r="DV64" s="541"/>
      <c r="DW64" s="541"/>
      <c r="DX64" s="541"/>
      <c r="DY64" s="541"/>
      <c r="DZ64" s="541"/>
      <c r="EA64" s="541"/>
      <c r="ED64" s="148"/>
      <c r="EJ64" s="154"/>
      <c r="EK64" s="154"/>
      <c r="EL64" s="154"/>
      <c r="EM64" s="148"/>
      <c r="ET64" s="148"/>
    </row>
    <row r="65" spans="35:150" s="128" customFormat="1" ht="5.0999999999999996" customHeight="1">
      <c r="AL65" s="148"/>
      <c r="AN65" s="149"/>
      <c r="AO65" s="149"/>
      <c r="AP65" s="149"/>
      <c r="AQ65" s="149"/>
      <c r="AR65" s="149"/>
      <c r="AS65" s="148"/>
      <c r="AU65" s="154"/>
      <c r="AV65" s="154"/>
      <c r="AW65" s="154"/>
      <c r="BB65" s="153"/>
      <c r="BM65" s="148"/>
      <c r="BT65" s="153"/>
      <c r="CE65" s="148"/>
      <c r="CJ65" s="153"/>
      <c r="CU65" s="148"/>
      <c r="DA65" s="153"/>
      <c r="DL65" s="148"/>
      <c r="DS65" s="153"/>
      <c r="ED65" s="148"/>
      <c r="EJ65" s="154"/>
      <c r="EK65" s="154"/>
      <c r="EL65" s="154"/>
      <c r="EM65" s="148"/>
      <c r="ET65" s="148"/>
    </row>
    <row r="66" spans="35:150" s="128" customFormat="1" ht="5.0999999999999996" customHeight="1">
      <c r="AL66" s="148"/>
      <c r="AN66" s="149"/>
      <c r="AO66" s="149"/>
      <c r="AP66" s="149"/>
      <c r="AQ66" s="149"/>
      <c r="AR66" s="149"/>
      <c r="AS66" s="148"/>
      <c r="AU66" s="154"/>
      <c r="AV66" s="154"/>
      <c r="AW66" s="154"/>
      <c r="BB66" s="153"/>
      <c r="BM66" s="148"/>
      <c r="BT66" s="153"/>
      <c r="CE66" s="148"/>
      <c r="CJ66" s="153"/>
      <c r="CU66" s="148"/>
      <c r="DA66" s="153"/>
      <c r="DL66" s="148"/>
      <c r="DS66" s="153"/>
      <c r="ED66" s="148"/>
      <c r="EJ66" s="154"/>
      <c r="EK66" s="154"/>
      <c r="EL66" s="154"/>
      <c r="EM66" s="148"/>
      <c r="ET66" s="148"/>
    </row>
    <row r="67" spans="35:150" s="128" customFormat="1" ht="5.0999999999999996" customHeight="1">
      <c r="AL67" s="148"/>
      <c r="AN67" s="149"/>
      <c r="AO67" s="149"/>
      <c r="AP67" s="149"/>
      <c r="AQ67" s="149"/>
      <c r="AR67" s="149"/>
      <c r="AS67" s="148"/>
      <c r="AU67" s="154"/>
      <c r="AV67" s="154"/>
      <c r="AW67" s="154"/>
      <c r="BB67" s="153"/>
      <c r="BM67" s="148"/>
      <c r="BT67" s="153"/>
      <c r="CE67" s="148"/>
      <c r="CJ67" s="153"/>
      <c r="CU67" s="148"/>
      <c r="DA67" s="153"/>
      <c r="DL67" s="148"/>
      <c r="DS67" s="153"/>
      <c r="ED67" s="148"/>
      <c r="EJ67" s="154"/>
      <c r="EK67" s="154"/>
      <c r="EL67" s="154"/>
      <c r="EM67" s="148"/>
      <c r="ET67" s="148"/>
    </row>
    <row r="68" spans="35:150" s="128" customFormat="1" ht="5.0999999999999996" customHeight="1">
      <c r="AL68" s="148"/>
      <c r="AN68" s="149"/>
      <c r="AO68" s="149"/>
      <c r="AP68" s="149"/>
      <c r="AQ68" s="149"/>
      <c r="AR68" s="149"/>
      <c r="AS68" s="148"/>
      <c r="AU68" s="154"/>
      <c r="AV68" s="154"/>
      <c r="AW68" s="154"/>
      <c r="BB68" s="153"/>
      <c r="BM68" s="148"/>
      <c r="BT68" s="153"/>
      <c r="CE68" s="148"/>
      <c r="CJ68" s="153"/>
      <c r="CU68" s="148"/>
      <c r="DA68" s="153"/>
      <c r="DL68" s="148"/>
      <c r="DS68" s="153"/>
      <c r="ED68" s="148"/>
      <c r="EJ68" s="154"/>
      <c r="EK68" s="154"/>
      <c r="EL68" s="154"/>
      <c r="EM68" s="148"/>
      <c r="ET68" s="148"/>
    </row>
    <row r="69" spans="35:150" s="128" customFormat="1" ht="5.0999999999999996" customHeight="1">
      <c r="AL69" s="148"/>
      <c r="AN69" s="149"/>
      <c r="AO69" s="149"/>
      <c r="AP69" s="149"/>
      <c r="AQ69" s="149"/>
      <c r="AR69" s="149"/>
      <c r="AS69" s="148"/>
      <c r="AU69" s="155"/>
      <c r="AV69" s="155"/>
      <c r="AW69" s="155"/>
      <c r="BB69" s="153"/>
      <c r="BM69" s="148"/>
      <c r="BT69" s="153"/>
      <c r="CE69" s="148"/>
      <c r="CJ69" s="153"/>
      <c r="CU69" s="148"/>
      <c r="DA69" s="153"/>
      <c r="DL69" s="148"/>
      <c r="DS69" s="153"/>
      <c r="ED69" s="148"/>
      <c r="EJ69" s="155"/>
      <c r="EK69" s="155"/>
      <c r="EL69" s="155"/>
      <c r="EM69" s="148"/>
      <c r="ET69" s="148"/>
    </row>
    <row r="70" spans="35:150" s="128" customFormat="1" ht="5.0999999999999996" customHeight="1">
      <c r="AL70" s="148"/>
      <c r="AN70" s="149"/>
      <c r="AO70" s="149"/>
      <c r="AP70" s="149"/>
      <c r="AQ70" s="149"/>
      <c r="AR70" s="149"/>
      <c r="AS70" s="148"/>
      <c r="AU70" s="155"/>
      <c r="AV70" s="155"/>
      <c r="AW70" s="155"/>
      <c r="BB70" s="153"/>
      <c r="BM70" s="148"/>
      <c r="BT70" s="153"/>
      <c r="CE70" s="148"/>
      <c r="CJ70" s="153"/>
      <c r="CU70" s="148"/>
      <c r="DA70" s="153"/>
      <c r="DL70" s="148"/>
      <c r="DS70" s="153"/>
      <c r="ED70" s="148"/>
      <c r="EJ70" s="155"/>
      <c r="EK70" s="155"/>
      <c r="EL70" s="155"/>
      <c r="EM70" s="148"/>
      <c r="ET70" s="148"/>
    </row>
    <row r="71" spans="35:150" s="128" customFormat="1" ht="5.0999999999999996" customHeight="1">
      <c r="AL71" s="148"/>
      <c r="AN71" s="149"/>
      <c r="AO71" s="149"/>
      <c r="AP71" s="149"/>
      <c r="AQ71" s="149"/>
      <c r="AR71" s="149"/>
      <c r="AS71" s="148"/>
      <c r="AU71" s="155"/>
      <c r="AV71" s="155"/>
      <c r="AW71" s="155"/>
      <c r="BB71" s="153"/>
      <c r="BM71" s="148"/>
      <c r="BT71" s="153"/>
      <c r="CE71" s="148"/>
      <c r="CJ71" s="153"/>
      <c r="CU71" s="148"/>
      <c r="DA71" s="153"/>
      <c r="DL71" s="148"/>
      <c r="DS71" s="153"/>
      <c r="ED71" s="148"/>
      <c r="EJ71" s="155"/>
      <c r="EK71" s="155"/>
      <c r="EL71" s="155"/>
      <c r="EM71" s="148"/>
      <c r="ET71" s="148"/>
    </row>
    <row r="72" spans="35:150" s="128" customFormat="1" ht="5.0999999999999996" customHeight="1">
      <c r="AL72" s="148"/>
      <c r="AN72" s="149"/>
      <c r="AO72" s="149"/>
      <c r="AP72" s="149"/>
      <c r="AQ72" s="149"/>
      <c r="AR72" s="149"/>
      <c r="AS72" s="148"/>
      <c r="AU72" s="155"/>
      <c r="AV72" s="155"/>
      <c r="AW72" s="155"/>
      <c r="BB72" s="153"/>
      <c r="BM72" s="148"/>
      <c r="BT72" s="153"/>
      <c r="CE72" s="148"/>
      <c r="CJ72" s="153"/>
      <c r="CU72" s="148"/>
      <c r="DA72" s="153"/>
      <c r="DL72" s="148"/>
      <c r="DS72" s="153"/>
      <c r="ED72" s="148"/>
      <c r="EJ72" s="155"/>
      <c r="EK72" s="155"/>
      <c r="EL72" s="155"/>
      <c r="EM72" s="148"/>
      <c r="ET72" s="148"/>
    </row>
    <row r="73" spans="35:150" s="128" customFormat="1" ht="5.0999999999999996" customHeight="1">
      <c r="AL73" s="148"/>
      <c r="AN73" s="149"/>
      <c r="AO73" s="149"/>
      <c r="AP73" s="149"/>
      <c r="AQ73" s="149"/>
      <c r="AR73" s="149"/>
      <c r="AS73" s="148"/>
      <c r="AU73" s="155"/>
      <c r="AV73" s="155"/>
      <c r="AW73" s="155"/>
      <c r="BB73" s="153"/>
      <c r="BM73" s="148"/>
      <c r="BT73" s="153"/>
      <c r="CE73" s="148"/>
      <c r="CJ73" s="153"/>
      <c r="CU73" s="148"/>
      <c r="DA73" s="153"/>
      <c r="DL73" s="148"/>
      <c r="DS73" s="153"/>
      <c r="ED73" s="148"/>
      <c r="EJ73" s="155"/>
      <c r="EK73" s="155"/>
      <c r="EL73" s="155"/>
      <c r="EM73" s="148"/>
      <c r="ET73" s="148"/>
    </row>
    <row r="74" spans="35:150" s="128" customFormat="1" ht="5.0999999999999996" customHeight="1">
      <c r="AL74" s="148"/>
      <c r="AN74" s="149"/>
      <c r="AO74" s="149"/>
      <c r="AP74" s="149"/>
      <c r="AQ74" s="149"/>
      <c r="AR74" s="149"/>
      <c r="AS74" s="148"/>
      <c r="AU74" s="154"/>
      <c r="AV74" s="154"/>
      <c r="AW74" s="154"/>
      <c r="BB74" s="153"/>
      <c r="BM74" s="148"/>
      <c r="BT74" s="153"/>
      <c r="CE74" s="148"/>
      <c r="CJ74" s="153"/>
      <c r="CU74" s="148"/>
      <c r="DA74" s="153"/>
      <c r="DL74" s="148"/>
      <c r="DS74" s="153"/>
      <c r="ED74" s="148"/>
      <c r="EJ74" s="154"/>
      <c r="EK74" s="154"/>
      <c r="EL74" s="154"/>
      <c r="EM74" s="148"/>
      <c r="ET74" s="148"/>
    </row>
    <row r="75" spans="35:150" s="128" customFormat="1" ht="5.0999999999999996" customHeight="1" thickBot="1">
      <c r="AL75" s="148"/>
      <c r="AN75" s="149"/>
      <c r="AO75" s="149"/>
      <c r="AP75" s="149"/>
      <c r="AQ75" s="149"/>
      <c r="AR75" s="149"/>
      <c r="AS75" s="148"/>
      <c r="AU75" s="154"/>
      <c r="AV75" s="154"/>
      <c r="AW75" s="154"/>
      <c r="BB75" s="153"/>
      <c r="BM75" s="148"/>
      <c r="BT75" s="153"/>
      <c r="CE75" s="148"/>
      <c r="CJ75" s="153"/>
      <c r="CU75" s="148"/>
      <c r="DA75" s="153"/>
      <c r="DL75" s="148"/>
      <c r="DS75" s="153"/>
      <c r="ED75" s="148"/>
      <c r="EJ75" s="154"/>
      <c r="EK75" s="154"/>
      <c r="EL75" s="154"/>
      <c r="EM75" s="148"/>
      <c r="ET75" s="148"/>
    </row>
    <row r="76" spans="35:150" s="128" customFormat="1" ht="5.0999999999999996" customHeight="1">
      <c r="AL76" s="148"/>
      <c r="AN76" s="149"/>
      <c r="AO76" s="149"/>
      <c r="AP76" s="149"/>
      <c r="AQ76" s="149"/>
      <c r="AR76" s="149"/>
      <c r="AS76" s="148"/>
      <c r="AU76" s="154"/>
      <c r="AV76" s="154"/>
      <c r="AW76" s="154"/>
      <c r="BB76" s="153"/>
      <c r="BM76" s="148"/>
      <c r="BT76" s="153"/>
      <c r="CE76" s="148"/>
      <c r="CJ76" s="153"/>
      <c r="CU76" s="148"/>
      <c r="DA76" s="153"/>
      <c r="DL76" s="148"/>
      <c r="DS76" s="153"/>
      <c r="ED76" s="148"/>
      <c r="EJ76" s="532" t="s">
        <v>190</v>
      </c>
      <c r="EK76" s="533"/>
      <c r="EL76" s="534"/>
      <c r="EM76" s="148"/>
      <c r="ET76" s="148"/>
    </row>
    <row r="77" spans="35:150" s="128" customFormat="1" ht="5.0999999999999996" customHeight="1">
      <c r="AL77" s="148"/>
      <c r="AN77" s="149"/>
      <c r="AO77" s="149"/>
      <c r="AP77" s="149"/>
      <c r="AQ77" s="149"/>
      <c r="AR77" s="149"/>
      <c r="AS77" s="148"/>
      <c r="AU77" s="154"/>
      <c r="AV77" s="154"/>
      <c r="AW77" s="154"/>
      <c r="BB77" s="153"/>
      <c r="BM77" s="148"/>
      <c r="BT77" s="153"/>
      <c r="CE77" s="148"/>
      <c r="CJ77" s="153"/>
      <c r="CU77" s="148"/>
      <c r="DA77" s="153"/>
      <c r="DL77" s="148"/>
      <c r="DS77" s="153"/>
      <c r="ED77" s="148"/>
      <c r="EJ77" s="535"/>
      <c r="EK77" s="536"/>
      <c r="EL77" s="537"/>
      <c r="EM77" s="148"/>
      <c r="ET77" s="148"/>
    </row>
    <row r="78" spans="35:150" s="128" customFormat="1" ht="5.0999999999999996" customHeight="1">
      <c r="AL78" s="148"/>
      <c r="AN78" s="149"/>
      <c r="AO78" s="149"/>
      <c r="AP78" s="149"/>
      <c r="AQ78" s="149"/>
      <c r="AR78" s="149"/>
      <c r="AS78" s="148"/>
      <c r="AU78" s="154"/>
      <c r="AV78" s="154"/>
      <c r="AW78" s="154"/>
      <c r="BB78" s="153"/>
      <c r="BM78" s="148"/>
      <c r="BT78" s="153"/>
      <c r="CE78" s="148"/>
      <c r="CJ78" s="153"/>
      <c r="CU78" s="148"/>
      <c r="DA78" s="153"/>
      <c r="DL78" s="148"/>
      <c r="DS78" s="153"/>
      <c r="ED78" s="148"/>
      <c r="EJ78" s="535"/>
      <c r="EK78" s="536"/>
      <c r="EL78" s="537"/>
      <c r="EM78" s="148"/>
      <c r="ET78" s="148"/>
    </row>
    <row r="79" spans="35:150" s="128" customFormat="1" ht="5.0999999999999996" customHeight="1" thickBot="1">
      <c r="AL79" s="148"/>
      <c r="AN79" s="149"/>
      <c r="AO79" s="149"/>
      <c r="AP79" s="149"/>
      <c r="AQ79" s="149"/>
      <c r="AR79" s="149"/>
      <c r="AS79" s="148"/>
      <c r="AU79" s="154"/>
      <c r="AV79" s="154"/>
      <c r="AW79" s="154"/>
      <c r="BB79" s="153"/>
      <c r="BM79" s="148"/>
      <c r="BT79" s="153"/>
      <c r="CE79" s="148"/>
      <c r="CJ79" s="153"/>
      <c r="CU79" s="148"/>
      <c r="DA79" s="153"/>
      <c r="DL79" s="148"/>
      <c r="DS79" s="153"/>
      <c r="ED79" s="148"/>
      <c r="EJ79" s="535"/>
      <c r="EK79" s="536"/>
      <c r="EL79" s="537"/>
      <c r="EM79" s="148"/>
      <c r="ET79" s="148"/>
    </row>
    <row r="80" spans="35:150" s="128" customFormat="1" ht="5.0999999999999996" customHeight="1" thickBot="1">
      <c r="AI80" s="542" t="s">
        <v>181</v>
      </c>
      <c r="AJ80" s="543"/>
      <c r="AK80" s="544"/>
      <c r="AL80" s="148"/>
      <c r="AN80" s="149"/>
      <c r="AO80" s="149"/>
      <c r="AP80" s="149"/>
      <c r="AQ80" s="149"/>
      <c r="AR80" s="149"/>
      <c r="AS80" s="148"/>
      <c r="AU80" s="154"/>
      <c r="AV80" s="154"/>
      <c r="AW80" s="154"/>
      <c r="BB80" s="157"/>
      <c r="BC80" s="132"/>
      <c r="BD80" s="132"/>
      <c r="BE80" s="132"/>
      <c r="BF80" s="132"/>
      <c r="BG80" s="132"/>
      <c r="BH80" s="132"/>
      <c r="BI80" s="132"/>
      <c r="BJ80" s="132"/>
      <c r="BK80" s="132"/>
      <c r="BL80" s="132"/>
      <c r="BM80" s="158"/>
      <c r="BT80" s="157"/>
      <c r="BU80" s="132"/>
      <c r="BV80" s="132"/>
      <c r="BW80" s="132"/>
      <c r="BX80" s="132"/>
      <c r="BY80" s="132"/>
      <c r="BZ80" s="132"/>
      <c r="CA80" s="132"/>
      <c r="CB80" s="132"/>
      <c r="CC80" s="132"/>
      <c r="CD80" s="132"/>
      <c r="CE80" s="158"/>
      <c r="CJ80" s="157"/>
      <c r="CK80" s="132"/>
      <c r="CL80" s="132"/>
      <c r="CM80" s="132"/>
      <c r="CN80" s="132"/>
      <c r="CO80" s="132"/>
      <c r="CP80" s="132"/>
      <c r="CQ80" s="132"/>
      <c r="CR80" s="132"/>
      <c r="CS80" s="132"/>
      <c r="CT80" s="132"/>
      <c r="CU80" s="158"/>
      <c r="DA80" s="157"/>
      <c r="DB80" s="132"/>
      <c r="DC80" s="132"/>
      <c r="DD80" s="132"/>
      <c r="DE80" s="132"/>
      <c r="DF80" s="132"/>
      <c r="DG80" s="132"/>
      <c r="DH80" s="132"/>
      <c r="DI80" s="132"/>
      <c r="DJ80" s="132"/>
      <c r="DK80" s="132"/>
      <c r="DL80" s="158"/>
      <c r="DS80" s="157"/>
      <c r="DT80" s="132"/>
      <c r="DU80" s="132"/>
      <c r="DV80" s="132"/>
      <c r="DW80" s="132"/>
      <c r="DX80" s="132"/>
      <c r="DY80" s="132"/>
      <c r="DZ80" s="132"/>
      <c r="EA80" s="132"/>
      <c r="EB80" s="132"/>
      <c r="EC80" s="132"/>
      <c r="ED80" s="158"/>
      <c r="EJ80" s="535"/>
      <c r="EK80" s="536"/>
      <c r="EL80" s="537"/>
      <c r="EM80" s="148"/>
      <c r="ET80" s="148"/>
    </row>
    <row r="81" spans="35:154" s="128" customFormat="1" ht="5.0999999999999996" customHeight="1">
      <c r="AI81" s="545"/>
      <c r="AJ81" s="546"/>
      <c r="AK81" s="547"/>
      <c r="AL81" s="148"/>
      <c r="AN81" s="149"/>
      <c r="AO81" s="149"/>
      <c r="AP81" s="149"/>
      <c r="AQ81" s="149"/>
      <c r="AR81" s="149"/>
      <c r="AS81" s="148"/>
      <c r="AU81" s="154"/>
      <c r="AV81" s="154"/>
      <c r="AW81" s="154"/>
      <c r="EJ81" s="535"/>
      <c r="EK81" s="536"/>
      <c r="EL81" s="537"/>
      <c r="EM81" s="148"/>
      <c r="ET81" s="148"/>
      <c r="EV81" s="542" t="s">
        <v>182</v>
      </c>
      <c r="EW81" s="543"/>
      <c r="EX81" s="544"/>
    </row>
    <row r="82" spans="35:154" s="128" customFormat="1" ht="5.0999999999999996" customHeight="1">
      <c r="AI82" s="545"/>
      <c r="AJ82" s="546"/>
      <c r="AK82" s="547"/>
      <c r="AL82" s="148"/>
      <c r="AN82" s="149"/>
      <c r="AO82" s="149"/>
      <c r="AP82" s="149"/>
      <c r="AQ82" s="149"/>
      <c r="AR82" s="149"/>
      <c r="AS82" s="148"/>
      <c r="AU82" s="155"/>
      <c r="AV82" s="155"/>
      <c r="AW82" s="155"/>
      <c r="EJ82" s="535"/>
      <c r="EK82" s="536"/>
      <c r="EL82" s="537"/>
      <c r="EM82" s="148"/>
      <c r="ET82" s="148"/>
      <c r="EV82" s="545"/>
      <c r="EW82" s="546"/>
      <c r="EX82" s="547"/>
    </row>
    <row r="83" spans="35:154" s="128" customFormat="1" ht="5.0999999999999996" customHeight="1">
      <c r="AI83" s="545"/>
      <c r="AJ83" s="546"/>
      <c r="AK83" s="547"/>
      <c r="AL83" s="148"/>
      <c r="AN83" s="149"/>
      <c r="AO83" s="149"/>
      <c r="AP83" s="149"/>
      <c r="AQ83" s="149"/>
      <c r="AR83" s="149"/>
      <c r="AS83" s="148"/>
      <c r="AU83" s="155"/>
      <c r="AV83" s="155"/>
      <c r="AW83" s="155"/>
      <c r="AX83" s="159"/>
      <c r="AY83" s="552"/>
      <c r="AZ83" s="552"/>
      <c r="BA83" s="552"/>
      <c r="BB83" s="552"/>
      <c r="BC83" s="552"/>
      <c r="BD83" s="552"/>
      <c r="BE83" s="552"/>
      <c r="BF83" s="552"/>
      <c r="BG83" s="552"/>
      <c r="BH83" s="552"/>
      <c r="BI83" s="552"/>
      <c r="BJ83" s="552"/>
      <c r="BK83" s="552"/>
      <c r="BL83" s="159"/>
      <c r="BM83" s="159"/>
      <c r="BN83" s="159"/>
      <c r="BO83" s="159"/>
      <c r="BP83" s="159"/>
      <c r="BQ83" s="159"/>
      <c r="BR83" s="159"/>
      <c r="BS83" s="159"/>
      <c r="BT83" s="159"/>
      <c r="BU83" s="159"/>
      <c r="BV83" s="159"/>
      <c r="BW83" s="159"/>
      <c r="BX83" s="159"/>
      <c r="BY83" s="159"/>
      <c r="BZ83" s="159"/>
      <c r="CA83" s="159"/>
      <c r="CB83" s="159"/>
      <c r="CC83" s="159"/>
      <c r="CD83" s="159"/>
      <c r="CE83" s="159"/>
      <c r="CF83" s="159"/>
      <c r="CG83" s="159"/>
      <c r="CH83" s="159"/>
      <c r="CI83" s="159"/>
      <c r="CJ83" s="159"/>
      <c r="CK83" s="159"/>
      <c r="CL83" s="159"/>
      <c r="CM83" s="159"/>
      <c r="CN83" s="159"/>
      <c r="CO83" s="159"/>
      <c r="CP83" s="159"/>
      <c r="CQ83" s="159"/>
      <c r="CR83" s="159"/>
      <c r="CS83" s="159"/>
      <c r="CT83" s="159"/>
      <c r="CU83" s="159"/>
      <c r="CV83" s="159"/>
      <c r="CW83" s="159"/>
      <c r="CX83" s="159"/>
      <c r="CY83" s="159"/>
      <c r="CZ83" s="159"/>
      <c r="DA83" s="159"/>
      <c r="DB83" s="159"/>
      <c r="DC83" s="159"/>
      <c r="DD83" s="159"/>
      <c r="DE83" s="159"/>
      <c r="DF83" s="159"/>
      <c r="DG83" s="159"/>
      <c r="DH83" s="159"/>
      <c r="DI83" s="159"/>
      <c r="DJ83" s="159"/>
      <c r="DK83" s="159"/>
      <c r="DL83" s="159"/>
      <c r="DM83" s="159"/>
      <c r="DN83" s="159"/>
      <c r="DO83" s="159"/>
      <c r="DP83" s="159"/>
      <c r="DQ83" s="159"/>
      <c r="DR83" s="159"/>
      <c r="DS83" s="159"/>
      <c r="DT83" s="159"/>
      <c r="DU83" s="159"/>
      <c r="DV83" s="522"/>
      <c r="DW83" s="522"/>
      <c r="DX83" s="522"/>
      <c r="DY83" s="522"/>
      <c r="DZ83" s="522"/>
      <c r="EA83" s="522"/>
      <c r="EB83" s="522"/>
      <c r="EC83" s="522"/>
      <c r="ED83" s="522"/>
      <c r="EE83" s="522"/>
      <c r="EF83" s="522"/>
      <c r="EG83" s="522"/>
      <c r="EJ83" s="535"/>
      <c r="EK83" s="536"/>
      <c r="EL83" s="537"/>
      <c r="EM83" s="148"/>
      <c r="ET83" s="148"/>
      <c r="EV83" s="545"/>
      <c r="EW83" s="546"/>
      <c r="EX83" s="547"/>
    </row>
    <row r="84" spans="35:154" s="128" customFormat="1" ht="5.0999999999999996" customHeight="1">
      <c r="AI84" s="545"/>
      <c r="AJ84" s="546"/>
      <c r="AK84" s="547"/>
      <c r="AL84" s="148"/>
      <c r="AN84" s="149"/>
      <c r="AO84" s="149"/>
      <c r="AP84" s="149"/>
      <c r="AQ84" s="149"/>
      <c r="AR84" s="149"/>
      <c r="AS84" s="148"/>
      <c r="AU84" s="155"/>
      <c r="AV84" s="155"/>
      <c r="AW84" s="155"/>
      <c r="AX84" s="159"/>
      <c r="AY84" s="552"/>
      <c r="AZ84" s="552"/>
      <c r="BA84" s="552"/>
      <c r="BB84" s="552"/>
      <c r="BC84" s="552"/>
      <c r="BD84" s="552"/>
      <c r="BE84" s="552"/>
      <c r="BF84" s="552"/>
      <c r="BG84" s="552"/>
      <c r="BH84" s="552"/>
      <c r="BI84" s="552"/>
      <c r="BJ84" s="552"/>
      <c r="BK84" s="552"/>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c r="CM84" s="159"/>
      <c r="CN84" s="159"/>
      <c r="CO84" s="159"/>
      <c r="CP84" s="159"/>
      <c r="CQ84" s="159"/>
      <c r="CR84" s="159"/>
      <c r="CS84" s="159"/>
      <c r="CT84" s="159"/>
      <c r="CU84" s="159"/>
      <c r="CV84" s="159"/>
      <c r="CW84" s="159"/>
      <c r="CX84" s="159"/>
      <c r="CY84" s="159"/>
      <c r="CZ84" s="159"/>
      <c r="DA84" s="159"/>
      <c r="DB84" s="159"/>
      <c r="DC84" s="159"/>
      <c r="DD84" s="159"/>
      <c r="DE84" s="159"/>
      <c r="DF84" s="159"/>
      <c r="DG84" s="159"/>
      <c r="DH84" s="159"/>
      <c r="DI84" s="159"/>
      <c r="DJ84" s="159"/>
      <c r="DK84" s="159"/>
      <c r="DL84" s="159"/>
      <c r="DM84" s="159"/>
      <c r="DN84" s="159"/>
      <c r="DO84" s="159"/>
      <c r="DP84" s="159"/>
      <c r="DQ84" s="159"/>
      <c r="DR84" s="159"/>
      <c r="DS84" s="159"/>
      <c r="DT84" s="159"/>
      <c r="DU84" s="159"/>
      <c r="DV84" s="522"/>
      <c r="DW84" s="522"/>
      <c r="DX84" s="522"/>
      <c r="DY84" s="522"/>
      <c r="DZ84" s="522"/>
      <c r="EA84" s="522"/>
      <c r="EB84" s="522"/>
      <c r="EC84" s="522"/>
      <c r="ED84" s="522"/>
      <c r="EE84" s="522"/>
      <c r="EF84" s="522"/>
      <c r="EG84" s="522"/>
      <c r="EJ84" s="535"/>
      <c r="EK84" s="536"/>
      <c r="EL84" s="537"/>
      <c r="EM84" s="148"/>
      <c r="ET84" s="148"/>
      <c r="EV84" s="545"/>
      <c r="EW84" s="546"/>
      <c r="EX84" s="547"/>
    </row>
    <row r="85" spans="35:154" s="128" customFormat="1" ht="5.0999999999999996" customHeight="1">
      <c r="AI85" s="545"/>
      <c r="AJ85" s="546"/>
      <c r="AK85" s="547"/>
      <c r="AL85" s="148"/>
      <c r="AN85" s="149"/>
      <c r="AO85" s="149"/>
      <c r="AP85" s="149"/>
      <c r="AQ85" s="149"/>
      <c r="AR85" s="149"/>
      <c r="AS85" s="148"/>
      <c r="AU85" s="155"/>
      <c r="AV85" s="155"/>
      <c r="AW85" s="155"/>
      <c r="AX85" s="159"/>
      <c r="AY85" s="552"/>
      <c r="AZ85" s="552"/>
      <c r="BA85" s="552"/>
      <c r="BB85" s="552"/>
      <c r="BC85" s="552"/>
      <c r="BD85" s="552"/>
      <c r="BE85" s="552"/>
      <c r="BF85" s="552"/>
      <c r="BG85" s="552"/>
      <c r="BH85" s="552"/>
      <c r="BI85" s="552"/>
      <c r="BJ85" s="552"/>
      <c r="BK85" s="552"/>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c r="DT85" s="159"/>
      <c r="DU85" s="159"/>
      <c r="DV85" s="522"/>
      <c r="DW85" s="522"/>
      <c r="DX85" s="522"/>
      <c r="DY85" s="522"/>
      <c r="DZ85" s="522"/>
      <c r="EA85" s="522"/>
      <c r="EB85" s="522"/>
      <c r="EC85" s="522"/>
      <c r="ED85" s="522"/>
      <c r="EE85" s="522"/>
      <c r="EF85" s="522"/>
      <c r="EG85" s="522"/>
      <c r="EJ85" s="535"/>
      <c r="EK85" s="536"/>
      <c r="EL85" s="537"/>
      <c r="EM85" s="148"/>
      <c r="ET85" s="148"/>
      <c r="EV85" s="545"/>
      <c r="EW85" s="546"/>
      <c r="EX85" s="547"/>
    </row>
    <row r="86" spans="35:154" s="128" customFormat="1" ht="5.0999999999999996" customHeight="1">
      <c r="AI86" s="545"/>
      <c r="AJ86" s="546"/>
      <c r="AK86" s="547"/>
      <c r="AL86" s="148"/>
      <c r="AN86" s="149"/>
      <c r="AO86" s="149"/>
      <c r="AP86" s="149"/>
      <c r="AQ86" s="149"/>
      <c r="AR86" s="149"/>
      <c r="AS86" s="148"/>
      <c r="AU86" s="155"/>
      <c r="AV86" s="155"/>
      <c r="AW86" s="155"/>
      <c r="EJ86" s="535"/>
      <c r="EK86" s="536"/>
      <c r="EL86" s="537"/>
      <c r="EM86" s="148"/>
      <c r="ET86" s="148"/>
      <c r="EV86" s="545"/>
      <c r="EW86" s="546"/>
      <c r="EX86" s="547"/>
    </row>
    <row r="87" spans="35:154" s="128" customFormat="1" ht="5.0999999999999996" customHeight="1" thickBot="1">
      <c r="AI87" s="548"/>
      <c r="AJ87" s="549"/>
      <c r="AK87" s="550"/>
      <c r="AL87" s="148"/>
      <c r="AN87" s="149"/>
      <c r="AO87" s="149"/>
      <c r="AP87" s="149"/>
      <c r="AQ87" s="149"/>
      <c r="AR87" s="149"/>
      <c r="AS87" s="148"/>
      <c r="AU87" s="154"/>
      <c r="AV87" s="154"/>
      <c r="AW87" s="154"/>
      <c r="EJ87" s="535"/>
      <c r="EK87" s="536"/>
      <c r="EL87" s="537"/>
      <c r="EM87" s="148"/>
      <c r="ET87" s="148"/>
      <c r="EV87" s="545"/>
      <c r="EW87" s="546"/>
      <c r="EX87" s="547"/>
    </row>
    <row r="88" spans="35:154" s="128" customFormat="1" ht="5.0999999999999996" customHeight="1" thickBot="1">
      <c r="AL88" s="148"/>
      <c r="AN88" s="149"/>
      <c r="AO88" s="149"/>
      <c r="AP88" s="149"/>
      <c r="AQ88" s="149"/>
      <c r="AR88" s="149"/>
      <c r="AS88" s="148"/>
      <c r="AU88" s="154"/>
      <c r="AV88" s="154"/>
      <c r="AW88" s="154"/>
      <c r="BB88" s="150"/>
      <c r="BC88" s="151"/>
      <c r="BD88" s="151"/>
      <c r="BE88" s="151"/>
      <c r="BF88" s="151"/>
      <c r="BG88" s="151"/>
      <c r="BH88" s="151"/>
      <c r="BI88" s="151"/>
      <c r="BJ88" s="151"/>
      <c r="BK88" s="151"/>
      <c r="BL88" s="151"/>
      <c r="BM88" s="152"/>
      <c r="BT88" s="150"/>
      <c r="BU88" s="151"/>
      <c r="BV88" s="151"/>
      <c r="BW88" s="151"/>
      <c r="BX88" s="151"/>
      <c r="BY88" s="151"/>
      <c r="BZ88" s="151"/>
      <c r="CA88" s="151"/>
      <c r="CB88" s="151"/>
      <c r="CC88" s="151"/>
      <c r="CD88" s="151"/>
      <c r="CE88" s="152"/>
      <c r="CJ88" s="150"/>
      <c r="CK88" s="151"/>
      <c r="CL88" s="151"/>
      <c r="CM88" s="151"/>
      <c r="CN88" s="151"/>
      <c r="CO88" s="151"/>
      <c r="CP88" s="151"/>
      <c r="CQ88" s="151"/>
      <c r="CR88" s="151"/>
      <c r="CS88" s="151"/>
      <c r="CT88" s="151"/>
      <c r="CU88" s="152"/>
      <c r="DA88" s="150"/>
      <c r="DB88" s="151"/>
      <c r="DC88" s="151"/>
      <c r="DD88" s="151"/>
      <c r="DE88" s="151"/>
      <c r="DF88" s="151"/>
      <c r="DG88" s="151"/>
      <c r="DH88" s="151"/>
      <c r="DI88" s="151"/>
      <c r="DJ88" s="151"/>
      <c r="DK88" s="151"/>
      <c r="DL88" s="152"/>
      <c r="DS88" s="150"/>
      <c r="DT88" s="151"/>
      <c r="DU88" s="151"/>
      <c r="DV88" s="151"/>
      <c r="DW88" s="151"/>
      <c r="DX88" s="151"/>
      <c r="DY88" s="151"/>
      <c r="DZ88" s="151"/>
      <c r="EA88" s="151"/>
      <c r="EB88" s="151"/>
      <c r="EC88" s="151"/>
      <c r="ED88" s="152"/>
      <c r="EJ88" s="535"/>
      <c r="EK88" s="536"/>
      <c r="EL88" s="537"/>
      <c r="EM88" s="148"/>
      <c r="ET88" s="148"/>
      <c r="EV88" s="548"/>
      <c r="EW88" s="549"/>
      <c r="EX88" s="550"/>
    </row>
    <row r="89" spans="35:154" s="128" customFormat="1" ht="5.0999999999999996" customHeight="1">
      <c r="AL89" s="148"/>
      <c r="AN89" s="149"/>
      <c r="AO89" s="149"/>
      <c r="AP89" s="149"/>
      <c r="AQ89" s="149"/>
      <c r="AR89" s="149"/>
      <c r="AS89" s="148"/>
      <c r="AU89" s="154"/>
      <c r="AV89" s="154"/>
      <c r="AW89" s="154"/>
      <c r="BB89" s="153"/>
      <c r="BM89" s="148"/>
      <c r="BT89" s="153"/>
      <c r="CE89" s="148"/>
      <c r="CJ89" s="153"/>
      <c r="CU89" s="148"/>
      <c r="DA89" s="153"/>
      <c r="DL89" s="148"/>
      <c r="DS89" s="153"/>
      <c r="ED89" s="148"/>
      <c r="EJ89" s="535"/>
      <c r="EK89" s="536"/>
      <c r="EL89" s="537"/>
      <c r="EM89" s="148"/>
      <c r="ET89" s="148"/>
    </row>
    <row r="90" spans="35:154" s="128" customFormat="1" ht="5.0999999999999996" customHeight="1">
      <c r="AL90" s="148"/>
      <c r="AN90" s="149"/>
      <c r="AO90" s="149"/>
      <c r="AP90" s="149"/>
      <c r="AQ90" s="149"/>
      <c r="AR90" s="149"/>
      <c r="AS90" s="148"/>
      <c r="AU90" s="154"/>
      <c r="AV90" s="154"/>
      <c r="AW90" s="154"/>
      <c r="BB90" s="153"/>
      <c r="BM90" s="148"/>
      <c r="BT90" s="153"/>
      <c r="CE90" s="148"/>
      <c r="CJ90" s="153"/>
      <c r="CU90" s="148"/>
      <c r="DA90" s="153"/>
      <c r="DL90" s="148"/>
      <c r="DS90" s="153"/>
      <c r="ED90" s="148"/>
      <c r="EJ90" s="535"/>
      <c r="EK90" s="536"/>
      <c r="EL90" s="537"/>
      <c r="EM90" s="148"/>
      <c r="ET90" s="148"/>
    </row>
    <row r="91" spans="35:154" s="128" customFormat="1" ht="5.0999999999999996" customHeight="1" thickBot="1">
      <c r="AL91" s="148"/>
      <c r="AN91" s="149"/>
      <c r="AO91" s="149"/>
      <c r="AP91" s="149"/>
      <c r="AQ91" s="149"/>
      <c r="AR91" s="149"/>
      <c r="AS91" s="148"/>
      <c r="AU91" s="154"/>
      <c r="AV91" s="154"/>
      <c r="AW91" s="154"/>
      <c r="BB91" s="153"/>
      <c r="BM91" s="148"/>
      <c r="BT91" s="153"/>
      <c r="CE91" s="148"/>
      <c r="CJ91" s="153"/>
      <c r="CU91" s="148"/>
      <c r="DA91" s="153"/>
      <c r="DL91" s="148"/>
      <c r="DS91" s="153"/>
      <c r="ED91" s="148"/>
      <c r="EJ91" s="538"/>
      <c r="EK91" s="539"/>
      <c r="EL91" s="540"/>
      <c r="EM91" s="148"/>
      <c r="ET91" s="148"/>
      <c r="EV91" s="135">
        <f>EV92+1</f>
        <v>1</v>
      </c>
    </row>
    <row r="92" spans="35:154" s="128" customFormat="1" ht="5.0999999999999996" customHeight="1">
      <c r="AL92" s="148"/>
      <c r="AN92" s="149"/>
      <c r="AO92" s="149"/>
      <c r="AP92" s="149"/>
      <c r="AQ92" s="149"/>
      <c r="AR92" s="149"/>
      <c r="AS92" s="148"/>
      <c r="AU92" s="154"/>
      <c r="AV92" s="154"/>
      <c r="AW92" s="154"/>
      <c r="BB92" s="153"/>
      <c r="BM92" s="148"/>
      <c r="BT92" s="153"/>
      <c r="CE92" s="148"/>
      <c r="CJ92" s="153"/>
      <c r="CU92" s="148"/>
      <c r="DA92" s="153"/>
      <c r="DL92" s="148"/>
      <c r="DS92" s="153"/>
      <c r="ED92" s="148"/>
      <c r="EJ92" s="154"/>
      <c r="EK92" s="154"/>
      <c r="EL92" s="154"/>
      <c r="EM92" s="148"/>
      <c r="ET92" s="148"/>
    </row>
    <row r="93" spans="35:154" s="128" customFormat="1" ht="5.0999999999999996" customHeight="1">
      <c r="AL93" s="148"/>
      <c r="AN93" s="149"/>
      <c r="AO93" s="149"/>
      <c r="AP93" s="149"/>
      <c r="AQ93" s="149"/>
      <c r="AR93" s="149"/>
      <c r="AS93" s="148"/>
      <c r="AU93" s="154"/>
      <c r="AV93" s="154"/>
      <c r="AW93" s="154"/>
      <c r="BB93" s="153"/>
      <c r="BM93" s="148"/>
      <c r="BT93" s="153"/>
      <c r="CE93" s="148"/>
      <c r="CJ93" s="153"/>
      <c r="CU93" s="148"/>
      <c r="DA93" s="153"/>
      <c r="DL93" s="148"/>
      <c r="DS93" s="153"/>
      <c r="ED93" s="148"/>
      <c r="EJ93" s="154"/>
      <c r="EK93" s="154"/>
      <c r="EL93" s="154"/>
      <c r="EM93" s="148"/>
      <c r="ET93" s="148"/>
    </row>
    <row r="94" spans="35:154" s="128" customFormat="1" ht="5.0999999999999996" customHeight="1">
      <c r="AL94" s="148"/>
      <c r="AN94" s="149"/>
      <c r="AO94" s="149"/>
      <c r="AP94" s="149"/>
      <c r="AQ94" s="149"/>
      <c r="AR94" s="149"/>
      <c r="AS94" s="148"/>
      <c r="AU94" s="154"/>
      <c r="AV94" s="154"/>
      <c r="AW94" s="154"/>
      <c r="BB94" s="153"/>
      <c r="BM94" s="148"/>
      <c r="BT94" s="153"/>
      <c r="CE94" s="148"/>
      <c r="CJ94" s="153"/>
      <c r="CU94" s="148"/>
      <c r="DA94" s="153"/>
      <c r="DL94" s="148"/>
      <c r="DS94" s="153"/>
      <c r="ED94" s="148"/>
      <c r="EJ94" s="154"/>
      <c r="EK94" s="154"/>
      <c r="EL94" s="154"/>
      <c r="EM94" s="148"/>
      <c r="ET94" s="148"/>
    </row>
    <row r="95" spans="35:154" s="128" customFormat="1" ht="5.0999999999999996" customHeight="1">
      <c r="AL95" s="148"/>
      <c r="AN95" s="149"/>
      <c r="AO95" s="149"/>
      <c r="AP95" s="149"/>
      <c r="AQ95" s="149"/>
      <c r="AR95" s="149"/>
      <c r="AS95" s="148"/>
      <c r="AU95" s="155"/>
      <c r="AV95" s="155"/>
      <c r="AW95" s="155"/>
      <c r="BB95" s="153"/>
      <c r="BM95" s="148"/>
      <c r="BT95" s="153"/>
      <c r="CE95" s="148"/>
      <c r="CJ95" s="153"/>
      <c r="CU95" s="148"/>
      <c r="DA95" s="153"/>
      <c r="DL95" s="148"/>
      <c r="DS95" s="153"/>
      <c r="ED95" s="148"/>
      <c r="EJ95" s="155"/>
      <c r="EK95" s="155"/>
      <c r="EL95" s="155"/>
      <c r="EM95" s="148"/>
      <c r="ET95" s="148"/>
    </row>
    <row r="96" spans="35:154" s="128" customFormat="1" ht="5.0999999999999996" customHeight="1">
      <c r="AL96" s="148"/>
      <c r="AN96" s="149"/>
      <c r="AO96" s="149"/>
      <c r="AP96" s="149"/>
      <c r="AQ96" s="149"/>
      <c r="AR96" s="149"/>
      <c r="AS96" s="148"/>
      <c r="AU96" s="155"/>
      <c r="AV96" s="155"/>
      <c r="AW96" s="155"/>
      <c r="BB96" s="153"/>
      <c r="BM96" s="148"/>
      <c r="BT96" s="153"/>
      <c r="CE96" s="148"/>
      <c r="CJ96" s="153"/>
      <c r="CU96" s="148"/>
      <c r="DA96" s="153"/>
      <c r="DL96" s="148"/>
      <c r="DS96" s="153"/>
      <c r="ED96" s="148"/>
      <c r="EJ96" s="155"/>
      <c r="EK96" s="155"/>
      <c r="EL96" s="155"/>
      <c r="EM96" s="148"/>
      <c r="ET96" s="148"/>
    </row>
    <row r="97" spans="38:150" s="128" customFormat="1" ht="5.0999999999999996" customHeight="1">
      <c r="AL97" s="148"/>
      <c r="AN97" s="149"/>
      <c r="AO97" s="149"/>
      <c r="AP97" s="149"/>
      <c r="AQ97" s="149"/>
      <c r="AR97" s="149"/>
      <c r="AS97" s="148"/>
      <c r="AU97" s="155"/>
      <c r="AV97" s="155"/>
      <c r="AW97" s="155"/>
      <c r="BB97" s="153"/>
      <c r="BM97" s="148"/>
      <c r="BT97" s="153"/>
      <c r="CE97" s="148"/>
      <c r="CJ97" s="153"/>
      <c r="CU97" s="148"/>
      <c r="DA97" s="153"/>
      <c r="DL97" s="148"/>
      <c r="DS97" s="153"/>
      <c r="ED97" s="148"/>
      <c r="EJ97" s="155"/>
      <c r="EK97" s="155"/>
      <c r="EL97" s="155"/>
      <c r="EM97" s="148"/>
      <c r="ET97" s="148"/>
    </row>
    <row r="98" spans="38:150" s="128" customFormat="1" ht="5.0999999999999996" customHeight="1">
      <c r="AL98" s="148"/>
      <c r="AN98" s="149"/>
      <c r="AO98" s="149"/>
      <c r="AP98" s="149"/>
      <c r="AQ98" s="149"/>
      <c r="AR98" s="149"/>
      <c r="AS98" s="148"/>
      <c r="AU98" s="155"/>
      <c r="AV98" s="155"/>
      <c r="AW98" s="155"/>
      <c r="BB98" s="153"/>
      <c r="BM98" s="148"/>
      <c r="BT98" s="153"/>
      <c r="CE98" s="148"/>
      <c r="CJ98" s="153"/>
      <c r="CU98" s="148"/>
      <c r="DA98" s="153"/>
      <c r="DL98" s="148"/>
      <c r="DS98" s="153"/>
      <c r="ED98" s="148"/>
      <c r="EJ98" s="155"/>
      <c r="EK98" s="155"/>
      <c r="EL98" s="155"/>
      <c r="EM98" s="148"/>
      <c r="ET98" s="148"/>
    </row>
    <row r="99" spans="38:150" s="128" customFormat="1" ht="5.0999999999999996" customHeight="1">
      <c r="AL99" s="148"/>
      <c r="AN99" s="149"/>
      <c r="AO99" s="149"/>
      <c r="AP99" s="149"/>
      <c r="AQ99" s="149"/>
      <c r="AR99" s="149"/>
      <c r="AS99" s="148"/>
      <c r="AU99" s="155"/>
      <c r="AV99" s="155"/>
      <c r="AW99" s="155"/>
      <c r="BB99" s="153"/>
      <c r="BM99" s="148"/>
      <c r="BT99" s="153"/>
      <c r="CE99" s="148"/>
      <c r="CJ99" s="153"/>
      <c r="CU99" s="148"/>
      <c r="DA99" s="153"/>
      <c r="DL99" s="148"/>
      <c r="DS99" s="153"/>
      <c r="ED99" s="148"/>
      <c r="EJ99" s="155"/>
      <c r="EK99" s="155"/>
      <c r="EL99" s="155"/>
      <c r="EM99" s="148"/>
      <c r="ET99" s="148"/>
    </row>
    <row r="100" spans="38:150" s="128" customFormat="1" ht="5.0999999999999996" customHeight="1">
      <c r="AL100" s="148"/>
      <c r="AN100" s="149"/>
      <c r="AO100" s="149"/>
      <c r="AP100" s="149"/>
      <c r="AQ100" s="149"/>
      <c r="AR100" s="149"/>
      <c r="AS100" s="148"/>
      <c r="AU100" s="154"/>
      <c r="AV100" s="154"/>
      <c r="AW100" s="154"/>
      <c r="BB100" s="153"/>
      <c r="BM100" s="148"/>
      <c r="BT100" s="153"/>
      <c r="CE100" s="148"/>
      <c r="CJ100" s="153"/>
      <c r="CU100" s="148"/>
      <c r="DA100" s="153"/>
      <c r="DL100" s="148"/>
      <c r="DS100" s="153"/>
      <c r="ED100" s="148"/>
      <c r="EJ100" s="154"/>
      <c r="EK100" s="154"/>
      <c r="EL100" s="154"/>
      <c r="EM100" s="148"/>
      <c r="ET100" s="148"/>
    </row>
    <row r="101" spans="38:150" s="128" customFormat="1" ht="5.0999999999999996" customHeight="1">
      <c r="AL101" s="148"/>
      <c r="AN101" s="149"/>
      <c r="AO101" s="149"/>
      <c r="AP101" s="149"/>
      <c r="AQ101" s="149"/>
      <c r="AR101" s="149"/>
      <c r="AS101" s="148"/>
      <c r="AU101" s="154"/>
      <c r="AV101" s="154"/>
      <c r="AW101" s="154"/>
      <c r="BB101" s="153"/>
      <c r="BE101" s="551" t="s">
        <v>256</v>
      </c>
      <c r="BF101" s="551"/>
      <c r="BG101" s="551"/>
      <c r="BH101" s="551"/>
      <c r="BI101" s="551"/>
      <c r="BJ101" s="551"/>
      <c r="BM101" s="148"/>
      <c r="BT101" s="153"/>
      <c r="BW101" s="551" t="s">
        <v>257</v>
      </c>
      <c r="BX101" s="551"/>
      <c r="BY101" s="551"/>
      <c r="BZ101" s="551"/>
      <c r="CA101" s="551"/>
      <c r="CB101" s="551"/>
      <c r="CE101" s="148"/>
      <c r="CJ101" s="153"/>
      <c r="CM101" s="551" t="s">
        <v>258</v>
      </c>
      <c r="CN101" s="551"/>
      <c r="CO101" s="551"/>
      <c r="CP101" s="551"/>
      <c r="CQ101" s="551"/>
      <c r="CR101" s="551"/>
      <c r="CU101" s="148"/>
      <c r="DA101" s="153"/>
      <c r="DD101" s="551" t="s">
        <v>259</v>
      </c>
      <c r="DE101" s="551"/>
      <c r="DF101" s="551"/>
      <c r="DG101" s="551"/>
      <c r="DH101" s="551"/>
      <c r="DI101" s="551"/>
      <c r="DL101" s="148"/>
      <c r="DS101" s="153"/>
      <c r="DV101" s="551" t="s">
        <v>260</v>
      </c>
      <c r="DW101" s="551"/>
      <c r="DX101" s="551"/>
      <c r="DY101" s="551"/>
      <c r="DZ101" s="551"/>
      <c r="EA101" s="551"/>
      <c r="ED101" s="148"/>
      <c r="EJ101" s="154"/>
      <c r="EK101" s="154"/>
      <c r="EL101" s="154"/>
      <c r="EM101" s="148"/>
      <c r="ET101" s="148"/>
    </row>
    <row r="102" spans="38:150" s="128" customFormat="1" ht="5.0999999999999996" customHeight="1">
      <c r="AL102" s="148"/>
      <c r="AN102" s="149"/>
      <c r="AO102" s="149"/>
      <c r="AP102" s="149"/>
      <c r="AQ102" s="149"/>
      <c r="AR102" s="149"/>
      <c r="AS102" s="148"/>
      <c r="AU102" s="154"/>
      <c r="AV102" s="154"/>
      <c r="AW102" s="154"/>
      <c r="BB102" s="153"/>
      <c r="BC102" s="156"/>
      <c r="BD102" s="156"/>
      <c r="BE102" s="551"/>
      <c r="BF102" s="551"/>
      <c r="BG102" s="551"/>
      <c r="BH102" s="551"/>
      <c r="BI102" s="551"/>
      <c r="BJ102" s="551"/>
      <c r="BM102" s="148"/>
      <c r="BT102" s="153"/>
      <c r="BU102" s="156"/>
      <c r="BV102" s="156"/>
      <c r="BW102" s="551"/>
      <c r="BX102" s="551"/>
      <c r="BY102" s="551"/>
      <c r="BZ102" s="551"/>
      <c r="CA102" s="551"/>
      <c r="CB102" s="551"/>
      <c r="CE102" s="148"/>
      <c r="CF102" s="156"/>
      <c r="CG102" s="156"/>
      <c r="CH102" s="156"/>
      <c r="CI102" s="156"/>
      <c r="CJ102" s="153"/>
      <c r="CK102" s="156"/>
      <c r="CL102" s="156"/>
      <c r="CM102" s="551"/>
      <c r="CN102" s="551"/>
      <c r="CO102" s="551"/>
      <c r="CP102" s="551"/>
      <c r="CQ102" s="551"/>
      <c r="CR102" s="551"/>
      <c r="CU102" s="148"/>
      <c r="DA102" s="153"/>
      <c r="DB102" s="156"/>
      <c r="DC102" s="156"/>
      <c r="DD102" s="551"/>
      <c r="DE102" s="551"/>
      <c r="DF102" s="551"/>
      <c r="DG102" s="551"/>
      <c r="DH102" s="551"/>
      <c r="DI102" s="551"/>
      <c r="DL102" s="148"/>
      <c r="DS102" s="153"/>
      <c r="DT102" s="156"/>
      <c r="DU102" s="156"/>
      <c r="DV102" s="551"/>
      <c r="DW102" s="551"/>
      <c r="DX102" s="551"/>
      <c r="DY102" s="551"/>
      <c r="DZ102" s="551"/>
      <c r="EA102" s="551"/>
      <c r="ED102" s="148"/>
      <c r="EJ102" s="154"/>
      <c r="EK102" s="154"/>
      <c r="EL102" s="154"/>
      <c r="EM102" s="148"/>
      <c r="ET102" s="148"/>
    </row>
    <row r="103" spans="38:150" s="128" customFormat="1" ht="5.0999999999999996" customHeight="1">
      <c r="AL103" s="148"/>
      <c r="AN103" s="149"/>
      <c r="AO103" s="149"/>
      <c r="AP103" s="149"/>
      <c r="AQ103" s="149"/>
      <c r="AR103" s="149"/>
      <c r="AS103" s="148"/>
      <c r="AU103" s="154"/>
      <c r="AV103" s="154"/>
      <c r="AW103" s="154"/>
      <c r="BB103" s="153"/>
      <c r="BE103" s="551"/>
      <c r="BF103" s="551"/>
      <c r="BG103" s="551"/>
      <c r="BH103" s="551"/>
      <c r="BI103" s="551"/>
      <c r="BJ103" s="551"/>
      <c r="BM103" s="148"/>
      <c r="BT103" s="153"/>
      <c r="BW103" s="551"/>
      <c r="BX103" s="551"/>
      <c r="BY103" s="551"/>
      <c r="BZ103" s="551"/>
      <c r="CA103" s="551"/>
      <c r="CB103" s="551"/>
      <c r="CE103" s="148"/>
      <c r="CJ103" s="153"/>
      <c r="CM103" s="551"/>
      <c r="CN103" s="551"/>
      <c r="CO103" s="551"/>
      <c r="CP103" s="551"/>
      <c r="CQ103" s="551"/>
      <c r="CR103" s="551"/>
      <c r="CU103" s="148"/>
      <c r="DA103" s="153"/>
      <c r="DD103" s="551"/>
      <c r="DE103" s="551"/>
      <c r="DF103" s="551"/>
      <c r="DG103" s="551"/>
      <c r="DH103" s="551"/>
      <c r="DI103" s="551"/>
      <c r="DL103" s="148"/>
      <c r="DS103" s="153"/>
      <c r="DV103" s="551"/>
      <c r="DW103" s="551"/>
      <c r="DX103" s="551"/>
      <c r="DY103" s="551"/>
      <c r="DZ103" s="551"/>
      <c r="EA103" s="551"/>
      <c r="ED103" s="148"/>
      <c r="EJ103" s="154"/>
      <c r="EK103" s="154"/>
      <c r="EL103" s="154"/>
      <c r="EM103" s="148"/>
      <c r="ET103" s="148"/>
    </row>
    <row r="104" spans="38:150" s="128" customFormat="1" ht="5.0999999999999996" customHeight="1">
      <c r="AL104" s="148"/>
      <c r="AN104" s="149"/>
      <c r="AO104" s="149"/>
      <c r="AP104" s="149"/>
      <c r="AQ104" s="149"/>
      <c r="AR104" s="149"/>
      <c r="AS104" s="148"/>
      <c r="AU104" s="154"/>
      <c r="AV104" s="154"/>
      <c r="AW104" s="154"/>
      <c r="BB104" s="153"/>
      <c r="BE104" s="551"/>
      <c r="BF104" s="551"/>
      <c r="BG104" s="551"/>
      <c r="BH104" s="551"/>
      <c r="BI104" s="551"/>
      <c r="BJ104" s="551"/>
      <c r="BM104" s="148"/>
      <c r="BT104" s="153"/>
      <c r="BW104" s="551"/>
      <c r="BX104" s="551"/>
      <c r="BY104" s="551"/>
      <c r="BZ104" s="551"/>
      <c r="CA104" s="551"/>
      <c r="CB104" s="551"/>
      <c r="CE104" s="148"/>
      <c r="CJ104" s="153"/>
      <c r="CM104" s="551"/>
      <c r="CN104" s="551"/>
      <c r="CO104" s="551"/>
      <c r="CP104" s="551"/>
      <c r="CQ104" s="551"/>
      <c r="CR104" s="551"/>
      <c r="CU104" s="148"/>
      <c r="DA104" s="153"/>
      <c r="DD104" s="551"/>
      <c r="DE104" s="551"/>
      <c r="DF104" s="551"/>
      <c r="DG104" s="551"/>
      <c r="DH104" s="551"/>
      <c r="DI104" s="551"/>
      <c r="DL104" s="148"/>
      <c r="DS104" s="153"/>
      <c r="DV104" s="551"/>
      <c r="DW104" s="551"/>
      <c r="DX104" s="551"/>
      <c r="DY104" s="551"/>
      <c r="DZ104" s="551"/>
      <c r="EA104" s="551"/>
      <c r="ED104" s="148"/>
      <c r="EJ104" s="154"/>
      <c r="EK104" s="154"/>
      <c r="EL104" s="154"/>
      <c r="EM104" s="148"/>
      <c r="ET104" s="148"/>
    </row>
    <row r="105" spans="38:150" s="128" customFormat="1" ht="5.0999999999999996" customHeight="1">
      <c r="AL105" s="148"/>
      <c r="AN105" s="149"/>
      <c r="AO105" s="149"/>
      <c r="AP105" s="149"/>
      <c r="AQ105" s="149"/>
      <c r="AR105" s="149"/>
      <c r="AS105" s="148"/>
      <c r="AU105" s="154"/>
      <c r="AV105" s="154"/>
      <c r="AW105" s="154"/>
      <c r="BB105" s="153"/>
      <c r="BM105" s="148"/>
      <c r="BT105" s="153"/>
      <c r="CE105" s="148"/>
      <c r="CJ105" s="153"/>
      <c r="CU105" s="148"/>
      <c r="DA105" s="153"/>
      <c r="DL105" s="148"/>
      <c r="DS105" s="153"/>
      <c r="ED105" s="148"/>
      <c r="EJ105" s="154"/>
      <c r="EK105" s="154"/>
      <c r="EL105" s="154"/>
      <c r="EM105" s="148"/>
      <c r="ET105" s="148"/>
    </row>
    <row r="106" spans="38:150" s="128" customFormat="1" ht="5.0999999999999996" customHeight="1">
      <c r="AL106" s="148"/>
      <c r="AN106" s="149"/>
      <c r="AO106" s="149"/>
      <c r="AP106" s="149"/>
      <c r="AQ106" s="149"/>
      <c r="AR106" s="149"/>
      <c r="AS106" s="148"/>
      <c r="AU106" s="154"/>
      <c r="AV106" s="154"/>
      <c r="AW106" s="154"/>
      <c r="BB106" s="153"/>
      <c r="BM106" s="148"/>
      <c r="BT106" s="153"/>
      <c r="CE106" s="148"/>
      <c r="CJ106" s="153"/>
      <c r="CU106" s="148"/>
      <c r="DA106" s="153"/>
      <c r="DL106" s="148"/>
      <c r="DS106" s="153"/>
      <c r="ED106" s="148"/>
      <c r="EJ106" s="154"/>
      <c r="EK106" s="154"/>
      <c r="EL106" s="154"/>
      <c r="EM106" s="148"/>
      <c r="ET106" s="148"/>
    </row>
    <row r="107" spans="38:150" s="128" customFormat="1" ht="5.0999999999999996" customHeight="1">
      <c r="AL107" s="148"/>
      <c r="AN107" s="149"/>
      <c r="AO107" s="149"/>
      <c r="AP107" s="149"/>
      <c r="AQ107" s="149"/>
      <c r="AR107" s="149"/>
      <c r="AS107" s="148"/>
      <c r="AU107" s="154"/>
      <c r="AV107" s="154"/>
      <c r="AW107" s="154"/>
      <c r="BB107" s="153"/>
      <c r="BM107" s="148"/>
      <c r="BT107" s="153"/>
      <c r="CE107" s="148"/>
      <c r="CJ107" s="153"/>
      <c r="CU107" s="148"/>
      <c r="DA107" s="153"/>
      <c r="DL107" s="148"/>
      <c r="DS107" s="153"/>
      <c r="ED107" s="148"/>
      <c r="EJ107" s="154"/>
      <c r="EK107" s="154"/>
      <c r="EL107" s="154"/>
      <c r="EM107" s="148"/>
      <c r="ET107" s="148"/>
    </row>
    <row r="108" spans="38:150" s="128" customFormat="1" ht="5.0999999999999996" customHeight="1">
      <c r="AL108" s="148"/>
      <c r="AN108" s="149"/>
      <c r="AO108" s="149"/>
      <c r="AP108" s="149"/>
      <c r="AQ108" s="149"/>
      <c r="AR108" s="149"/>
      <c r="AS108" s="148"/>
      <c r="AU108" s="155"/>
      <c r="AV108" s="155"/>
      <c r="AW108" s="155"/>
      <c r="BB108" s="153"/>
      <c r="BM108" s="148"/>
      <c r="BT108" s="153"/>
      <c r="CE108" s="148"/>
      <c r="CJ108" s="153"/>
      <c r="CU108" s="148"/>
      <c r="DA108" s="153"/>
      <c r="DL108" s="148"/>
      <c r="DS108" s="153"/>
      <c r="ED108" s="148"/>
      <c r="EJ108" s="155"/>
      <c r="EK108" s="155"/>
      <c r="EL108" s="155"/>
      <c r="EM108" s="148"/>
      <c r="ET108" s="148"/>
    </row>
    <row r="109" spans="38:150" s="128" customFormat="1" ht="5.0999999999999996" customHeight="1">
      <c r="AL109" s="148"/>
      <c r="AN109" s="149"/>
      <c r="AO109" s="149"/>
      <c r="AP109" s="149"/>
      <c r="AQ109" s="149"/>
      <c r="AR109" s="149"/>
      <c r="AS109" s="148"/>
      <c r="AU109" s="155"/>
      <c r="AV109" s="155"/>
      <c r="AW109" s="155"/>
      <c r="BB109" s="153"/>
      <c r="BM109" s="148"/>
      <c r="BT109" s="153"/>
      <c r="CE109" s="148"/>
      <c r="CJ109" s="153"/>
      <c r="CU109" s="148"/>
      <c r="DA109" s="153"/>
      <c r="DL109" s="148"/>
      <c r="DS109" s="153"/>
      <c r="ED109" s="148"/>
      <c r="EJ109" s="155"/>
      <c r="EK109" s="155"/>
      <c r="EL109" s="155"/>
      <c r="EM109" s="148"/>
      <c r="ET109" s="148"/>
    </row>
    <row r="110" spans="38:150" s="128" customFormat="1" ht="5.0999999999999996" customHeight="1">
      <c r="AL110" s="148"/>
      <c r="AN110" s="149"/>
      <c r="AO110" s="149"/>
      <c r="AP110" s="149"/>
      <c r="AQ110" s="149"/>
      <c r="AR110" s="149"/>
      <c r="AS110" s="148"/>
      <c r="AU110" s="155"/>
      <c r="AV110" s="155"/>
      <c r="AW110" s="155"/>
      <c r="BB110" s="153"/>
      <c r="BM110" s="148"/>
      <c r="BT110" s="153"/>
      <c r="CE110" s="148"/>
      <c r="CJ110" s="153"/>
      <c r="CU110" s="148"/>
      <c r="DA110" s="153"/>
      <c r="DL110" s="148"/>
      <c r="DS110" s="153"/>
      <c r="ED110" s="148"/>
      <c r="EJ110" s="155"/>
      <c r="EK110" s="155"/>
      <c r="EL110" s="155"/>
      <c r="EM110" s="148"/>
      <c r="ET110" s="148"/>
    </row>
    <row r="111" spans="38:150" s="128" customFormat="1" ht="5.0999999999999996" customHeight="1">
      <c r="AL111" s="148"/>
      <c r="AN111" s="149"/>
      <c r="AO111" s="149"/>
      <c r="AP111" s="149"/>
      <c r="AQ111" s="149"/>
      <c r="AR111" s="149"/>
      <c r="AS111" s="148"/>
      <c r="AU111" s="155"/>
      <c r="AV111" s="155"/>
      <c r="AW111" s="155"/>
      <c r="BB111" s="153"/>
      <c r="BM111" s="148"/>
      <c r="BT111" s="153"/>
      <c r="CE111" s="148"/>
      <c r="CJ111" s="153"/>
      <c r="CU111" s="148"/>
      <c r="DA111" s="153"/>
      <c r="DL111" s="148"/>
      <c r="DS111" s="153"/>
      <c r="ED111" s="148"/>
      <c r="EJ111" s="155"/>
      <c r="EK111" s="155"/>
      <c r="EL111" s="155"/>
      <c r="EM111" s="148"/>
      <c r="ET111" s="148"/>
    </row>
    <row r="112" spans="38:150" s="128" customFormat="1" ht="5.0999999999999996" customHeight="1">
      <c r="AL112" s="148"/>
      <c r="AN112" s="149"/>
      <c r="AO112" s="149"/>
      <c r="AP112" s="149"/>
      <c r="AQ112" s="149"/>
      <c r="AR112" s="149"/>
      <c r="AS112" s="148"/>
      <c r="AU112" s="155"/>
      <c r="AV112" s="155"/>
      <c r="AW112" s="155"/>
      <c r="BB112" s="153"/>
      <c r="BM112" s="148"/>
      <c r="BT112" s="153"/>
      <c r="CE112" s="148"/>
      <c r="CJ112" s="153"/>
      <c r="CU112" s="148"/>
      <c r="DA112" s="153"/>
      <c r="DL112" s="148"/>
      <c r="DS112" s="153"/>
      <c r="ED112" s="148"/>
      <c r="EJ112" s="155"/>
      <c r="EK112" s="155"/>
      <c r="EL112" s="155"/>
      <c r="EM112" s="148"/>
      <c r="ET112" s="148"/>
    </row>
    <row r="113" spans="38:150" s="128" customFormat="1" ht="5.0999999999999996" customHeight="1">
      <c r="AL113" s="148"/>
      <c r="AN113" s="149"/>
      <c r="AO113" s="149"/>
      <c r="AP113" s="149"/>
      <c r="AQ113" s="149"/>
      <c r="AR113" s="149"/>
      <c r="AS113" s="148"/>
      <c r="AU113" s="154"/>
      <c r="AV113" s="154"/>
      <c r="AW113" s="154"/>
      <c r="BB113" s="153"/>
      <c r="BM113" s="148"/>
      <c r="BT113" s="153"/>
      <c r="CE113" s="148"/>
      <c r="CJ113" s="153"/>
      <c r="CU113" s="148"/>
      <c r="DA113" s="153"/>
      <c r="DL113" s="148"/>
      <c r="DS113" s="153"/>
      <c r="ED113" s="148"/>
      <c r="EJ113" s="154"/>
      <c r="EK113" s="154"/>
      <c r="EL113" s="154"/>
      <c r="EM113" s="148"/>
      <c r="ET113" s="148"/>
    </row>
    <row r="114" spans="38:150" s="128" customFormat="1" ht="5.0999999999999996" customHeight="1">
      <c r="AL114" s="148"/>
      <c r="AN114" s="149"/>
      <c r="AO114" s="149"/>
      <c r="AP114" s="149"/>
      <c r="AQ114" s="149"/>
      <c r="AR114" s="149"/>
      <c r="AS114" s="148"/>
      <c r="AU114" s="154"/>
      <c r="AV114" s="154"/>
      <c r="AW114" s="154"/>
      <c r="BB114" s="153"/>
      <c r="BM114" s="148"/>
      <c r="BT114" s="153"/>
      <c r="CE114" s="148"/>
      <c r="CJ114" s="153"/>
      <c r="CU114" s="148"/>
      <c r="DA114" s="153"/>
      <c r="DL114" s="148"/>
      <c r="DS114" s="153"/>
      <c r="ED114" s="148"/>
      <c r="EJ114" s="154"/>
      <c r="EK114" s="154"/>
      <c r="EL114" s="154"/>
      <c r="EM114" s="148"/>
      <c r="ET114" s="148"/>
    </row>
    <row r="115" spans="38:150" s="128" customFormat="1" ht="5.0999999999999996" customHeight="1">
      <c r="AL115" s="148"/>
      <c r="AN115" s="149"/>
      <c r="AO115" s="149"/>
      <c r="AP115" s="149"/>
      <c r="AQ115" s="149"/>
      <c r="AR115" s="149"/>
      <c r="AS115" s="148"/>
      <c r="AU115" s="154"/>
      <c r="AV115" s="154"/>
      <c r="AW115" s="154"/>
      <c r="BB115" s="153"/>
      <c r="BM115" s="148"/>
      <c r="BT115" s="153"/>
      <c r="CE115" s="148"/>
      <c r="CJ115" s="153"/>
      <c r="CU115" s="148"/>
      <c r="DA115" s="153"/>
      <c r="DL115" s="148"/>
      <c r="DS115" s="153"/>
      <c r="ED115" s="148"/>
      <c r="EJ115" s="154"/>
      <c r="EK115" s="154"/>
      <c r="EL115" s="154"/>
      <c r="EM115" s="148"/>
      <c r="ET115" s="148"/>
    </row>
    <row r="116" spans="38:150" s="128" customFormat="1" ht="5.0999999999999996" customHeight="1">
      <c r="AL116" s="148"/>
      <c r="AN116" s="149"/>
      <c r="AO116" s="149"/>
      <c r="AP116" s="149"/>
      <c r="AQ116" s="149"/>
      <c r="AR116" s="149"/>
      <c r="AS116" s="148"/>
      <c r="AU116" s="154"/>
      <c r="AV116" s="154"/>
      <c r="AW116" s="154"/>
      <c r="BB116" s="153"/>
      <c r="BM116" s="148"/>
      <c r="BT116" s="153"/>
      <c r="CE116" s="148"/>
      <c r="CJ116" s="153"/>
      <c r="CU116" s="148"/>
      <c r="DA116" s="153"/>
      <c r="DL116" s="148"/>
      <c r="DS116" s="153"/>
      <c r="ED116" s="148"/>
      <c r="EJ116" s="154"/>
      <c r="EK116" s="154"/>
      <c r="EL116" s="154"/>
      <c r="EM116" s="148"/>
      <c r="ET116" s="148"/>
    </row>
    <row r="117" spans="38:150" s="128" customFormat="1" ht="5.0999999999999996" customHeight="1">
      <c r="AL117" s="148"/>
      <c r="AN117" s="149"/>
      <c r="AO117" s="149"/>
      <c r="AP117" s="149"/>
      <c r="AQ117" s="149"/>
      <c r="AR117" s="149"/>
      <c r="AS117" s="148"/>
      <c r="AU117" s="154"/>
      <c r="AV117" s="154"/>
      <c r="AW117" s="154"/>
      <c r="BB117" s="153"/>
      <c r="BM117" s="148"/>
      <c r="BT117" s="153"/>
      <c r="CE117" s="148"/>
      <c r="CJ117" s="153"/>
      <c r="CU117" s="148"/>
      <c r="DA117" s="153"/>
      <c r="DL117" s="148"/>
      <c r="DS117" s="153"/>
      <c r="ED117" s="148"/>
      <c r="EJ117" s="154"/>
      <c r="EK117" s="154"/>
      <c r="EL117" s="154"/>
      <c r="EM117" s="148"/>
      <c r="ET117" s="148"/>
    </row>
    <row r="118" spans="38:150" s="128" customFormat="1" ht="5.0999999999999996" customHeight="1">
      <c r="AL118" s="148"/>
      <c r="AN118" s="149"/>
      <c r="AO118" s="149"/>
      <c r="AP118" s="149"/>
      <c r="AQ118" s="149"/>
      <c r="AR118" s="149"/>
      <c r="AS118" s="148"/>
      <c r="AU118" s="154"/>
      <c r="AV118" s="154"/>
      <c r="AW118" s="154"/>
      <c r="BB118" s="153"/>
      <c r="BM118" s="148"/>
      <c r="BT118" s="153"/>
      <c r="CE118" s="148"/>
      <c r="CJ118" s="153"/>
      <c r="CU118" s="148"/>
      <c r="DA118" s="153"/>
      <c r="DL118" s="148"/>
      <c r="DS118" s="153"/>
      <c r="ED118" s="148"/>
      <c r="EJ118" s="154"/>
      <c r="EK118" s="154"/>
      <c r="EL118" s="154"/>
      <c r="EM118" s="148"/>
      <c r="ET118" s="148"/>
    </row>
    <row r="119" spans="38:150" s="128" customFormat="1" ht="5.0999999999999996" customHeight="1">
      <c r="AL119" s="148"/>
      <c r="AN119" s="149"/>
      <c r="AO119" s="149"/>
      <c r="AP119" s="149"/>
      <c r="AQ119" s="149"/>
      <c r="AR119" s="149"/>
      <c r="AS119" s="148"/>
      <c r="BB119" s="153"/>
      <c r="BM119" s="148"/>
      <c r="BT119" s="153"/>
      <c r="CE119" s="148"/>
      <c r="CJ119" s="153"/>
      <c r="CU119" s="148"/>
      <c r="DA119" s="153"/>
      <c r="DL119" s="148"/>
      <c r="DS119" s="153"/>
      <c r="ED119" s="148"/>
      <c r="EM119" s="148"/>
      <c r="ET119" s="148"/>
    </row>
    <row r="120" spans="38:150" s="128" customFormat="1" ht="5.0999999999999996" customHeight="1" thickBot="1">
      <c r="AL120" s="148"/>
      <c r="AN120" s="149"/>
      <c r="AO120" s="149"/>
      <c r="AP120" s="149"/>
      <c r="AQ120" s="149"/>
      <c r="AR120" s="149"/>
      <c r="AS120" s="148"/>
      <c r="BB120" s="157"/>
      <c r="BC120" s="132"/>
      <c r="BD120" s="132"/>
      <c r="BE120" s="132"/>
      <c r="BF120" s="132"/>
      <c r="BG120" s="132"/>
      <c r="BH120" s="132"/>
      <c r="BI120" s="132"/>
      <c r="BJ120" s="132"/>
      <c r="BK120" s="132"/>
      <c r="BL120" s="132"/>
      <c r="BM120" s="158"/>
      <c r="BT120" s="157"/>
      <c r="BU120" s="132"/>
      <c r="BV120" s="132"/>
      <c r="BW120" s="132"/>
      <c r="BX120" s="132"/>
      <c r="BY120" s="132"/>
      <c r="BZ120" s="132"/>
      <c r="CA120" s="132"/>
      <c r="CB120" s="132"/>
      <c r="CC120" s="132"/>
      <c r="CD120" s="132"/>
      <c r="CE120" s="158"/>
      <c r="CJ120" s="157"/>
      <c r="CK120" s="132"/>
      <c r="CL120" s="132"/>
      <c r="CM120" s="132"/>
      <c r="CN120" s="132"/>
      <c r="CO120" s="132"/>
      <c r="CP120" s="132"/>
      <c r="CQ120" s="132"/>
      <c r="CR120" s="132"/>
      <c r="CS120" s="132"/>
      <c r="CT120" s="132"/>
      <c r="CU120" s="158"/>
      <c r="DA120" s="157"/>
      <c r="DB120" s="132"/>
      <c r="DC120" s="132"/>
      <c r="DD120" s="132"/>
      <c r="DE120" s="132"/>
      <c r="DF120" s="132"/>
      <c r="DG120" s="132"/>
      <c r="DH120" s="132"/>
      <c r="DI120" s="132"/>
      <c r="DJ120" s="132"/>
      <c r="DK120" s="132"/>
      <c r="DL120" s="158"/>
      <c r="DS120" s="157"/>
      <c r="DT120" s="132"/>
      <c r="DU120" s="132"/>
      <c r="DV120" s="132"/>
      <c r="DW120" s="132"/>
      <c r="DX120" s="132"/>
      <c r="DY120" s="132"/>
      <c r="DZ120" s="132"/>
      <c r="EA120" s="132"/>
      <c r="EB120" s="132"/>
      <c r="EC120" s="132"/>
      <c r="ED120" s="158"/>
      <c r="EM120" s="148"/>
      <c r="ET120" s="148"/>
    </row>
    <row r="121" spans="38:150" s="128" customFormat="1" ht="5.0999999999999996" customHeight="1">
      <c r="AL121" s="148"/>
      <c r="AT121" s="134"/>
      <c r="EM121" s="133"/>
      <c r="ET121" s="148"/>
    </row>
    <row r="122" spans="38:150" s="128" customFormat="1" ht="5.0999999999999996" customHeight="1">
      <c r="AL122" s="148"/>
      <c r="AU122" s="134"/>
      <c r="BB122" s="160"/>
      <c r="BC122" s="160"/>
      <c r="BD122" s="160"/>
      <c r="BE122" s="160"/>
      <c r="BF122" s="160"/>
      <c r="BG122" s="160"/>
      <c r="BH122" s="160"/>
      <c r="BI122" s="160"/>
      <c r="BO122" s="160"/>
      <c r="BP122" s="160"/>
      <c r="BQ122" s="160"/>
      <c r="BR122" s="160"/>
      <c r="BX122" s="160"/>
      <c r="BY122" s="160"/>
      <c r="BZ122" s="160"/>
      <c r="CA122" s="160"/>
      <c r="CB122" s="160"/>
      <c r="CC122" s="161"/>
      <c r="CD122" s="161"/>
      <c r="CE122" s="522"/>
      <c r="CF122" s="522"/>
      <c r="CG122" s="522"/>
      <c r="CH122" s="522"/>
      <c r="CI122" s="522"/>
      <c r="CJ122" s="522"/>
      <c r="CK122" s="522"/>
      <c r="CL122" s="522"/>
      <c r="CM122" s="522"/>
      <c r="CN122" s="161"/>
      <c r="CO122" s="161"/>
      <c r="CP122" s="161"/>
      <c r="CQ122" s="161"/>
      <c r="CR122" s="160"/>
      <c r="CX122" s="160"/>
      <c r="CY122" s="160"/>
      <c r="CZ122" s="160"/>
      <c r="DA122" s="160"/>
      <c r="DB122" s="160"/>
      <c r="DC122" s="160"/>
      <c r="DD122" s="160"/>
      <c r="DE122" s="160"/>
      <c r="DK122" s="160"/>
      <c r="DL122" s="160"/>
      <c r="DM122" s="160"/>
      <c r="DN122" s="160"/>
      <c r="DO122" s="160"/>
      <c r="DP122" s="160"/>
      <c r="DQ122" s="160"/>
      <c r="DR122" s="160"/>
      <c r="DX122" s="160"/>
      <c r="DY122" s="160"/>
      <c r="DZ122" s="160"/>
      <c r="EA122" s="160"/>
      <c r="EB122" s="160"/>
      <c r="EC122" s="160"/>
      <c r="ED122" s="160"/>
      <c r="EE122" s="160"/>
      <c r="EL122" s="133"/>
      <c r="ET122" s="148"/>
    </row>
    <row r="123" spans="38:150" s="128" customFormat="1" ht="5.0999999999999996" customHeight="1">
      <c r="AL123" s="148"/>
      <c r="AV123" s="134"/>
      <c r="BC123" s="130"/>
      <c r="BP123" s="130"/>
      <c r="BQ123" s="130"/>
      <c r="CC123" s="159"/>
      <c r="CD123" s="159"/>
      <c r="CE123" s="522"/>
      <c r="CF123" s="522"/>
      <c r="CG123" s="522"/>
      <c r="CH123" s="522"/>
      <c r="CI123" s="522"/>
      <c r="CJ123" s="522"/>
      <c r="CK123" s="522"/>
      <c r="CL123" s="522"/>
      <c r="CM123" s="522"/>
      <c r="CN123" s="159"/>
      <c r="CO123" s="159"/>
      <c r="CP123" s="159"/>
      <c r="CQ123" s="159"/>
      <c r="CY123" s="130"/>
      <c r="CZ123" s="130"/>
      <c r="DA123" s="130"/>
      <c r="DB123" s="130"/>
      <c r="DC123" s="130"/>
      <c r="DL123" s="130"/>
      <c r="DM123" s="130"/>
      <c r="DN123" s="130"/>
      <c r="DO123" s="130"/>
      <c r="DP123" s="130"/>
      <c r="DQ123" s="130"/>
      <c r="DY123" s="130"/>
      <c r="DZ123" s="130"/>
      <c r="EA123" s="130"/>
      <c r="EB123" s="130"/>
      <c r="EC123" s="130"/>
      <c r="EK123" s="133"/>
      <c r="ET123" s="148"/>
    </row>
    <row r="124" spans="38:150" s="128" customFormat="1" ht="5.0999999999999996" customHeight="1">
      <c r="AL124" s="148"/>
      <c r="AW124" s="134"/>
      <c r="BB124" s="160"/>
      <c r="BI124" s="160"/>
      <c r="BO124" s="160"/>
      <c r="BP124" s="130"/>
      <c r="BQ124" s="130"/>
      <c r="BR124" s="160"/>
      <c r="BX124" s="160"/>
      <c r="BY124" s="130"/>
      <c r="BZ124" s="130"/>
      <c r="CA124" s="130"/>
      <c r="CB124" s="130"/>
      <c r="CC124" s="162"/>
      <c r="CD124" s="161"/>
      <c r="CE124" s="522"/>
      <c r="CF124" s="522"/>
      <c r="CG124" s="522"/>
      <c r="CH124" s="522"/>
      <c r="CI124" s="522"/>
      <c r="CJ124" s="522"/>
      <c r="CK124" s="522"/>
      <c r="CL124" s="522"/>
      <c r="CM124" s="522"/>
      <c r="CN124" s="162"/>
      <c r="CO124" s="162"/>
      <c r="CP124" s="162"/>
      <c r="CQ124" s="162"/>
      <c r="CR124" s="160"/>
      <c r="CX124" s="160"/>
      <c r="CY124" s="130"/>
      <c r="CZ124" s="130"/>
      <c r="DA124" s="130"/>
      <c r="DB124" s="130"/>
      <c r="DC124" s="130"/>
      <c r="DD124" s="160"/>
      <c r="DE124" s="160"/>
      <c r="DK124" s="160"/>
      <c r="DL124" s="130"/>
      <c r="DM124" s="130"/>
      <c r="DN124" s="130"/>
      <c r="DO124" s="130"/>
      <c r="DP124" s="130"/>
      <c r="DQ124" s="130"/>
      <c r="DR124" s="160"/>
      <c r="DX124" s="160"/>
      <c r="DY124" s="130"/>
      <c r="DZ124" s="130"/>
      <c r="EA124" s="130"/>
      <c r="EB124" s="130"/>
      <c r="EC124" s="130"/>
      <c r="ED124" s="160"/>
      <c r="EE124" s="160"/>
      <c r="EJ124" s="133"/>
      <c r="ET124" s="148"/>
    </row>
    <row r="125" spans="38:150" s="128" customFormat="1" ht="5.0999999999999996" customHeight="1">
      <c r="AL125" s="148"/>
      <c r="AX125" s="134"/>
      <c r="BP125" s="130"/>
      <c r="BQ125" s="130"/>
      <c r="BY125" s="130"/>
      <c r="BZ125" s="130"/>
      <c r="CA125" s="130"/>
      <c r="CB125" s="130"/>
      <c r="CC125" s="130"/>
      <c r="CM125" s="130"/>
      <c r="CN125" s="130"/>
      <c r="CO125" s="130"/>
      <c r="CP125" s="130"/>
      <c r="CQ125" s="130"/>
      <c r="CY125" s="130"/>
      <c r="CZ125" s="130"/>
      <c r="DA125" s="130"/>
      <c r="DB125" s="130"/>
      <c r="DC125" s="130"/>
      <c r="DL125" s="130"/>
      <c r="DM125" s="130"/>
      <c r="DN125" s="130"/>
      <c r="DO125" s="130"/>
      <c r="DP125" s="130"/>
      <c r="DQ125" s="130"/>
      <c r="DY125" s="130"/>
      <c r="DZ125" s="130"/>
      <c r="EA125" s="130"/>
      <c r="EB125" s="130"/>
      <c r="EC125" s="130"/>
      <c r="EI125" s="133"/>
      <c r="ET125" s="148"/>
    </row>
    <row r="126" spans="38:150" s="128" customFormat="1" ht="5.0999999999999996" customHeight="1" thickBot="1">
      <c r="AL126" s="148"/>
      <c r="AY126" s="134"/>
      <c r="AZ126" s="132"/>
      <c r="BA126" s="132"/>
      <c r="BB126" s="132"/>
      <c r="BC126" s="132"/>
      <c r="BD126" s="132"/>
      <c r="BE126" s="132"/>
      <c r="BF126" s="132"/>
      <c r="BG126" s="132"/>
      <c r="BH126" s="132"/>
      <c r="BI126" s="132"/>
      <c r="BJ126" s="132"/>
      <c r="BK126" s="132"/>
      <c r="BL126" s="132"/>
      <c r="BM126" s="132"/>
      <c r="BN126" s="132"/>
      <c r="BO126" s="132"/>
      <c r="BP126" s="132"/>
      <c r="BQ126" s="132"/>
      <c r="BR126" s="132"/>
      <c r="BS126" s="132"/>
      <c r="BT126" s="132"/>
      <c r="BU126" s="132"/>
      <c r="BV126" s="132"/>
      <c r="BW126" s="132"/>
      <c r="BX126" s="132"/>
      <c r="BY126" s="132"/>
      <c r="BZ126" s="132"/>
      <c r="CA126" s="132"/>
      <c r="CB126" s="132"/>
      <c r="CC126" s="132"/>
      <c r="CD126" s="132"/>
      <c r="CE126" s="132"/>
      <c r="CF126" s="132"/>
      <c r="CG126" s="132"/>
      <c r="CH126" s="132"/>
      <c r="CI126" s="132"/>
      <c r="CJ126" s="132"/>
      <c r="CK126" s="132"/>
      <c r="CL126" s="132"/>
      <c r="CM126" s="132"/>
      <c r="CN126" s="132"/>
      <c r="CO126" s="132"/>
      <c r="CP126" s="132"/>
      <c r="CQ126" s="132"/>
      <c r="CR126" s="132"/>
      <c r="CS126" s="132"/>
      <c r="CT126" s="132"/>
      <c r="CU126" s="132"/>
      <c r="CV126" s="132"/>
      <c r="CW126" s="132"/>
      <c r="CX126" s="132"/>
      <c r="CY126" s="132"/>
      <c r="CZ126" s="132"/>
      <c r="DA126" s="132"/>
      <c r="DB126" s="132"/>
      <c r="DC126" s="132"/>
      <c r="DD126" s="132"/>
      <c r="DE126" s="132"/>
      <c r="DF126" s="132"/>
      <c r="DG126" s="132"/>
      <c r="DH126" s="132"/>
      <c r="DI126" s="132"/>
      <c r="DJ126" s="132"/>
      <c r="DK126" s="132"/>
      <c r="DL126" s="132"/>
      <c r="DM126" s="132"/>
      <c r="DN126" s="132"/>
      <c r="DO126" s="132"/>
      <c r="DP126" s="132"/>
      <c r="DQ126" s="132"/>
      <c r="DR126" s="132"/>
      <c r="DS126" s="132"/>
      <c r="DT126" s="132"/>
      <c r="DU126" s="132"/>
      <c r="DV126" s="132"/>
      <c r="DW126" s="132"/>
      <c r="DX126" s="132"/>
      <c r="DY126" s="132"/>
      <c r="DZ126" s="132"/>
      <c r="EA126" s="132"/>
      <c r="EB126" s="132"/>
      <c r="EC126" s="132"/>
      <c r="ED126" s="132"/>
      <c r="EE126" s="132"/>
      <c r="EF126" s="132"/>
      <c r="EG126" s="132"/>
      <c r="EH126" s="133"/>
      <c r="ET126" s="148"/>
    </row>
    <row r="127" spans="38:150" s="128" customFormat="1" ht="5.0999999999999996" customHeight="1">
      <c r="AL127" s="148"/>
      <c r="ET127" s="148"/>
    </row>
    <row r="128" spans="38:150" s="128" customFormat="1" ht="5.0999999999999996" customHeight="1">
      <c r="AM128" s="134"/>
      <c r="ET128" s="133"/>
    </row>
    <row r="129" spans="40:154" s="128" customFormat="1" ht="5.0999999999999996" customHeight="1">
      <c r="AN129" s="134"/>
      <c r="AZ129" s="135"/>
      <c r="BA129" s="135"/>
      <c r="BB129" s="135"/>
      <c r="BC129" s="135"/>
      <c r="BD129" s="141"/>
      <c r="BE129" s="139"/>
      <c r="BF129" s="139"/>
      <c r="BG129" s="140"/>
      <c r="BH129" s="141"/>
      <c r="BI129" s="139"/>
      <c r="BJ129" s="139"/>
      <c r="BK129" s="140"/>
      <c r="BL129" s="141"/>
      <c r="BM129" s="139"/>
      <c r="BN129" s="139"/>
      <c r="BO129" s="140"/>
      <c r="BP129" s="135"/>
      <c r="BQ129" s="135"/>
      <c r="BR129" s="135"/>
      <c r="BS129" s="135"/>
      <c r="BT129" s="141"/>
      <c r="BU129" s="139"/>
      <c r="BV129" s="139"/>
      <c r="BW129" s="140"/>
      <c r="BX129" s="141"/>
      <c r="BY129" s="139"/>
      <c r="BZ129" s="139"/>
      <c r="CA129" s="140"/>
      <c r="CB129" s="141"/>
      <c r="CC129" s="139"/>
      <c r="CD129" s="139"/>
      <c r="CE129" s="140"/>
      <c r="CF129" s="135"/>
      <c r="CG129" s="135"/>
      <c r="CH129" s="135"/>
      <c r="CI129" s="135"/>
      <c r="CJ129" s="141"/>
      <c r="CK129" s="139"/>
      <c r="CL129" s="139"/>
      <c r="CM129" s="140"/>
      <c r="CN129" s="141"/>
      <c r="CO129" s="139"/>
      <c r="CP129" s="139"/>
      <c r="CQ129" s="140"/>
      <c r="CR129" s="141"/>
      <c r="CS129" s="139"/>
      <c r="CT129" s="139"/>
      <c r="CU129" s="140"/>
      <c r="CV129" s="135"/>
      <c r="CW129" s="135"/>
      <c r="CX129" s="135"/>
      <c r="CY129" s="135"/>
      <c r="CZ129" s="141"/>
      <c r="DA129" s="139"/>
      <c r="DB129" s="139"/>
      <c r="DC129" s="140"/>
      <c r="DD129" s="141"/>
      <c r="DE129" s="139"/>
      <c r="DF129" s="139"/>
      <c r="DG129" s="140"/>
      <c r="DH129" s="141"/>
      <c r="DI129" s="139"/>
      <c r="DJ129" s="139"/>
      <c r="DK129" s="140"/>
      <c r="DL129" s="135"/>
      <c r="DM129" s="135"/>
      <c r="DN129" s="135"/>
      <c r="DO129" s="135"/>
      <c r="DP129" s="141"/>
      <c r="DQ129" s="139"/>
      <c r="DR129" s="139"/>
      <c r="DS129" s="140"/>
      <c r="DT129" s="141"/>
      <c r="DU129" s="139"/>
      <c r="DV129" s="139"/>
      <c r="DW129" s="140"/>
      <c r="DX129" s="141"/>
      <c r="DY129" s="139"/>
      <c r="DZ129" s="139"/>
      <c r="EA129" s="140"/>
      <c r="ES129" s="133"/>
    </row>
    <row r="130" spans="40:154" s="128" customFormat="1" ht="5.0999999999999996" customHeight="1">
      <c r="AO130" s="134"/>
      <c r="BD130" s="135"/>
      <c r="BE130" s="135"/>
      <c r="BF130" s="135"/>
      <c r="BG130" s="135"/>
      <c r="BH130" s="135"/>
      <c r="BI130" s="135"/>
      <c r="BJ130" s="135"/>
      <c r="BK130" s="135"/>
      <c r="BL130" s="135"/>
      <c r="BM130" s="135"/>
      <c r="BN130" s="135"/>
      <c r="BO130" s="135"/>
      <c r="BT130" s="135"/>
      <c r="BU130" s="135"/>
      <c r="BV130" s="135"/>
      <c r="BW130" s="135"/>
      <c r="BX130" s="135"/>
      <c r="BY130" s="135"/>
      <c r="BZ130" s="135"/>
      <c r="CA130" s="135"/>
      <c r="CB130" s="135"/>
      <c r="CC130" s="135"/>
      <c r="CD130" s="135"/>
      <c r="CE130" s="135"/>
      <c r="CJ130" s="135"/>
      <c r="CK130" s="135"/>
      <c r="CL130" s="135"/>
      <c r="CM130" s="135"/>
      <c r="CN130" s="135"/>
      <c r="CO130" s="135"/>
      <c r="CP130" s="135"/>
      <c r="CQ130" s="135"/>
      <c r="CR130" s="135"/>
      <c r="CS130" s="135"/>
      <c r="CT130" s="135"/>
      <c r="CU130" s="135"/>
      <c r="CZ130" s="135"/>
      <c r="DA130" s="135"/>
      <c r="DB130" s="135"/>
      <c r="DC130" s="135"/>
      <c r="DD130" s="135"/>
      <c r="DE130" s="135"/>
      <c r="DF130" s="135"/>
      <c r="DG130" s="135"/>
      <c r="DH130" s="135"/>
      <c r="DI130" s="135"/>
      <c r="DJ130" s="135"/>
      <c r="DK130" s="135"/>
      <c r="DP130" s="135"/>
      <c r="DQ130" s="135"/>
      <c r="DR130" s="135"/>
      <c r="DS130" s="135"/>
      <c r="DT130" s="135"/>
      <c r="DU130" s="135"/>
      <c r="DV130" s="135"/>
      <c r="DW130" s="135"/>
      <c r="DX130" s="135"/>
      <c r="DY130" s="135"/>
      <c r="DZ130" s="135"/>
      <c r="EA130" s="135"/>
      <c r="ER130" s="133"/>
    </row>
    <row r="131" spans="40:154" s="128" customFormat="1" ht="5.0999999999999996" customHeight="1">
      <c r="AP131" s="134"/>
      <c r="AZ131" s="135"/>
      <c r="BA131" s="135"/>
      <c r="BB131" s="135"/>
      <c r="BC131" s="135"/>
      <c r="BD131" s="141"/>
      <c r="BE131" s="139"/>
      <c r="BF131" s="139"/>
      <c r="BG131" s="140"/>
      <c r="BH131" s="141"/>
      <c r="BI131" s="139"/>
      <c r="BJ131" s="139"/>
      <c r="BK131" s="140"/>
      <c r="BL131" s="141"/>
      <c r="BM131" s="139"/>
      <c r="BN131" s="139"/>
      <c r="BO131" s="140"/>
      <c r="BP131" s="135"/>
      <c r="BQ131" s="135"/>
      <c r="BR131" s="135"/>
      <c r="BS131" s="135"/>
      <c r="BT131" s="141"/>
      <c r="BU131" s="139"/>
      <c r="BV131" s="139"/>
      <c r="BW131" s="140"/>
      <c r="BX131" s="141"/>
      <c r="BY131" s="139"/>
      <c r="BZ131" s="139"/>
      <c r="CA131" s="140"/>
      <c r="CB131" s="141"/>
      <c r="CC131" s="139"/>
      <c r="CD131" s="139"/>
      <c r="CE131" s="140"/>
      <c r="CF131" s="135"/>
      <c r="CG131" s="135"/>
      <c r="CH131" s="135"/>
      <c r="CI131" s="135"/>
      <c r="CJ131" s="141"/>
      <c r="CK131" s="139"/>
      <c r="CL131" s="139"/>
      <c r="CM131" s="140"/>
      <c r="CN131" s="141"/>
      <c r="CO131" s="139"/>
      <c r="CP131" s="139"/>
      <c r="CQ131" s="140"/>
      <c r="CR131" s="141"/>
      <c r="CS131" s="139"/>
      <c r="CT131" s="139"/>
      <c r="CU131" s="140"/>
      <c r="CV131" s="135"/>
      <c r="CW131" s="135"/>
      <c r="CX131" s="135"/>
      <c r="CY131" s="135"/>
      <c r="CZ131" s="141"/>
      <c r="DA131" s="139"/>
      <c r="DB131" s="139"/>
      <c r="DC131" s="140"/>
      <c r="DD131" s="141"/>
      <c r="DE131" s="139"/>
      <c r="DF131" s="139"/>
      <c r="DG131" s="140"/>
      <c r="DH131" s="141"/>
      <c r="DI131" s="139"/>
      <c r="DJ131" s="139"/>
      <c r="DK131" s="140"/>
      <c r="DL131" s="135"/>
      <c r="DM131" s="135"/>
      <c r="DN131" s="135"/>
      <c r="DO131" s="135"/>
      <c r="DP131" s="141"/>
      <c r="DQ131" s="139"/>
      <c r="DR131" s="139"/>
      <c r="DS131" s="140"/>
      <c r="DT131" s="141"/>
      <c r="DU131" s="139"/>
      <c r="DV131" s="139"/>
      <c r="DW131" s="140"/>
      <c r="DX131" s="141"/>
      <c r="DY131" s="139"/>
      <c r="DZ131" s="139"/>
      <c r="EA131" s="140"/>
      <c r="EQ131" s="133"/>
      <c r="EU131" s="129"/>
      <c r="EV131" s="129"/>
      <c r="EW131" s="129"/>
      <c r="EX131" s="129"/>
    </row>
    <row r="132" spans="40:154" s="128" customFormat="1" ht="5.0999999999999996" customHeight="1">
      <c r="AQ132" s="134"/>
      <c r="BD132" s="135"/>
      <c r="BE132" s="135"/>
      <c r="BF132" s="135"/>
      <c r="BG132" s="135"/>
      <c r="BH132" s="135"/>
      <c r="BI132" s="135"/>
      <c r="BJ132" s="135"/>
      <c r="BK132" s="135"/>
      <c r="BL132" s="135"/>
      <c r="BM132" s="135"/>
      <c r="BN132" s="135"/>
      <c r="BO132" s="135"/>
      <c r="BT132" s="135"/>
      <c r="BU132" s="135"/>
      <c r="BV132" s="135"/>
      <c r="BW132" s="135"/>
      <c r="BX132" s="135"/>
      <c r="BY132" s="135"/>
      <c r="BZ132" s="135"/>
      <c r="CA132" s="135"/>
      <c r="CB132" s="135"/>
      <c r="CC132" s="135"/>
      <c r="CD132" s="135"/>
      <c r="CE132" s="135"/>
      <c r="CJ132" s="135"/>
      <c r="CK132" s="135"/>
      <c r="CL132" s="135"/>
      <c r="CM132" s="135"/>
      <c r="CN132" s="135"/>
      <c r="CO132" s="135"/>
      <c r="CP132" s="135"/>
      <c r="CQ132" s="135"/>
      <c r="CR132" s="135"/>
      <c r="CS132" s="135"/>
      <c r="CT132" s="135"/>
      <c r="CU132" s="135"/>
      <c r="CZ132" s="135"/>
      <c r="DA132" s="135"/>
      <c r="DB132" s="135"/>
      <c r="DC132" s="135"/>
      <c r="DD132" s="135"/>
      <c r="DE132" s="135"/>
      <c r="DF132" s="135"/>
      <c r="DG132" s="135"/>
      <c r="DH132" s="135"/>
      <c r="DI132" s="135"/>
      <c r="DJ132" s="135"/>
      <c r="DK132" s="135"/>
      <c r="DP132" s="135"/>
      <c r="DQ132" s="135"/>
      <c r="DR132" s="135"/>
      <c r="DS132" s="135"/>
      <c r="DT132" s="135"/>
      <c r="DU132" s="135"/>
      <c r="DV132" s="135"/>
      <c r="DW132" s="135"/>
      <c r="DX132" s="135"/>
      <c r="DY132" s="135"/>
      <c r="DZ132" s="135"/>
      <c r="EA132" s="135"/>
      <c r="EP132" s="133"/>
    </row>
    <row r="133" spans="40:154" s="128" customFormat="1" ht="5.0999999999999996" customHeight="1">
      <c r="AR133" s="134"/>
      <c r="AZ133" s="135"/>
      <c r="BA133" s="135"/>
      <c r="BB133" s="135"/>
      <c r="BC133" s="135"/>
      <c r="BD133" s="141"/>
      <c r="BE133" s="139"/>
      <c r="BF133" s="139"/>
      <c r="BG133" s="140"/>
      <c r="BH133" s="141"/>
      <c r="BI133" s="139"/>
      <c r="BJ133" s="139"/>
      <c r="BK133" s="140"/>
      <c r="BL133" s="141"/>
      <c r="BM133" s="139"/>
      <c r="BN133" s="139"/>
      <c r="BO133" s="140"/>
      <c r="BP133" s="135"/>
      <c r="BQ133" s="135"/>
      <c r="BR133" s="135"/>
      <c r="BS133" s="135"/>
      <c r="BT133" s="141"/>
      <c r="BU133" s="139"/>
      <c r="BV133" s="139"/>
      <c r="BW133" s="140"/>
      <c r="BX133" s="141"/>
      <c r="BY133" s="139"/>
      <c r="BZ133" s="139"/>
      <c r="CA133" s="140"/>
      <c r="CB133" s="141"/>
      <c r="CC133" s="139"/>
      <c r="CD133" s="139"/>
      <c r="CE133" s="140"/>
      <c r="CF133" s="135"/>
      <c r="CG133" s="135"/>
      <c r="CH133" s="135"/>
      <c r="CI133" s="135"/>
      <c r="CJ133" s="141"/>
      <c r="CK133" s="139"/>
      <c r="CL133" s="139"/>
      <c r="CM133" s="140"/>
      <c r="CN133" s="141"/>
      <c r="CO133" s="139"/>
      <c r="CP133" s="139"/>
      <c r="CQ133" s="140"/>
      <c r="CR133" s="141"/>
      <c r="CS133" s="139"/>
      <c r="CT133" s="139"/>
      <c r="CU133" s="140"/>
      <c r="CV133" s="135"/>
      <c r="CW133" s="135"/>
      <c r="CX133" s="135"/>
      <c r="CY133" s="135"/>
      <c r="CZ133" s="141"/>
      <c r="DA133" s="139"/>
      <c r="DB133" s="139"/>
      <c r="DC133" s="140"/>
      <c r="DD133" s="141"/>
      <c r="DE133" s="139"/>
      <c r="DF133" s="139"/>
      <c r="DG133" s="140"/>
      <c r="DH133" s="141"/>
      <c r="DI133" s="139"/>
      <c r="DJ133" s="139"/>
      <c r="DK133" s="140"/>
      <c r="DL133" s="135"/>
      <c r="DM133" s="135"/>
      <c r="DN133" s="135"/>
      <c r="DO133" s="135"/>
      <c r="DP133" s="141"/>
      <c r="DQ133" s="139"/>
      <c r="DR133" s="139"/>
      <c r="DS133" s="140"/>
      <c r="DT133" s="141"/>
      <c r="DU133" s="139"/>
      <c r="DV133" s="139"/>
      <c r="DW133" s="140"/>
      <c r="DX133" s="141"/>
      <c r="DY133" s="139"/>
      <c r="DZ133" s="139"/>
      <c r="EA133" s="140"/>
      <c r="EO133" s="133"/>
    </row>
    <row r="134" spans="40:154" ht="5.0999999999999996" customHeight="1">
      <c r="AS134" s="134"/>
      <c r="BD134" s="135"/>
      <c r="BE134" s="135"/>
      <c r="BF134" s="135"/>
      <c r="BG134" s="135"/>
      <c r="BH134" s="135"/>
      <c r="BI134" s="135"/>
      <c r="BJ134" s="135"/>
      <c r="BK134" s="135"/>
      <c r="BL134" s="135"/>
      <c r="BM134" s="135"/>
      <c r="BN134" s="135"/>
      <c r="BT134" s="135"/>
      <c r="BU134" s="135"/>
      <c r="BV134" s="135"/>
      <c r="BW134" s="135"/>
      <c r="BX134" s="135"/>
      <c r="BY134" s="135"/>
      <c r="BZ134" s="135"/>
      <c r="CA134" s="135"/>
      <c r="CB134" s="135"/>
      <c r="CC134" s="135"/>
      <c r="CD134" s="135"/>
      <c r="CJ134" s="135"/>
      <c r="CK134" s="135"/>
      <c r="CL134" s="135"/>
      <c r="CM134" s="135"/>
      <c r="CN134" s="135"/>
      <c r="CO134" s="135"/>
      <c r="CP134" s="135"/>
      <c r="CQ134" s="135"/>
      <c r="CR134" s="135"/>
      <c r="CS134" s="135"/>
      <c r="CT134" s="135"/>
      <c r="CZ134" s="135"/>
      <c r="DA134" s="135"/>
      <c r="DB134" s="135"/>
      <c r="DC134" s="135"/>
      <c r="DD134" s="135"/>
      <c r="DE134" s="135"/>
      <c r="DF134" s="135"/>
      <c r="DG134" s="135"/>
      <c r="DH134" s="135"/>
      <c r="DI134" s="135"/>
      <c r="DJ134" s="135"/>
      <c r="DP134" s="135"/>
      <c r="DQ134" s="135"/>
      <c r="DR134" s="135"/>
      <c r="DS134" s="135"/>
      <c r="DT134" s="135"/>
      <c r="DU134" s="135"/>
      <c r="DV134" s="135"/>
      <c r="DW134" s="135"/>
      <c r="DX134" s="135"/>
      <c r="DY134" s="135"/>
      <c r="DZ134" s="135"/>
      <c r="EN134" s="133"/>
    </row>
    <row r="135" spans="40:154" s="128" customFormat="1" ht="5.0999999999999996" customHeight="1">
      <c r="AT135" s="134"/>
      <c r="BD135" s="141"/>
      <c r="BE135" s="139"/>
      <c r="BF135" s="139"/>
      <c r="BG135" s="140"/>
      <c r="BH135" s="141"/>
      <c r="BI135" s="139"/>
      <c r="BJ135" s="139"/>
      <c r="BK135" s="140"/>
      <c r="BL135" s="141"/>
      <c r="BM135" s="139"/>
      <c r="BN135" s="139"/>
      <c r="BO135" s="140"/>
      <c r="BT135" s="141"/>
      <c r="BU135" s="139"/>
      <c r="BV135" s="139"/>
      <c r="BW135" s="140"/>
      <c r="BX135" s="141"/>
      <c r="BY135" s="139"/>
      <c r="BZ135" s="139"/>
      <c r="CA135" s="140"/>
      <c r="CB135" s="141"/>
      <c r="CC135" s="139"/>
      <c r="CD135" s="139"/>
      <c r="CE135" s="140"/>
      <c r="CJ135" s="141"/>
      <c r="CK135" s="139"/>
      <c r="CL135" s="139"/>
      <c r="CM135" s="140"/>
      <c r="CN135" s="141"/>
      <c r="CO135" s="139"/>
      <c r="CP135" s="139"/>
      <c r="CQ135" s="140"/>
      <c r="CR135" s="141"/>
      <c r="CS135" s="139"/>
      <c r="CT135" s="139"/>
      <c r="CU135" s="140"/>
      <c r="CZ135" s="141"/>
      <c r="DA135" s="139"/>
      <c r="DB135" s="139"/>
      <c r="DC135" s="140"/>
      <c r="DD135" s="141"/>
      <c r="DE135" s="139"/>
      <c r="DF135" s="139"/>
      <c r="DG135" s="140"/>
      <c r="DH135" s="141"/>
      <c r="DI135" s="139"/>
      <c r="DJ135" s="139"/>
      <c r="DK135" s="140"/>
      <c r="DP135" s="141"/>
      <c r="DQ135" s="139"/>
      <c r="DR135" s="139"/>
      <c r="DS135" s="140"/>
      <c r="DT135" s="141"/>
      <c r="DU135" s="139"/>
      <c r="DV135" s="139"/>
      <c r="DW135" s="140"/>
      <c r="DX135" s="141"/>
      <c r="DY135" s="139"/>
      <c r="DZ135" s="139"/>
      <c r="EA135" s="140"/>
      <c r="EM135" s="133"/>
    </row>
    <row r="136" spans="40:154" s="128" customFormat="1" ht="5.0999999999999996" customHeight="1">
      <c r="AU136" s="134"/>
      <c r="EL136" s="133"/>
    </row>
    <row r="137" spans="40:154" s="128" customFormat="1" ht="5.0999999999999996" customHeight="1">
      <c r="AV137" s="134"/>
      <c r="BD137" s="141"/>
      <c r="BE137" s="139"/>
      <c r="BF137" s="139"/>
      <c r="BG137" s="140"/>
      <c r="BH137" s="141"/>
      <c r="BI137" s="139"/>
      <c r="BJ137" s="139"/>
      <c r="BK137" s="140"/>
      <c r="BL137" s="141"/>
      <c r="BM137" s="139"/>
      <c r="BN137" s="139"/>
      <c r="BO137" s="140"/>
      <c r="BT137" s="141"/>
      <c r="BU137" s="139"/>
      <c r="BV137" s="139"/>
      <c r="BW137" s="140"/>
      <c r="BX137" s="141"/>
      <c r="BY137" s="139"/>
      <c r="BZ137" s="139"/>
      <c r="CA137" s="140"/>
      <c r="CB137" s="141"/>
      <c r="CC137" s="139"/>
      <c r="CD137" s="139"/>
      <c r="CE137" s="140"/>
      <c r="CJ137" s="141"/>
      <c r="CK137" s="139"/>
      <c r="CL137" s="139"/>
      <c r="CM137" s="140"/>
      <c r="CN137" s="141"/>
      <c r="CO137" s="139"/>
      <c r="CP137" s="139"/>
      <c r="CQ137" s="140"/>
      <c r="CR137" s="141"/>
      <c r="CS137" s="139"/>
      <c r="CT137" s="139"/>
      <c r="CU137" s="140"/>
      <c r="CZ137" s="141"/>
      <c r="DA137" s="139"/>
      <c r="DB137" s="139"/>
      <c r="DC137" s="140"/>
      <c r="DD137" s="141"/>
      <c r="DE137" s="139"/>
      <c r="DF137" s="139"/>
      <c r="DG137" s="140"/>
      <c r="DH137" s="141"/>
      <c r="DI137" s="139"/>
      <c r="DJ137" s="139"/>
      <c r="DK137" s="140"/>
      <c r="DP137" s="141"/>
      <c r="DQ137" s="139"/>
      <c r="DR137" s="139"/>
      <c r="DS137" s="140"/>
      <c r="DT137" s="141"/>
      <c r="DU137" s="139"/>
      <c r="DV137" s="139"/>
      <c r="DW137" s="140"/>
      <c r="DX137" s="141"/>
      <c r="DY137" s="139"/>
      <c r="DZ137" s="139"/>
      <c r="EA137" s="140"/>
      <c r="EK137" s="133"/>
    </row>
    <row r="138" spans="40:154" s="128" customFormat="1" ht="5.0999999999999996" customHeight="1">
      <c r="AW138" s="134"/>
      <c r="EJ138" s="133"/>
    </row>
    <row r="139" spans="40:154" s="128" customFormat="1" ht="5.0999999999999996" customHeight="1" thickBot="1">
      <c r="AX139" s="134"/>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c r="BS139" s="132"/>
      <c r="BT139" s="132"/>
      <c r="BU139" s="132"/>
      <c r="BV139" s="132"/>
      <c r="BW139" s="132"/>
      <c r="BX139" s="132"/>
      <c r="BY139" s="132"/>
      <c r="BZ139" s="132"/>
      <c r="CA139" s="132"/>
      <c r="CB139" s="132"/>
      <c r="CC139" s="132"/>
      <c r="CD139" s="132"/>
      <c r="CE139" s="132"/>
      <c r="CF139" s="132"/>
      <c r="CG139" s="132"/>
      <c r="CH139" s="132"/>
      <c r="CI139" s="132"/>
      <c r="CJ139" s="132"/>
      <c r="CK139" s="132"/>
      <c r="CL139" s="132"/>
      <c r="CM139" s="132"/>
      <c r="CN139" s="132"/>
      <c r="CO139" s="132"/>
      <c r="CP139" s="132"/>
      <c r="CQ139" s="132"/>
      <c r="CR139" s="132"/>
      <c r="CS139" s="132"/>
      <c r="CT139" s="132"/>
      <c r="CU139" s="132"/>
      <c r="CV139" s="132"/>
      <c r="CW139" s="132"/>
      <c r="CX139" s="132"/>
      <c r="CY139" s="132"/>
      <c r="CZ139" s="132"/>
      <c r="DA139" s="132"/>
      <c r="DB139" s="132"/>
      <c r="DC139" s="132"/>
      <c r="DD139" s="132"/>
      <c r="DE139" s="132"/>
      <c r="DF139" s="132"/>
      <c r="DG139" s="132"/>
      <c r="DH139" s="132"/>
      <c r="DI139" s="132"/>
      <c r="DJ139" s="132"/>
      <c r="DK139" s="132"/>
      <c r="DL139" s="132"/>
      <c r="DM139" s="132"/>
      <c r="DN139" s="132"/>
      <c r="DO139" s="132"/>
      <c r="DP139" s="132"/>
      <c r="DQ139" s="132"/>
      <c r="DR139" s="132"/>
      <c r="DS139" s="132"/>
      <c r="DT139" s="132"/>
      <c r="DU139" s="132"/>
      <c r="DV139" s="132"/>
      <c r="DW139" s="132"/>
      <c r="DX139" s="132"/>
      <c r="DY139" s="132"/>
      <c r="DZ139" s="132"/>
      <c r="EA139" s="132"/>
      <c r="EB139" s="132"/>
      <c r="EC139" s="132"/>
      <c r="ED139" s="132"/>
      <c r="EE139" s="132"/>
      <c r="EF139" s="132"/>
      <c r="EG139" s="132"/>
      <c r="EH139" s="132"/>
      <c r="EI139" s="133"/>
    </row>
    <row r="140" spans="40:154" s="128" customFormat="1" ht="5.0999999999999996" customHeight="1"/>
    <row r="141" spans="40:154" ht="5.0999999999999996" customHeight="1" thickBot="1"/>
    <row r="142" spans="40:154" ht="5.0999999999999996" customHeight="1">
      <c r="CL142" s="523" t="s">
        <v>189</v>
      </c>
      <c r="CM142" s="524"/>
      <c r="CN142" s="524"/>
      <c r="CO142" s="524"/>
      <c r="CP142" s="524"/>
      <c r="CQ142" s="524"/>
      <c r="CR142" s="524"/>
      <c r="CS142" s="525"/>
    </row>
    <row r="143" spans="40:154" ht="5.0999999999999996" customHeight="1">
      <c r="CL143" s="526"/>
      <c r="CM143" s="527"/>
      <c r="CN143" s="527"/>
      <c r="CO143" s="527"/>
      <c r="CP143" s="527"/>
      <c r="CQ143" s="527"/>
      <c r="CR143" s="527"/>
      <c r="CS143" s="528"/>
    </row>
    <row r="144" spans="40:154" ht="5.0999999999999996" customHeight="1">
      <c r="CL144" s="526"/>
      <c r="CM144" s="527"/>
      <c r="CN144" s="527"/>
      <c r="CO144" s="527"/>
      <c r="CP144" s="527"/>
      <c r="CQ144" s="527"/>
      <c r="CR144" s="527"/>
      <c r="CS144" s="528"/>
    </row>
    <row r="145" spans="90:97" ht="5.0999999999999996" customHeight="1">
      <c r="CL145" s="526"/>
      <c r="CM145" s="527"/>
      <c r="CN145" s="527"/>
      <c r="CO145" s="527"/>
      <c r="CP145" s="527"/>
      <c r="CQ145" s="527"/>
      <c r="CR145" s="527"/>
      <c r="CS145" s="528"/>
    </row>
    <row r="146" spans="90:97" ht="5.0999999999999996" customHeight="1" thickBot="1">
      <c r="CL146" s="529"/>
      <c r="CM146" s="530"/>
      <c r="CN146" s="530"/>
      <c r="CO146" s="530"/>
      <c r="CP146" s="530"/>
      <c r="CQ146" s="530"/>
      <c r="CR146" s="530"/>
      <c r="CS146" s="531"/>
    </row>
  </sheetData>
  <mergeCells count="19">
    <mergeCell ref="CL23:CS27"/>
    <mergeCell ref="CC44:CJ46"/>
    <mergeCell ref="BE61:BJ64"/>
    <mergeCell ref="BW61:CB64"/>
    <mergeCell ref="CM61:CR64"/>
    <mergeCell ref="EV81:EX88"/>
    <mergeCell ref="AY83:BK85"/>
    <mergeCell ref="DV83:EG85"/>
    <mergeCell ref="BE101:BJ104"/>
    <mergeCell ref="BW101:CB104"/>
    <mergeCell ref="CM101:CR104"/>
    <mergeCell ref="DD101:DI104"/>
    <mergeCell ref="DV101:EA104"/>
    <mergeCell ref="CE122:CM124"/>
    <mergeCell ref="CL142:CS146"/>
    <mergeCell ref="EJ76:EL91"/>
    <mergeCell ref="DV61:EA64"/>
    <mergeCell ref="AI80:AK87"/>
    <mergeCell ref="DD61:DI64"/>
  </mergeCells>
  <phoneticPr fontId="15"/>
  <pageMargins left="0.43307086614173229" right="0.43307086614173229" top="0.43307086614173229" bottom="0.43307086614173229" header="0.31496062992125984" footer="0.31496062992125984"/>
  <pageSetup paperSize="8"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22"/>
  <sheetViews>
    <sheetView view="pageBreakPreview" zoomScaleNormal="100" zoomScaleSheetLayoutView="100" workbookViewId="0">
      <selection activeCell="H2" sqref="H2:I2"/>
    </sheetView>
  </sheetViews>
  <sheetFormatPr defaultRowHeight="18" customHeight="1"/>
  <cols>
    <col min="1" max="1" width="8.625" style="277" customWidth="1"/>
    <col min="2" max="2" width="13.625" style="250" customWidth="1"/>
    <col min="3" max="3" width="8.625" style="251" customWidth="1"/>
    <col min="4" max="4" width="13.625" style="250" customWidth="1"/>
    <col min="5" max="5" width="8.625" style="251" customWidth="1"/>
    <col min="6" max="6" width="13.625" style="250" customWidth="1"/>
    <col min="7" max="7" width="8.625" style="251" customWidth="1"/>
    <col min="8" max="8" width="13.625" style="250" customWidth="1"/>
    <col min="9" max="9" width="8.625" style="251" customWidth="1"/>
    <col min="10" max="10" width="7.375" style="250" customWidth="1"/>
    <col min="11" max="11" width="6.5" style="250" customWidth="1"/>
    <col min="12" max="12" width="7.625" style="251" customWidth="1"/>
    <col min="13" max="13" width="9.25" style="250" customWidth="1"/>
    <col min="14" max="14" width="6.5" style="250" customWidth="1"/>
    <col min="15" max="15" width="7.625" style="251" customWidth="1"/>
    <col min="16" max="16" width="7.375" style="250" customWidth="1"/>
    <col min="17" max="17" width="6.5" style="250" customWidth="1"/>
    <col min="18" max="18" width="7.625" style="252" customWidth="1"/>
    <col min="19" max="258" width="9" style="250"/>
    <col min="259" max="259" width="11" style="250" customWidth="1"/>
    <col min="260" max="260" width="17.125" style="250" customWidth="1"/>
    <col min="261" max="261" width="11" style="250" customWidth="1"/>
    <col min="262" max="262" width="17.125" style="250" customWidth="1"/>
    <col min="263" max="263" width="11" style="250" customWidth="1"/>
    <col min="264" max="264" width="17.125" style="250" customWidth="1"/>
    <col min="265" max="265" width="15.5" style="250" customWidth="1"/>
    <col min="266" max="266" width="7.375" style="250" customWidth="1"/>
    <col min="267" max="267" width="6.5" style="250" customWidth="1"/>
    <col min="268" max="268" width="7.625" style="250" customWidth="1"/>
    <col min="269" max="269" width="9.25" style="250" customWidth="1"/>
    <col min="270" max="270" width="6.5" style="250" customWidth="1"/>
    <col min="271" max="271" width="7.625" style="250" customWidth="1"/>
    <col min="272" max="272" width="7.375" style="250" customWidth="1"/>
    <col min="273" max="273" width="6.5" style="250" customWidth="1"/>
    <col min="274" max="274" width="7.625" style="250" customWidth="1"/>
    <col min="275" max="514" width="9" style="250"/>
    <col min="515" max="515" width="11" style="250" customWidth="1"/>
    <col min="516" max="516" width="17.125" style="250" customWidth="1"/>
    <col min="517" max="517" width="11" style="250" customWidth="1"/>
    <col min="518" max="518" width="17.125" style="250" customWidth="1"/>
    <col min="519" max="519" width="11" style="250" customWidth="1"/>
    <col min="520" max="520" width="17.125" style="250" customWidth="1"/>
    <col min="521" max="521" width="15.5" style="250" customWidth="1"/>
    <col min="522" max="522" width="7.375" style="250" customWidth="1"/>
    <col min="523" max="523" width="6.5" style="250" customWidth="1"/>
    <col min="524" max="524" width="7.625" style="250" customWidth="1"/>
    <col min="525" max="525" width="9.25" style="250" customWidth="1"/>
    <col min="526" max="526" width="6.5" style="250" customWidth="1"/>
    <col min="527" max="527" width="7.625" style="250" customWidth="1"/>
    <col min="528" max="528" width="7.375" style="250" customWidth="1"/>
    <col min="529" max="529" width="6.5" style="250" customWidth="1"/>
    <col min="530" max="530" width="7.625" style="250" customWidth="1"/>
    <col min="531" max="770" width="9" style="250"/>
    <col min="771" max="771" width="11" style="250" customWidth="1"/>
    <col min="772" max="772" width="17.125" style="250" customWidth="1"/>
    <col min="773" max="773" width="11" style="250" customWidth="1"/>
    <col min="774" max="774" width="17.125" style="250" customWidth="1"/>
    <col min="775" max="775" width="11" style="250" customWidth="1"/>
    <col min="776" max="776" width="17.125" style="250" customWidth="1"/>
    <col min="777" max="777" width="15.5" style="250" customWidth="1"/>
    <col min="778" max="778" width="7.375" style="250" customWidth="1"/>
    <col min="779" max="779" width="6.5" style="250" customWidth="1"/>
    <col min="780" max="780" width="7.625" style="250" customWidth="1"/>
    <col min="781" max="781" width="9.25" style="250" customWidth="1"/>
    <col min="782" max="782" width="6.5" style="250" customWidth="1"/>
    <col min="783" max="783" width="7.625" style="250" customWidth="1"/>
    <col min="784" max="784" width="7.375" style="250" customWidth="1"/>
    <col min="785" max="785" width="6.5" style="250" customWidth="1"/>
    <col min="786" max="786" width="7.625" style="250" customWidth="1"/>
    <col min="787" max="1026" width="9" style="250"/>
    <col min="1027" max="1027" width="11" style="250" customWidth="1"/>
    <col min="1028" max="1028" width="17.125" style="250" customWidth="1"/>
    <col min="1029" max="1029" width="11" style="250" customWidth="1"/>
    <col min="1030" max="1030" width="17.125" style="250" customWidth="1"/>
    <col min="1031" max="1031" width="11" style="250" customWidth="1"/>
    <col min="1032" max="1032" width="17.125" style="250" customWidth="1"/>
    <col min="1033" max="1033" width="15.5" style="250" customWidth="1"/>
    <col min="1034" max="1034" width="7.375" style="250" customWidth="1"/>
    <col min="1035" max="1035" width="6.5" style="250" customWidth="1"/>
    <col min="1036" max="1036" width="7.625" style="250" customWidth="1"/>
    <col min="1037" max="1037" width="9.25" style="250" customWidth="1"/>
    <col min="1038" max="1038" width="6.5" style="250" customWidth="1"/>
    <col min="1039" max="1039" width="7.625" style="250" customWidth="1"/>
    <col min="1040" max="1040" width="7.375" style="250" customWidth="1"/>
    <col min="1041" max="1041" width="6.5" style="250" customWidth="1"/>
    <col min="1042" max="1042" width="7.625" style="250" customWidth="1"/>
    <col min="1043" max="1282" width="9" style="250"/>
    <col min="1283" max="1283" width="11" style="250" customWidth="1"/>
    <col min="1284" max="1284" width="17.125" style="250" customWidth="1"/>
    <col min="1285" max="1285" width="11" style="250" customWidth="1"/>
    <col min="1286" max="1286" width="17.125" style="250" customWidth="1"/>
    <col min="1287" max="1287" width="11" style="250" customWidth="1"/>
    <col min="1288" max="1288" width="17.125" style="250" customWidth="1"/>
    <col min="1289" max="1289" width="15.5" style="250" customWidth="1"/>
    <col min="1290" max="1290" width="7.375" style="250" customWidth="1"/>
    <col min="1291" max="1291" width="6.5" style="250" customWidth="1"/>
    <col min="1292" max="1292" width="7.625" style="250" customWidth="1"/>
    <col min="1293" max="1293" width="9.25" style="250" customWidth="1"/>
    <col min="1294" max="1294" width="6.5" style="250" customWidth="1"/>
    <col min="1295" max="1295" width="7.625" style="250" customWidth="1"/>
    <col min="1296" max="1296" width="7.375" style="250" customWidth="1"/>
    <col min="1297" max="1297" width="6.5" style="250" customWidth="1"/>
    <col min="1298" max="1298" width="7.625" style="250" customWidth="1"/>
    <col min="1299" max="1538" width="9" style="250"/>
    <col min="1539" max="1539" width="11" style="250" customWidth="1"/>
    <col min="1540" max="1540" width="17.125" style="250" customWidth="1"/>
    <col min="1541" max="1541" width="11" style="250" customWidth="1"/>
    <col min="1542" max="1542" width="17.125" style="250" customWidth="1"/>
    <col min="1543" max="1543" width="11" style="250" customWidth="1"/>
    <col min="1544" max="1544" width="17.125" style="250" customWidth="1"/>
    <col min="1545" max="1545" width="15.5" style="250" customWidth="1"/>
    <col min="1546" max="1546" width="7.375" style="250" customWidth="1"/>
    <col min="1547" max="1547" width="6.5" style="250" customWidth="1"/>
    <col min="1548" max="1548" width="7.625" style="250" customWidth="1"/>
    <col min="1549" max="1549" width="9.25" style="250" customWidth="1"/>
    <col min="1550" max="1550" width="6.5" style="250" customWidth="1"/>
    <col min="1551" max="1551" width="7.625" style="250" customWidth="1"/>
    <col min="1552" max="1552" width="7.375" style="250" customWidth="1"/>
    <col min="1553" max="1553" width="6.5" style="250" customWidth="1"/>
    <col min="1554" max="1554" width="7.625" style="250" customWidth="1"/>
    <col min="1555" max="1794" width="9" style="250"/>
    <col min="1795" max="1795" width="11" style="250" customWidth="1"/>
    <col min="1796" max="1796" width="17.125" style="250" customWidth="1"/>
    <col min="1797" max="1797" width="11" style="250" customWidth="1"/>
    <col min="1798" max="1798" width="17.125" style="250" customWidth="1"/>
    <col min="1799" max="1799" width="11" style="250" customWidth="1"/>
    <col min="1800" max="1800" width="17.125" style="250" customWidth="1"/>
    <col min="1801" max="1801" width="15.5" style="250" customWidth="1"/>
    <col min="1802" max="1802" width="7.375" style="250" customWidth="1"/>
    <col min="1803" max="1803" width="6.5" style="250" customWidth="1"/>
    <col min="1804" max="1804" width="7.625" style="250" customWidth="1"/>
    <col min="1805" max="1805" width="9.25" style="250" customWidth="1"/>
    <col min="1806" max="1806" width="6.5" style="250" customWidth="1"/>
    <col min="1807" max="1807" width="7.625" style="250" customWidth="1"/>
    <col min="1808" max="1808" width="7.375" style="250" customWidth="1"/>
    <col min="1809" max="1809" width="6.5" style="250" customWidth="1"/>
    <col min="1810" max="1810" width="7.625" style="250" customWidth="1"/>
    <col min="1811" max="2050" width="9" style="250"/>
    <col min="2051" max="2051" width="11" style="250" customWidth="1"/>
    <col min="2052" max="2052" width="17.125" style="250" customWidth="1"/>
    <col min="2053" max="2053" width="11" style="250" customWidth="1"/>
    <col min="2054" max="2054" width="17.125" style="250" customWidth="1"/>
    <col min="2055" max="2055" width="11" style="250" customWidth="1"/>
    <col min="2056" max="2056" width="17.125" style="250" customWidth="1"/>
    <col min="2057" max="2057" width="15.5" style="250" customWidth="1"/>
    <col min="2058" max="2058" width="7.375" style="250" customWidth="1"/>
    <col min="2059" max="2059" width="6.5" style="250" customWidth="1"/>
    <col min="2060" max="2060" width="7.625" style="250" customWidth="1"/>
    <col min="2061" max="2061" width="9.25" style="250" customWidth="1"/>
    <col min="2062" max="2062" width="6.5" style="250" customWidth="1"/>
    <col min="2063" max="2063" width="7.625" style="250" customWidth="1"/>
    <col min="2064" max="2064" width="7.375" style="250" customWidth="1"/>
    <col min="2065" max="2065" width="6.5" style="250" customWidth="1"/>
    <col min="2066" max="2066" width="7.625" style="250" customWidth="1"/>
    <col min="2067" max="2306" width="9" style="250"/>
    <col min="2307" max="2307" width="11" style="250" customWidth="1"/>
    <col min="2308" max="2308" width="17.125" style="250" customWidth="1"/>
    <col min="2309" max="2309" width="11" style="250" customWidth="1"/>
    <col min="2310" max="2310" width="17.125" style="250" customWidth="1"/>
    <col min="2311" max="2311" width="11" style="250" customWidth="1"/>
    <col min="2312" max="2312" width="17.125" style="250" customWidth="1"/>
    <col min="2313" max="2313" width="15.5" style="250" customWidth="1"/>
    <col min="2314" max="2314" width="7.375" style="250" customWidth="1"/>
    <col min="2315" max="2315" width="6.5" style="250" customWidth="1"/>
    <col min="2316" max="2316" width="7.625" style="250" customWidth="1"/>
    <col min="2317" max="2317" width="9.25" style="250" customWidth="1"/>
    <col min="2318" max="2318" width="6.5" style="250" customWidth="1"/>
    <col min="2319" max="2319" width="7.625" style="250" customWidth="1"/>
    <col min="2320" max="2320" width="7.375" style="250" customWidth="1"/>
    <col min="2321" max="2321" width="6.5" style="250" customWidth="1"/>
    <col min="2322" max="2322" width="7.625" style="250" customWidth="1"/>
    <col min="2323" max="2562" width="9" style="250"/>
    <col min="2563" max="2563" width="11" style="250" customWidth="1"/>
    <col min="2564" max="2564" width="17.125" style="250" customWidth="1"/>
    <col min="2565" max="2565" width="11" style="250" customWidth="1"/>
    <col min="2566" max="2566" width="17.125" style="250" customWidth="1"/>
    <col min="2567" max="2567" width="11" style="250" customWidth="1"/>
    <col min="2568" max="2568" width="17.125" style="250" customWidth="1"/>
    <col min="2569" max="2569" width="15.5" style="250" customWidth="1"/>
    <col min="2570" max="2570" width="7.375" style="250" customWidth="1"/>
    <col min="2571" max="2571" width="6.5" style="250" customWidth="1"/>
    <col min="2572" max="2572" width="7.625" style="250" customWidth="1"/>
    <col min="2573" max="2573" width="9.25" style="250" customWidth="1"/>
    <col min="2574" max="2574" width="6.5" style="250" customWidth="1"/>
    <col min="2575" max="2575" width="7.625" style="250" customWidth="1"/>
    <col min="2576" max="2576" width="7.375" style="250" customWidth="1"/>
    <col min="2577" max="2577" width="6.5" style="250" customWidth="1"/>
    <col min="2578" max="2578" width="7.625" style="250" customWidth="1"/>
    <col min="2579" max="2818" width="9" style="250"/>
    <col min="2819" max="2819" width="11" style="250" customWidth="1"/>
    <col min="2820" max="2820" width="17.125" style="250" customWidth="1"/>
    <col min="2821" max="2821" width="11" style="250" customWidth="1"/>
    <col min="2822" max="2822" width="17.125" style="250" customWidth="1"/>
    <col min="2823" max="2823" width="11" style="250" customWidth="1"/>
    <col min="2824" max="2824" width="17.125" style="250" customWidth="1"/>
    <col min="2825" max="2825" width="15.5" style="250" customWidth="1"/>
    <col min="2826" max="2826" width="7.375" style="250" customWidth="1"/>
    <col min="2827" max="2827" width="6.5" style="250" customWidth="1"/>
    <col min="2828" max="2828" width="7.625" style="250" customWidth="1"/>
    <col min="2829" max="2829" width="9.25" style="250" customWidth="1"/>
    <col min="2830" max="2830" width="6.5" style="250" customWidth="1"/>
    <col min="2831" max="2831" width="7.625" style="250" customWidth="1"/>
    <col min="2832" max="2832" width="7.375" style="250" customWidth="1"/>
    <col min="2833" max="2833" width="6.5" style="250" customWidth="1"/>
    <col min="2834" max="2834" width="7.625" style="250" customWidth="1"/>
    <col min="2835" max="3074" width="9" style="250"/>
    <col min="3075" max="3075" width="11" style="250" customWidth="1"/>
    <col min="3076" max="3076" width="17.125" style="250" customWidth="1"/>
    <col min="3077" max="3077" width="11" style="250" customWidth="1"/>
    <col min="3078" max="3078" width="17.125" style="250" customWidth="1"/>
    <col min="3079" max="3079" width="11" style="250" customWidth="1"/>
    <col min="3080" max="3080" width="17.125" style="250" customWidth="1"/>
    <col min="3081" max="3081" width="15.5" style="250" customWidth="1"/>
    <col min="3082" max="3082" width="7.375" style="250" customWidth="1"/>
    <col min="3083" max="3083" width="6.5" style="250" customWidth="1"/>
    <col min="3084" max="3084" width="7.625" style="250" customWidth="1"/>
    <col min="3085" max="3085" width="9.25" style="250" customWidth="1"/>
    <col min="3086" max="3086" width="6.5" style="250" customWidth="1"/>
    <col min="3087" max="3087" width="7.625" style="250" customWidth="1"/>
    <col min="3088" max="3088" width="7.375" style="250" customWidth="1"/>
    <col min="3089" max="3089" width="6.5" style="250" customWidth="1"/>
    <col min="3090" max="3090" width="7.625" style="250" customWidth="1"/>
    <col min="3091" max="3330" width="9" style="250"/>
    <col min="3331" max="3331" width="11" style="250" customWidth="1"/>
    <col min="3332" max="3332" width="17.125" style="250" customWidth="1"/>
    <col min="3333" max="3333" width="11" style="250" customWidth="1"/>
    <col min="3334" max="3334" width="17.125" style="250" customWidth="1"/>
    <col min="3335" max="3335" width="11" style="250" customWidth="1"/>
    <col min="3336" max="3336" width="17.125" style="250" customWidth="1"/>
    <col min="3337" max="3337" width="15.5" style="250" customWidth="1"/>
    <col min="3338" max="3338" width="7.375" style="250" customWidth="1"/>
    <col min="3339" max="3339" width="6.5" style="250" customWidth="1"/>
    <col min="3340" max="3340" width="7.625" style="250" customWidth="1"/>
    <col min="3341" max="3341" width="9.25" style="250" customWidth="1"/>
    <col min="3342" max="3342" width="6.5" style="250" customWidth="1"/>
    <col min="3343" max="3343" width="7.625" style="250" customWidth="1"/>
    <col min="3344" max="3344" width="7.375" style="250" customWidth="1"/>
    <col min="3345" max="3345" width="6.5" style="250" customWidth="1"/>
    <col min="3346" max="3346" width="7.625" style="250" customWidth="1"/>
    <col min="3347" max="3586" width="9" style="250"/>
    <col min="3587" max="3587" width="11" style="250" customWidth="1"/>
    <col min="3588" max="3588" width="17.125" style="250" customWidth="1"/>
    <col min="3589" max="3589" width="11" style="250" customWidth="1"/>
    <col min="3590" max="3590" width="17.125" style="250" customWidth="1"/>
    <col min="3591" max="3591" width="11" style="250" customWidth="1"/>
    <col min="3592" max="3592" width="17.125" style="250" customWidth="1"/>
    <col min="3593" max="3593" width="15.5" style="250" customWidth="1"/>
    <col min="3594" max="3594" width="7.375" style="250" customWidth="1"/>
    <col min="3595" max="3595" width="6.5" style="250" customWidth="1"/>
    <col min="3596" max="3596" width="7.625" style="250" customWidth="1"/>
    <col min="3597" max="3597" width="9.25" style="250" customWidth="1"/>
    <col min="3598" max="3598" width="6.5" style="250" customWidth="1"/>
    <col min="3599" max="3599" width="7.625" style="250" customWidth="1"/>
    <col min="3600" max="3600" width="7.375" style="250" customWidth="1"/>
    <col min="3601" max="3601" width="6.5" style="250" customWidth="1"/>
    <col min="3602" max="3602" width="7.625" style="250" customWidth="1"/>
    <col min="3603" max="3842" width="9" style="250"/>
    <col min="3843" max="3843" width="11" style="250" customWidth="1"/>
    <col min="3844" max="3844" width="17.125" style="250" customWidth="1"/>
    <col min="3845" max="3845" width="11" style="250" customWidth="1"/>
    <col min="3846" max="3846" width="17.125" style="250" customWidth="1"/>
    <col min="3847" max="3847" width="11" style="250" customWidth="1"/>
    <col min="3848" max="3848" width="17.125" style="250" customWidth="1"/>
    <col min="3849" max="3849" width="15.5" style="250" customWidth="1"/>
    <col min="3850" max="3850" width="7.375" style="250" customWidth="1"/>
    <col min="3851" max="3851" width="6.5" style="250" customWidth="1"/>
    <col min="3852" max="3852" width="7.625" style="250" customWidth="1"/>
    <col min="3853" max="3853" width="9.25" style="250" customWidth="1"/>
    <col min="3854" max="3854" width="6.5" style="250" customWidth="1"/>
    <col min="3855" max="3855" width="7.625" style="250" customWidth="1"/>
    <col min="3856" max="3856" width="7.375" style="250" customWidth="1"/>
    <col min="3857" max="3857" width="6.5" style="250" customWidth="1"/>
    <col min="3858" max="3858" width="7.625" style="250" customWidth="1"/>
    <col min="3859" max="4098" width="9" style="250"/>
    <col min="4099" max="4099" width="11" style="250" customWidth="1"/>
    <col min="4100" max="4100" width="17.125" style="250" customWidth="1"/>
    <col min="4101" max="4101" width="11" style="250" customWidth="1"/>
    <col min="4102" max="4102" width="17.125" style="250" customWidth="1"/>
    <col min="4103" max="4103" width="11" style="250" customWidth="1"/>
    <col min="4104" max="4104" width="17.125" style="250" customWidth="1"/>
    <col min="4105" max="4105" width="15.5" style="250" customWidth="1"/>
    <col min="4106" max="4106" width="7.375" style="250" customWidth="1"/>
    <col min="4107" max="4107" width="6.5" style="250" customWidth="1"/>
    <col min="4108" max="4108" width="7.625" style="250" customWidth="1"/>
    <col min="4109" max="4109" width="9.25" style="250" customWidth="1"/>
    <col min="4110" max="4110" width="6.5" style="250" customWidth="1"/>
    <col min="4111" max="4111" width="7.625" style="250" customWidth="1"/>
    <col min="4112" max="4112" width="7.375" style="250" customWidth="1"/>
    <col min="4113" max="4113" width="6.5" style="250" customWidth="1"/>
    <col min="4114" max="4114" width="7.625" style="250" customWidth="1"/>
    <col min="4115" max="4354" width="9" style="250"/>
    <col min="4355" max="4355" width="11" style="250" customWidth="1"/>
    <col min="4356" max="4356" width="17.125" style="250" customWidth="1"/>
    <col min="4357" max="4357" width="11" style="250" customWidth="1"/>
    <col min="4358" max="4358" width="17.125" style="250" customWidth="1"/>
    <col min="4359" max="4359" width="11" style="250" customWidth="1"/>
    <col min="4360" max="4360" width="17.125" style="250" customWidth="1"/>
    <col min="4361" max="4361" width="15.5" style="250" customWidth="1"/>
    <col min="4362" max="4362" width="7.375" style="250" customWidth="1"/>
    <col min="4363" max="4363" width="6.5" style="250" customWidth="1"/>
    <col min="4364" max="4364" width="7.625" style="250" customWidth="1"/>
    <col min="4365" max="4365" width="9.25" style="250" customWidth="1"/>
    <col min="4366" max="4366" width="6.5" style="250" customWidth="1"/>
    <col min="4367" max="4367" width="7.625" style="250" customWidth="1"/>
    <col min="4368" max="4368" width="7.375" style="250" customWidth="1"/>
    <col min="4369" max="4369" width="6.5" style="250" customWidth="1"/>
    <col min="4370" max="4370" width="7.625" style="250" customWidth="1"/>
    <col min="4371" max="4610" width="9" style="250"/>
    <col min="4611" max="4611" width="11" style="250" customWidth="1"/>
    <col min="4612" max="4612" width="17.125" style="250" customWidth="1"/>
    <col min="4613" max="4613" width="11" style="250" customWidth="1"/>
    <col min="4614" max="4614" width="17.125" style="250" customWidth="1"/>
    <col min="4615" max="4615" width="11" style="250" customWidth="1"/>
    <col min="4616" max="4616" width="17.125" style="250" customWidth="1"/>
    <col min="4617" max="4617" width="15.5" style="250" customWidth="1"/>
    <col min="4618" max="4618" width="7.375" style="250" customWidth="1"/>
    <col min="4619" max="4619" width="6.5" style="250" customWidth="1"/>
    <col min="4620" max="4620" width="7.625" style="250" customWidth="1"/>
    <col min="4621" max="4621" width="9.25" style="250" customWidth="1"/>
    <col min="4622" max="4622" width="6.5" style="250" customWidth="1"/>
    <col min="4623" max="4623" width="7.625" style="250" customWidth="1"/>
    <col min="4624" max="4624" width="7.375" style="250" customWidth="1"/>
    <col min="4625" max="4625" width="6.5" style="250" customWidth="1"/>
    <col min="4626" max="4626" width="7.625" style="250" customWidth="1"/>
    <col min="4627" max="4866" width="9" style="250"/>
    <col min="4867" max="4867" width="11" style="250" customWidth="1"/>
    <col min="4868" max="4868" width="17.125" style="250" customWidth="1"/>
    <col min="4869" max="4869" width="11" style="250" customWidth="1"/>
    <col min="4870" max="4870" width="17.125" style="250" customWidth="1"/>
    <col min="4871" max="4871" width="11" style="250" customWidth="1"/>
    <col min="4872" max="4872" width="17.125" style="250" customWidth="1"/>
    <col min="4873" max="4873" width="15.5" style="250" customWidth="1"/>
    <col min="4874" max="4874" width="7.375" style="250" customWidth="1"/>
    <col min="4875" max="4875" width="6.5" style="250" customWidth="1"/>
    <col min="4876" max="4876" width="7.625" style="250" customWidth="1"/>
    <col min="4877" max="4877" width="9.25" style="250" customWidth="1"/>
    <col min="4878" max="4878" width="6.5" style="250" customWidth="1"/>
    <col min="4879" max="4879" width="7.625" style="250" customWidth="1"/>
    <col min="4880" max="4880" width="7.375" style="250" customWidth="1"/>
    <col min="4881" max="4881" width="6.5" style="250" customWidth="1"/>
    <col min="4882" max="4882" width="7.625" style="250" customWidth="1"/>
    <col min="4883" max="5122" width="9" style="250"/>
    <col min="5123" max="5123" width="11" style="250" customWidth="1"/>
    <col min="5124" max="5124" width="17.125" style="250" customWidth="1"/>
    <col min="5125" max="5125" width="11" style="250" customWidth="1"/>
    <col min="5126" max="5126" width="17.125" style="250" customWidth="1"/>
    <col min="5127" max="5127" width="11" style="250" customWidth="1"/>
    <col min="5128" max="5128" width="17.125" style="250" customWidth="1"/>
    <col min="5129" max="5129" width="15.5" style="250" customWidth="1"/>
    <col min="5130" max="5130" width="7.375" style="250" customWidth="1"/>
    <col min="5131" max="5131" width="6.5" style="250" customWidth="1"/>
    <col min="5132" max="5132" width="7.625" style="250" customWidth="1"/>
    <col min="5133" max="5133" width="9.25" style="250" customWidth="1"/>
    <col min="5134" max="5134" width="6.5" style="250" customWidth="1"/>
    <col min="5135" max="5135" width="7.625" style="250" customWidth="1"/>
    <col min="5136" max="5136" width="7.375" style="250" customWidth="1"/>
    <col min="5137" max="5137" width="6.5" style="250" customWidth="1"/>
    <col min="5138" max="5138" width="7.625" style="250" customWidth="1"/>
    <col min="5139" max="5378" width="9" style="250"/>
    <col min="5379" max="5379" width="11" style="250" customWidth="1"/>
    <col min="5380" max="5380" width="17.125" style="250" customWidth="1"/>
    <col min="5381" max="5381" width="11" style="250" customWidth="1"/>
    <col min="5382" max="5382" width="17.125" style="250" customWidth="1"/>
    <col min="5383" max="5383" width="11" style="250" customWidth="1"/>
    <col min="5384" max="5384" width="17.125" style="250" customWidth="1"/>
    <col min="5385" max="5385" width="15.5" style="250" customWidth="1"/>
    <col min="5386" max="5386" width="7.375" style="250" customWidth="1"/>
    <col min="5387" max="5387" width="6.5" style="250" customWidth="1"/>
    <col min="5388" max="5388" width="7.625" style="250" customWidth="1"/>
    <col min="5389" max="5389" width="9.25" style="250" customWidth="1"/>
    <col min="5390" max="5390" width="6.5" style="250" customWidth="1"/>
    <col min="5391" max="5391" width="7.625" style="250" customWidth="1"/>
    <col min="5392" max="5392" width="7.375" style="250" customWidth="1"/>
    <col min="5393" max="5393" width="6.5" style="250" customWidth="1"/>
    <col min="5394" max="5394" width="7.625" style="250" customWidth="1"/>
    <col min="5395" max="5634" width="9" style="250"/>
    <col min="5635" max="5635" width="11" style="250" customWidth="1"/>
    <col min="5636" max="5636" width="17.125" style="250" customWidth="1"/>
    <col min="5637" max="5637" width="11" style="250" customWidth="1"/>
    <col min="5638" max="5638" width="17.125" style="250" customWidth="1"/>
    <col min="5639" max="5639" width="11" style="250" customWidth="1"/>
    <col min="5640" max="5640" width="17.125" style="250" customWidth="1"/>
    <col min="5641" max="5641" width="15.5" style="250" customWidth="1"/>
    <col min="5642" max="5642" width="7.375" style="250" customWidth="1"/>
    <col min="5643" max="5643" width="6.5" style="250" customWidth="1"/>
    <col min="5644" max="5644" width="7.625" style="250" customWidth="1"/>
    <col min="5645" max="5645" width="9.25" style="250" customWidth="1"/>
    <col min="5646" max="5646" width="6.5" style="250" customWidth="1"/>
    <col min="5647" max="5647" width="7.625" style="250" customWidth="1"/>
    <col min="5648" max="5648" width="7.375" style="250" customWidth="1"/>
    <col min="5649" max="5649" width="6.5" style="250" customWidth="1"/>
    <col min="5650" max="5650" width="7.625" style="250" customWidth="1"/>
    <col min="5651" max="5890" width="9" style="250"/>
    <col min="5891" max="5891" width="11" style="250" customWidth="1"/>
    <col min="5892" max="5892" width="17.125" style="250" customWidth="1"/>
    <col min="5893" max="5893" width="11" style="250" customWidth="1"/>
    <col min="5894" max="5894" width="17.125" style="250" customWidth="1"/>
    <col min="5895" max="5895" width="11" style="250" customWidth="1"/>
    <col min="5896" max="5896" width="17.125" style="250" customWidth="1"/>
    <col min="5897" max="5897" width="15.5" style="250" customWidth="1"/>
    <col min="5898" max="5898" width="7.375" style="250" customWidth="1"/>
    <col min="5899" max="5899" width="6.5" style="250" customWidth="1"/>
    <col min="5900" max="5900" width="7.625" style="250" customWidth="1"/>
    <col min="5901" max="5901" width="9.25" style="250" customWidth="1"/>
    <col min="5902" max="5902" width="6.5" style="250" customWidth="1"/>
    <col min="5903" max="5903" width="7.625" style="250" customWidth="1"/>
    <col min="5904" max="5904" width="7.375" style="250" customWidth="1"/>
    <col min="5905" max="5905" width="6.5" style="250" customWidth="1"/>
    <col min="5906" max="5906" width="7.625" style="250" customWidth="1"/>
    <col min="5907" max="6146" width="9" style="250"/>
    <col min="6147" max="6147" width="11" style="250" customWidth="1"/>
    <col min="6148" max="6148" width="17.125" style="250" customWidth="1"/>
    <col min="6149" max="6149" width="11" style="250" customWidth="1"/>
    <col min="6150" max="6150" width="17.125" style="250" customWidth="1"/>
    <col min="6151" max="6151" width="11" style="250" customWidth="1"/>
    <col min="6152" max="6152" width="17.125" style="250" customWidth="1"/>
    <col min="6153" max="6153" width="15.5" style="250" customWidth="1"/>
    <col min="6154" max="6154" width="7.375" style="250" customWidth="1"/>
    <col min="6155" max="6155" width="6.5" style="250" customWidth="1"/>
    <col min="6156" max="6156" width="7.625" style="250" customWidth="1"/>
    <col min="6157" max="6157" width="9.25" style="250" customWidth="1"/>
    <col min="6158" max="6158" width="6.5" style="250" customWidth="1"/>
    <col min="6159" max="6159" width="7.625" style="250" customWidth="1"/>
    <col min="6160" max="6160" width="7.375" style="250" customWidth="1"/>
    <col min="6161" max="6161" width="6.5" style="250" customWidth="1"/>
    <col min="6162" max="6162" width="7.625" style="250" customWidth="1"/>
    <col min="6163" max="6402" width="9" style="250"/>
    <col min="6403" max="6403" width="11" style="250" customWidth="1"/>
    <col min="6404" max="6404" width="17.125" style="250" customWidth="1"/>
    <col min="6405" max="6405" width="11" style="250" customWidth="1"/>
    <col min="6406" max="6406" width="17.125" style="250" customWidth="1"/>
    <col min="6407" max="6407" width="11" style="250" customWidth="1"/>
    <col min="6408" max="6408" width="17.125" style="250" customWidth="1"/>
    <col min="6409" max="6409" width="15.5" style="250" customWidth="1"/>
    <col min="6410" max="6410" width="7.375" style="250" customWidth="1"/>
    <col min="6411" max="6411" width="6.5" style="250" customWidth="1"/>
    <col min="6412" max="6412" width="7.625" style="250" customWidth="1"/>
    <col min="6413" max="6413" width="9.25" style="250" customWidth="1"/>
    <col min="6414" max="6414" width="6.5" style="250" customWidth="1"/>
    <col min="6415" max="6415" width="7.625" style="250" customWidth="1"/>
    <col min="6416" max="6416" width="7.375" style="250" customWidth="1"/>
    <col min="6417" max="6417" width="6.5" style="250" customWidth="1"/>
    <col min="6418" max="6418" width="7.625" style="250" customWidth="1"/>
    <col min="6419" max="6658" width="9" style="250"/>
    <col min="6659" max="6659" width="11" style="250" customWidth="1"/>
    <col min="6660" max="6660" width="17.125" style="250" customWidth="1"/>
    <col min="6661" max="6661" width="11" style="250" customWidth="1"/>
    <col min="6662" max="6662" width="17.125" style="250" customWidth="1"/>
    <col min="6663" max="6663" width="11" style="250" customWidth="1"/>
    <col min="6664" max="6664" width="17.125" style="250" customWidth="1"/>
    <col min="6665" max="6665" width="15.5" style="250" customWidth="1"/>
    <col min="6666" max="6666" width="7.375" style="250" customWidth="1"/>
    <col min="6667" max="6667" width="6.5" style="250" customWidth="1"/>
    <col min="6668" max="6668" width="7.625" style="250" customWidth="1"/>
    <col min="6669" max="6669" width="9.25" style="250" customWidth="1"/>
    <col min="6670" max="6670" width="6.5" style="250" customWidth="1"/>
    <col min="6671" max="6671" width="7.625" style="250" customWidth="1"/>
    <col min="6672" max="6672" width="7.375" style="250" customWidth="1"/>
    <col min="6673" max="6673" width="6.5" style="250" customWidth="1"/>
    <col min="6674" max="6674" width="7.625" style="250" customWidth="1"/>
    <col min="6675" max="6914" width="9" style="250"/>
    <col min="6915" max="6915" width="11" style="250" customWidth="1"/>
    <col min="6916" max="6916" width="17.125" style="250" customWidth="1"/>
    <col min="6917" max="6917" width="11" style="250" customWidth="1"/>
    <col min="6918" max="6918" width="17.125" style="250" customWidth="1"/>
    <col min="6919" max="6919" width="11" style="250" customWidth="1"/>
    <col min="6920" max="6920" width="17.125" style="250" customWidth="1"/>
    <col min="6921" max="6921" width="15.5" style="250" customWidth="1"/>
    <col min="6922" max="6922" width="7.375" style="250" customWidth="1"/>
    <col min="6923" max="6923" width="6.5" style="250" customWidth="1"/>
    <col min="6924" max="6924" width="7.625" style="250" customWidth="1"/>
    <col min="6925" max="6925" width="9.25" style="250" customWidth="1"/>
    <col min="6926" max="6926" width="6.5" style="250" customWidth="1"/>
    <col min="6927" max="6927" width="7.625" style="250" customWidth="1"/>
    <col min="6928" max="6928" width="7.375" style="250" customWidth="1"/>
    <col min="6929" max="6929" width="6.5" style="250" customWidth="1"/>
    <col min="6930" max="6930" width="7.625" style="250" customWidth="1"/>
    <col min="6931" max="7170" width="9" style="250"/>
    <col min="7171" max="7171" width="11" style="250" customWidth="1"/>
    <col min="7172" max="7172" width="17.125" style="250" customWidth="1"/>
    <col min="7173" max="7173" width="11" style="250" customWidth="1"/>
    <col min="7174" max="7174" width="17.125" style="250" customWidth="1"/>
    <col min="7175" max="7175" width="11" style="250" customWidth="1"/>
    <col min="7176" max="7176" width="17.125" style="250" customWidth="1"/>
    <col min="7177" max="7177" width="15.5" style="250" customWidth="1"/>
    <col min="7178" max="7178" width="7.375" style="250" customWidth="1"/>
    <col min="7179" max="7179" width="6.5" style="250" customWidth="1"/>
    <col min="7180" max="7180" width="7.625" style="250" customWidth="1"/>
    <col min="7181" max="7181" width="9.25" style="250" customWidth="1"/>
    <col min="7182" max="7182" width="6.5" style="250" customWidth="1"/>
    <col min="7183" max="7183" width="7.625" style="250" customWidth="1"/>
    <col min="7184" max="7184" width="7.375" style="250" customWidth="1"/>
    <col min="7185" max="7185" width="6.5" style="250" customWidth="1"/>
    <col min="7186" max="7186" width="7.625" style="250" customWidth="1"/>
    <col min="7187" max="7426" width="9" style="250"/>
    <col min="7427" max="7427" width="11" style="250" customWidth="1"/>
    <col min="7428" max="7428" width="17.125" style="250" customWidth="1"/>
    <col min="7429" max="7429" width="11" style="250" customWidth="1"/>
    <col min="7430" max="7430" width="17.125" style="250" customWidth="1"/>
    <col min="7431" max="7431" width="11" style="250" customWidth="1"/>
    <col min="7432" max="7432" width="17.125" style="250" customWidth="1"/>
    <col min="7433" max="7433" width="15.5" style="250" customWidth="1"/>
    <col min="7434" max="7434" width="7.375" style="250" customWidth="1"/>
    <col min="7435" max="7435" width="6.5" style="250" customWidth="1"/>
    <col min="7436" max="7436" width="7.625" style="250" customWidth="1"/>
    <col min="7437" max="7437" width="9.25" style="250" customWidth="1"/>
    <col min="7438" max="7438" width="6.5" style="250" customWidth="1"/>
    <col min="7439" max="7439" width="7.625" style="250" customWidth="1"/>
    <col min="7440" max="7440" width="7.375" style="250" customWidth="1"/>
    <col min="7441" max="7441" width="6.5" style="250" customWidth="1"/>
    <col min="7442" max="7442" width="7.625" style="250" customWidth="1"/>
    <col min="7443" max="7682" width="9" style="250"/>
    <col min="7683" max="7683" width="11" style="250" customWidth="1"/>
    <col min="7684" max="7684" width="17.125" style="250" customWidth="1"/>
    <col min="7685" max="7685" width="11" style="250" customWidth="1"/>
    <col min="7686" max="7686" width="17.125" style="250" customWidth="1"/>
    <col min="7687" max="7687" width="11" style="250" customWidth="1"/>
    <col min="7688" max="7688" width="17.125" style="250" customWidth="1"/>
    <col min="7689" max="7689" width="15.5" style="250" customWidth="1"/>
    <col min="7690" max="7690" width="7.375" style="250" customWidth="1"/>
    <col min="7691" max="7691" width="6.5" style="250" customWidth="1"/>
    <col min="7692" max="7692" width="7.625" style="250" customWidth="1"/>
    <col min="7693" max="7693" width="9.25" style="250" customWidth="1"/>
    <col min="7694" max="7694" width="6.5" style="250" customWidth="1"/>
    <col min="7695" max="7695" width="7.625" style="250" customWidth="1"/>
    <col min="7696" max="7696" width="7.375" style="250" customWidth="1"/>
    <col min="7697" max="7697" width="6.5" style="250" customWidth="1"/>
    <col min="7698" max="7698" width="7.625" style="250" customWidth="1"/>
    <col min="7699" max="7938" width="9" style="250"/>
    <col min="7939" max="7939" width="11" style="250" customWidth="1"/>
    <col min="7940" max="7940" width="17.125" style="250" customWidth="1"/>
    <col min="7941" max="7941" width="11" style="250" customWidth="1"/>
    <col min="7942" max="7942" width="17.125" style="250" customWidth="1"/>
    <col min="7943" max="7943" width="11" style="250" customWidth="1"/>
    <col min="7944" max="7944" width="17.125" style="250" customWidth="1"/>
    <col min="7945" max="7945" width="15.5" style="250" customWidth="1"/>
    <col min="7946" max="7946" width="7.375" style="250" customWidth="1"/>
    <col min="7947" max="7947" width="6.5" style="250" customWidth="1"/>
    <col min="7948" max="7948" width="7.625" style="250" customWidth="1"/>
    <col min="7949" max="7949" width="9.25" style="250" customWidth="1"/>
    <col min="7950" max="7950" width="6.5" style="250" customWidth="1"/>
    <col min="7951" max="7951" width="7.625" style="250" customWidth="1"/>
    <col min="7952" max="7952" width="7.375" style="250" customWidth="1"/>
    <col min="7953" max="7953" width="6.5" style="250" customWidth="1"/>
    <col min="7954" max="7954" width="7.625" style="250" customWidth="1"/>
    <col min="7955" max="8194" width="9" style="250"/>
    <col min="8195" max="8195" width="11" style="250" customWidth="1"/>
    <col min="8196" max="8196" width="17.125" style="250" customWidth="1"/>
    <col min="8197" max="8197" width="11" style="250" customWidth="1"/>
    <col min="8198" max="8198" width="17.125" style="250" customWidth="1"/>
    <col min="8199" max="8199" width="11" style="250" customWidth="1"/>
    <col min="8200" max="8200" width="17.125" style="250" customWidth="1"/>
    <col min="8201" max="8201" width="15.5" style="250" customWidth="1"/>
    <col min="8202" max="8202" width="7.375" style="250" customWidth="1"/>
    <col min="8203" max="8203" width="6.5" style="250" customWidth="1"/>
    <col min="8204" max="8204" width="7.625" style="250" customWidth="1"/>
    <col min="8205" max="8205" width="9.25" style="250" customWidth="1"/>
    <col min="8206" max="8206" width="6.5" style="250" customWidth="1"/>
    <col min="8207" max="8207" width="7.625" style="250" customWidth="1"/>
    <col min="8208" max="8208" width="7.375" style="250" customWidth="1"/>
    <col min="8209" max="8209" width="6.5" style="250" customWidth="1"/>
    <col min="8210" max="8210" width="7.625" style="250" customWidth="1"/>
    <col min="8211" max="8450" width="9" style="250"/>
    <col min="8451" max="8451" width="11" style="250" customWidth="1"/>
    <col min="8452" max="8452" width="17.125" style="250" customWidth="1"/>
    <col min="8453" max="8453" width="11" style="250" customWidth="1"/>
    <col min="8454" max="8454" width="17.125" style="250" customWidth="1"/>
    <col min="8455" max="8455" width="11" style="250" customWidth="1"/>
    <col min="8456" max="8456" width="17.125" style="250" customWidth="1"/>
    <col min="8457" max="8457" width="15.5" style="250" customWidth="1"/>
    <col min="8458" max="8458" width="7.375" style="250" customWidth="1"/>
    <col min="8459" max="8459" width="6.5" style="250" customWidth="1"/>
    <col min="8460" max="8460" width="7.625" style="250" customWidth="1"/>
    <col min="8461" max="8461" width="9.25" style="250" customWidth="1"/>
    <col min="8462" max="8462" width="6.5" style="250" customWidth="1"/>
    <col min="8463" max="8463" width="7.625" style="250" customWidth="1"/>
    <col min="8464" max="8464" width="7.375" style="250" customWidth="1"/>
    <col min="8465" max="8465" width="6.5" style="250" customWidth="1"/>
    <col min="8466" max="8466" width="7.625" style="250" customWidth="1"/>
    <col min="8467" max="8706" width="9" style="250"/>
    <col min="8707" max="8707" width="11" style="250" customWidth="1"/>
    <col min="8708" max="8708" width="17.125" style="250" customWidth="1"/>
    <col min="8709" max="8709" width="11" style="250" customWidth="1"/>
    <col min="8710" max="8710" width="17.125" style="250" customWidth="1"/>
    <col min="8711" max="8711" width="11" style="250" customWidth="1"/>
    <col min="8712" max="8712" width="17.125" style="250" customWidth="1"/>
    <col min="8713" max="8713" width="15.5" style="250" customWidth="1"/>
    <col min="8714" max="8714" width="7.375" style="250" customWidth="1"/>
    <col min="8715" max="8715" width="6.5" style="250" customWidth="1"/>
    <col min="8716" max="8716" width="7.625" style="250" customWidth="1"/>
    <col min="8717" max="8717" width="9.25" style="250" customWidth="1"/>
    <col min="8718" max="8718" width="6.5" style="250" customWidth="1"/>
    <col min="8719" max="8719" width="7.625" style="250" customWidth="1"/>
    <col min="8720" max="8720" width="7.375" style="250" customWidth="1"/>
    <col min="8721" max="8721" width="6.5" style="250" customWidth="1"/>
    <col min="8722" max="8722" width="7.625" style="250" customWidth="1"/>
    <col min="8723" max="8962" width="9" style="250"/>
    <col min="8963" max="8963" width="11" style="250" customWidth="1"/>
    <col min="8964" max="8964" width="17.125" style="250" customWidth="1"/>
    <col min="8965" max="8965" width="11" style="250" customWidth="1"/>
    <col min="8966" max="8966" width="17.125" style="250" customWidth="1"/>
    <col min="8967" max="8967" width="11" style="250" customWidth="1"/>
    <col min="8968" max="8968" width="17.125" style="250" customWidth="1"/>
    <col min="8969" max="8969" width="15.5" style="250" customWidth="1"/>
    <col min="8970" max="8970" width="7.375" style="250" customWidth="1"/>
    <col min="8971" max="8971" width="6.5" style="250" customWidth="1"/>
    <col min="8972" max="8972" width="7.625" style="250" customWidth="1"/>
    <col min="8973" max="8973" width="9.25" style="250" customWidth="1"/>
    <col min="8974" max="8974" width="6.5" style="250" customWidth="1"/>
    <col min="8975" max="8975" width="7.625" style="250" customWidth="1"/>
    <col min="8976" max="8976" width="7.375" style="250" customWidth="1"/>
    <col min="8977" max="8977" width="6.5" style="250" customWidth="1"/>
    <col min="8978" max="8978" width="7.625" style="250" customWidth="1"/>
    <col min="8979" max="9218" width="9" style="250"/>
    <col min="9219" max="9219" width="11" style="250" customWidth="1"/>
    <col min="9220" max="9220" width="17.125" style="250" customWidth="1"/>
    <col min="9221" max="9221" width="11" style="250" customWidth="1"/>
    <col min="9222" max="9222" width="17.125" style="250" customWidth="1"/>
    <col min="9223" max="9223" width="11" style="250" customWidth="1"/>
    <col min="9224" max="9224" width="17.125" style="250" customWidth="1"/>
    <col min="9225" max="9225" width="15.5" style="250" customWidth="1"/>
    <col min="9226" max="9226" width="7.375" style="250" customWidth="1"/>
    <col min="9227" max="9227" width="6.5" style="250" customWidth="1"/>
    <col min="9228" max="9228" width="7.625" style="250" customWidth="1"/>
    <col min="9229" max="9229" width="9.25" style="250" customWidth="1"/>
    <col min="9230" max="9230" width="6.5" style="250" customWidth="1"/>
    <col min="9231" max="9231" width="7.625" style="250" customWidth="1"/>
    <col min="9232" max="9232" width="7.375" style="250" customWidth="1"/>
    <col min="9233" max="9233" width="6.5" style="250" customWidth="1"/>
    <col min="9234" max="9234" width="7.625" style="250" customWidth="1"/>
    <col min="9235" max="9474" width="9" style="250"/>
    <col min="9475" max="9475" width="11" style="250" customWidth="1"/>
    <col min="9476" max="9476" width="17.125" style="250" customWidth="1"/>
    <col min="9477" max="9477" width="11" style="250" customWidth="1"/>
    <col min="9478" max="9478" width="17.125" style="250" customWidth="1"/>
    <col min="9479" max="9479" width="11" style="250" customWidth="1"/>
    <col min="9480" max="9480" width="17.125" style="250" customWidth="1"/>
    <col min="9481" max="9481" width="15.5" style="250" customWidth="1"/>
    <col min="9482" max="9482" width="7.375" style="250" customWidth="1"/>
    <col min="9483" max="9483" width="6.5" style="250" customWidth="1"/>
    <col min="9484" max="9484" width="7.625" style="250" customWidth="1"/>
    <col min="9485" max="9485" width="9.25" style="250" customWidth="1"/>
    <col min="9486" max="9486" width="6.5" style="250" customWidth="1"/>
    <col min="9487" max="9487" width="7.625" style="250" customWidth="1"/>
    <col min="9488" max="9488" width="7.375" style="250" customWidth="1"/>
    <col min="9489" max="9489" width="6.5" style="250" customWidth="1"/>
    <col min="9490" max="9490" width="7.625" style="250" customWidth="1"/>
    <col min="9491" max="9730" width="9" style="250"/>
    <col min="9731" max="9731" width="11" style="250" customWidth="1"/>
    <col min="9732" max="9732" width="17.125" style="250" customWidth="1"/>
    <col min="9733" max="9733" width="11" style="250" customWidth="1"/>
    <col min="9734" max="9734" width="17.125" style="250" customWidth="1"/>
    <col min="9735" max="9735" width="11" style="250" customWidth="1"/>
    <col min="9736" max="9736" width="17.125" style="250" customWidth="1"/>
    <col min="9737" max="9737" width="15.5" style="250" customWidth="1"/>
    <col min="9738" max="9738" width="7.375" style="250" customWidth="1"/>
    <col min="9739" max="9739" width="6.5" style="250" customWidth="1"/>
    <col min="9740" max="9740" width="7.625" style="250" customWidth="1"/>
    <col min="9741" max="9741" width="9.25" style="250" customWidth="1"/>
    <col min="9742" max="9742" width="6.5" style="250" customWidth="1"/>
    <col min="9743" max="9743" width="7.625" style="250" customWidth="1"/>
    <col min="9744" max="9744" width="7.375" style="250" customWidth="1"/>
    <col min="9745" max="9745" width="6.5" style="250" customWidth="1"/>
    <col min="9746" max="9746" width="7.625" style="250" customWidth="1"/>
    <col min="9747" max="9986" width="9" style="250"/>
    <col min="9987" max="9987" width="11" style="250" customWidth="1"/>
    <col min="9988" max="9988" width="17.125" style="250" customWidth="1"/>
    <col min="9989" max="9989" width="11" style="250" customWidth="1"/>
    <col min="9990" max="9990" width="17.125" style="250" customWidth="1"/>
    <col min="9991" max="9991" width="11" style="250" customWidth="1"/>
    <col min="9992" max="9992" width="17.125" style="250" customWidth="1"/>
    <col min="9993" max="9993" width="15.5" style="250" customWidth="1"/>
    <col min="9994" max="9994" width="7.375" style="250" customWidth="1"/>
    <col min="9995" max="9995" width="6.5" style="250" customWidth="1"/>
    <col min="9996" max="9996" width="7.625" style="250" customWidth="1"/>
    <col min="9997" max="9997" width="9.25" style="250" customWidth="1"/>
    <col min="9998" max="9998" width="6.5" style="250" customWidth="1"/>
    <col min="9999" max="9999" width="7.625" style="250" customWidth="1"/>
    <col min="10000" max="10000" width="7.375" style="250" customWidth="1"/>
    <col min="10001" max="10001" width="6.5" style="250" customWidth="1"/>
    <col min="10002" max="10002" width="7.625" style="250" customWidth="1"/>
    <col min="10003" max="10242" width="9" style="250"/>
    <col min="10243" max="10243" width="11" style="250" customWidth="1"/>
    <col min="10244" max="10244" width="17.125" style="250" customWidth="1"/>
    <col min="10245" max="10245" width="11" style="250" customWidth="1"/>
    <col min="10246" max="10246" width="17.125" style="250" customWidth="1"/>
    <col min="10247" max="10247" width="11" style="250" customWidth="1"/>
    <col min="10248" max="10248" width="17.125" style="250" customWidth="1"/>
    <col min="10249" max="10249" width="15.5" style="250" customWidth="1"/>
    <col min="10250" max="10250" width="7.375" style="250" customWidth="1"/>
    <col min="10251" max="10251" width="6.5" style="250" customWidth="1"/>
    <col min="10252" max="10252" width="7.625" style="250" customWidth="1"/>
    <col min="10253" max="10253" width="9.25" style="250" customWidth="1"/>
    <col min="10254" max="10254" width="6.5" style="250" customWidth="1"/>
    <col min="10255" max="10255" width="7.625" style="250" customWidth="1"/>
    <col min="10256" max="10256" width="7.375" style="250" customWidth="1"/>
    <col min="10257" max="10257" width="6.5" style="250" customWidth="1"/>
    <col min="10258" max="10258" width="7.625" style="250" customWidth="1"/>
    <col min="10259" max="10498" width="9" style="250"/>
    <col min="10499" max="10499" width="11" style="250" customWidth="1"/>
    <col min="10500" max="10500" width="17.125" style="250" customWidth="1"/>
    <col min="10501" max="10501" width="11" style="250" customWidth="1"/>
    <col min="10502" max="10502" width="17.125" style="250" customWidth="1"/>
    <col min="10503" max="10503" width="11" style="250" customWidth="1"/>
    <col min="10504" max="10504" width="17.125" style="250" customWidth="1"/>
    <col min="10505" max="10505" width="15.5" style="250" customWidth="1"/>
    <col min="10506" max="10506" width="7.375" style="250" customWidth="1"/>
    <col min="10507" max="10507" width="6.5" style="250" customWidth="1"/>
    <col min="10508" max="10508" width="7.625" style="250" customWidth="1"/>
    <col min="10509" max="10509" width="9.25" style="250" customWidth="1"/>
    <col min="10510" max="10510" width="6.5" style="250" customWidth="1"/>
    <col min="10511" max="10511" width="7.625" style="250" customWidth="1"/>
    <col min="10512" max="10512" width="7.375" style="250" customWidth="1"/>
    <col min="10513" max="10513" width="6.5" style="250" customWidth="1"/>
    <col min="10514" max="10514" width="7.625" style="250" customWidth="1"/>
    <col min="10515" max="10754" width="9" style="250"/>
    <col min="10755" max="10755" width="11" style="250" customWidth="1"/>
    <col min="10756" max="10756" width="17.125" style="250" customWidth="1"/>
    <col min="10757" max="10757" width="11" style="250" customWidth="1"/>
    <col min="10758" max="10758" width="17.125" style="250" customWidth="1"/>
    <col min="10759" max="10759" width="11" style="250" customWidth="1"/>
    <col min="10760" max="10760" width="17.125" style="250" customWidth="1"/>
    <col min="10761" max="10761" width="15.5" style="250" customWidth="1"/>
    <col min="10762" max="10762" width="7.375" style="250" customWidth="1"/>
    <col min="10763" max="10763" width="6.5" style="250" customWidth="1"/>
    <col min="10764" max="10764" width="7.625" style="250" customWidth="1"/>
    <col min="10765" max="10765" width="9.25" style="250" customWidth="1"/>
    <col min="10766" max="10766" width="6.5" style="250" customWidth="1"/>
    <col min="10767" max="10767" width="7.625" style="250" customWidth="1"/>
    <col min="10768" max="10768" width="7.375" style="250" customWidth="1"/>
    <col min="10769" max="10769" width="6.5" style="250" customWidth="1"/>
    <col min="10770" max="10770" width="7.625" style="250" customWidth="1"/>
    <col min="10771" max="11010" width="9" style="250"/>
    <col min="11011" max="11011" width="11" style="250" customWidth="1"/>
    <col min="11012" max="11012" width="17.125" style="250" customWidth="1"/>
    <col min="11013" max="11013" width="11" style="250" customWidth="1"/>
    <col min="11014" max="11014" width="17.125" style="250" customWidth="1"/>
    <col min="11015" max="11015" width="11" style="250" customWidth="1"/>
    <col min="11016" max="11016" width="17.125" style="250" customWidth="1"/>
    <col min="11017" max="11017" width="15.5" style="250" customWidth="1"/>
    <col min="11018" max="11018" width="7.375" style="250" customWidth="1"/>
    <col min="11019" max="11019" width="6.5" style="250" customWidth="1"/>
    <col min="11020" max="11020" width="7.625" style="250" customWidth="1"/>
    <col min="11021" max="11021" width="9.25" style="250" customWidth="1"/>
    <col min="11022" max="11022" width="6.5" style="250" customWidth="1"/>
    <col min="11023" max="11023" width="7.625" style="250" customWidth="1"/>
    <col min="11024" max="11024" width="7.375" style="250" customWidth="1"/>
    <col min="11025" max="11025" width="6.5" style="250" customWidth="1"/>
    <col min="11026" max="11026" width="7.625" style="250" customWidth="1"/>
    <col min="11027" max="11266" width="9" style="250"/>
    <col min="11267" max="11267" width="11" style="250" customWidth="1"/>
    <col min="11268" max="11268" width="17.125" style="250" customWidth="1"/>
    <col min="11269" max="11269" width="11" style="250" customWidth="1"/>
    <col min="11270" max="11270" width="17.125" style="250" customWidth="1"/>
    <col min="11271" max="11271" width="11" style="250" customWidth="1"/>
    <col min="11272" max="11272" width="17.125" style="250" customWidth="1"/>
    <col min="11273" max="11273" width="15.5" style="250" customWidth="1"/>
    <col min="11274" max="11274" width="7.375" style="250" customWidth="1"/>
    <col min="11275" max="11275" width="6.5" style="250" customWidth="1"/>
    <col min="11276" max="11276" width="7.625" style="250" customWidth="1"/>
    <col min="11277" max="11277" width="9.25" style="250" customWidth="1"/>
    <col min="11278" max="11278" width="6.5" style="250" customWidth="1"/>
    <col min="11279" max="11279" width="7.625" style="250" customWidth="1"/>
    <col min="11280" max="11280" width="7.375" style="250" customWidth="1"/>
    <col min="11281" max="11281" width="6.5" style="250" customWidth="1"/>
    <col min="11282" max="11282" width="7.625" style="250" customWidth="1"/>
    <col min="11283" max="11522" width="9" style="250"/>
    <col min="11523" max="11523" width="11" style="250" customWidth="1"/>
    <col min="11524" max="11524" width="17.125" style="250" customWidth="1"/>
    <col min="11525" max="11525" width="11" style="250" customWidth="1"/>
    <col min="11526" max="11526" width="17.125" style="250" customWidth="1"/>
    <col min="11527" max="11527" width="11" style="250" customWidth="1"/>
    <col min="11528" max="11528" width="17.125" style="250" customWidth="1"/>
    <col min="11529" max="11529" width="15.5" style="250" customWidth="1"/>
    <col min="11530" max="11530" width="7.375" style="250" customWidth="1"/>
    <col min="11531" max="11531" width="6.5" style="250" customWidth="1"/>
    <col min="11532" max="11532" width="7.625" style="250" customWidth="1"/>
    <col min="11533" max="11533" width="9.25" style="250" customWidth="1"/>
    <col min="11534" max="11534" width="6.5" style="250" customWidth="1"/>
    <col min="11535" max="11535" width="7.625" style="250" customWidth="1"/>
    <col min="11536" max="11536" width="7.375" style="250" customWidth="1"/>
    <col min="11537" max="11537" width="6.5" style="250" customWidth="1"/>
    <col min="11538" max="11538" width="7.625" style="250" customWidth="1"/>
    <col min="11539" max="11778" width="9" style="250"/>
    <col min="11779" max="11779" width="11" style="250" customWidth="1"/>
    <col min="11780" max="11780" width="17.125" style="250" customWidth="1"/>
    <col min="11781" max="11781" width="11" style="250" customWidth="1"/>
    <col min="11782" max="11782" width="17.125" style="250" customWidth="1"/>
    <col min="11783" max="11783" width="11" style="250" customWidth="1"/>
    <col min="11784" max="11784" width="17.125" style="250" customWidth="1"/>
    <col min="11785" max="11785" width="15.5" style="250" customWidth="1"/>
    <col min="11786" max="11786" width="7.375" style="250" customWidth="1"/>
    <col min="11787" max="11787" width="6.5" style="250" customWidth="1"/>
    <col min="11788" max="11788" width="7.625" style="250" customWidth="1"/>
    <col min="11789" max="11789" width="9.25" style="250" customWidth="1"/>
    <col min="11790" max="11790" width="6.5" style="250" customWidth="1"/>
    <col min="11791" max="11791" width="7.625" style="250" customWidth="1"/>
    <col min="11792" max="11792" width="7.375" style="250" customWidth="1"/>
    <col min="11793" max="11793" width="6.5" style="250" customWidth="1"/>
    <col min="11794" max="11794" width="7.625" style="250" customWidth="1"/>
    <col min="11795" max="12034" width="9" style="250"/>
    <col min="12035" max="12035" width="11" style="250" customWidth="1"/>
    <col min="12036" max="12036" width="17.125" style="250" customWidth="1"/>
    <col min="12037" max="12037" width="11" style="250" customWidth="1"/>
    <col min="12038" max="12038" width="17.125" style="250" customWidth="1"/>
    <col min="12039" max="12039" width="11" style="250" customWidth="1"/>
    <col min="12040" max="12040" width="17.125" style="250" customWidth="1"/>
    <col min="12041" max="12041" width="15.5" style="250" customWidth="1"/>
    <col min="12042" max="12042" width="7.375" style="250" customWidth="1"/>
    <col min="12043" max="12043" width="6.5" style="250" customWidth="1"/>
    <col min="12044" max="12044" width="7.625" style="250" customWidth="1"/>
    <col min="12045" max="12045" width="9.25" style="250" customWidth="1"/>
    <col min="12046" max="12046" width="6.5" style="250" customWidth="1"/>
    <col min="12047" max="12047" width="7.625" style="250" customWidth="1"/>
    <col min="12048" max="12048" width="7.375" style="250" customWidth="1"/>
    <col min="12049" max="12049" width="6.5" style="250" customWidth="1"/>
    <col min="12050" max="12050" width="7.625" style="250" customWidth="1"/>
    <col min="12051" max="12290" width="9" style="250"/>
    <col min="12291" max="12291" width="11" style="250" customWidth="1"/>
    <col min="12292" max="12292" width="17.125" style="250" customWidth="1"/>
    <col min="12293" max="12293" width="11" style="250" customWidth="1"/>
    <col min="12294" max="12294" width="17.125" style="250" customWidth="1"/>
    <col min="12295" max="12295" width="11" style="250" customWidth="1"/>
    <col min="12296" max="12296" width="17.125" style="250" customWidth="1"/>
    <col min="12297" max="12297" width="15.5" style="250" customWidth="1"/>
    <col min="12298" max="12298" width="7.375" style="250" customWidth="1"/>
    <col min="12299" max="12299" width="6.5" style="250" customWidth="1"/>
    <col min="12300" max="12300" width="7.625" style="250" customWidth="1"/>
    <col min="12301" max="12301" width="9.25" style="250" customWidth="1"/>
    <col min="12302" max="12302" width="6.5" style="250" customWidth="1"/>
    <col min="12303" max="12303" width="7.625" style="250" customWidth="1"/>
    <col min="12304" max="12304" width="7.375" style="250" customWidth="1"/>
    <col min="12305" max="12305" width="6.5" style="250" customWidth="1"/>
    <col min="12306" max="12306" width="7.625" style="250" customWidth="1"/>
    <col min="12307" max="12546" width="9" style="250"/>
    <col min="12547" max="12547" width="11" style="250" customWidth="1"/>
    <col min="12548" max="12548" width="17.125" style="250" customWidth="1"/>
    <col min="12549" max="12549" width="11" style="250" customWidth="1"/>
    <col min="12550" max="12550" width="17.125" style="250" customWidth="1"/>
    <col min="12551" max="12551" width="11" style="250" customWidth="1"/>
    <col min="12552" max="12552" width="17.125" style="250" customWidth="1"/>
    <col min="12553" max="12553" width="15.5" style="250" customWidth="1"/>
    <col min="12554" max="12554" width="7.375" style="250" customWidth="1"/>
    <col min="12555" max="12555" width="6.5" style="250" customWidth="1"/>
    <col min="12556" max="12556" width="7.625" style="250" customWidth="1"/>
    <col min="12557" max="12557" width="9.25" style="250" customWidth="1"/>
    <col min="12558" max="12558" width="6.5" style="250" customWidth="1"/>
    <col min="12559" max="12559" width="7.625" style="250" customWidth="1"/>
    <col min="12560" max="12560" width="7.375" style="250" customWidth="1"/>
    <col min="12561" max="12561" width="6.5" style="250" customWidth="1"/>
    <col min="12562" max="12562" width="7.625" style="250" customWidth="1"/>
    <col min="12563" max="12802" width="9" style="250"/>
    <col min="12803" max="12803" width="11" style="250" customWidth="1"/>
    <col min="12804" max="12804" width="17.125" style="250" customWidth="1"/>
    <col min="12805" max="12805" width="11" style="250" customWidth="1"/>
    <col min="12806" max="12806" width="17.125" style="250" customWidth="1"/>
    <col min="12807" max="12807" width="11" style="250" customWidth="1"/>
    <col min="12808" max="12808" width="17.125" style="250" customWidth="1"/>
    <col min="12809" max="12809" width="15.5" style="250" customWidth="1"/>
    <col min="12810" max="12810" width="7.375" style="250" customWidth="1"/>
    <col min="12811" max="12811" width="6.5" style="250" customWidth="1"/>
    <col min="12812" max="12812" width="7.625" style="250" customWidth="1"/>
    <col min="12813" max="12813" width="9.25" style="250" customWidth="1"/>
    <col min="12814" max="12814" width="6.5" style="250" customWidth="1"/>
    <col min="12815" max="12815" width="7.625" style="250" customWidth="1"/>
    <col min="12816" max="12816" width="7.375" style="250" customWidth="1"/>
    <col min="12817" max="12817" width="6.5" style="250" customWidth="1"/>
    <col min="12818" max="12818" width="7.625" style="250" customWidth="1"/>
    <col min="12819" max="13058" width="9" style="250"/>
    <col min="13059" max="13059" width="11" style="250" customWidth="1"/>
    <col min="13060" max="13060" width="17.125" style="250" customWidth="1"/>
    <col min="13061" max="13061" width="11" style="250" customWidth="1"/>
    <col min="13062" max="13062" width="17.125" style="250" customWidth="1"/>
    <col min="13063" max="13063" width="11" style="250" customWidth="1"/>
    <col min="13064" max="13064" width="17.125" style="250" customWidth="1"/>
    <col min="13065" max="13065" width="15.5" style="250" customWidth="1"/>
    <col min="13066" max="13066" width="7.375" style="250" customWidth="1"/>
    <col min="13067" max="13067" width="6.5" style="250" customWidth="1"/>
    <col min="13068" max="13068" width="7.625" style="250" customWidth="1"/>
    <col min="13069" max="13069" width="9.25" style="250" customWidth="1"/>
    <col min="13070" max="13070" width="6.5" style="250" customWidth="1"/>
    <col min="13071" max="13071" width="7.625" style="250" customWidth="1"/>
    <col min="13072" max="13072" width="7.375" style="250" customWidth="1"/>
    <col min="13073" max="13073" width="6.5" style="250" customWidth="1"/>
    <col min="13074" max="13074" width="7.625" style="250" customWidth="1"/>
    <col min="13075" max="13314" width="9" style="250"/>
    <col min="13315" max="13315" width="11" style="250" customWidth="1"/>
    <col min="13316" max="13316" width="17.125" style="250" customWidth="1"/>
    <col min="13317" max="13317" width="11" style="250" customWidth="1"/>
    <col min="13318" max="13318" width="17.125" style="250" customWidth="1"/>
    <col min="13319" max="13319" width="11" style="250" customWidth="1"/>
    <col min="13320" max="13320" width="17.125" style="250" customWidth="1"/>
    <col min="13321" max="13321" width="15.5" style="250" customWidth="1"/>
    <col min="13322" max="13322" width="7.375" style="250" customWidth="1"/>
    <col min="13323" max="13323" width="6.5" style="250" customWidth="1"/>
    <col min="13324" max="13324" width="7.625" style="250" customWidth="1"/>
    <col min="13325" max="13325" width="9.25" style="250" customWidth="1"/>
    <col min="13326" max="13326" width="6.5" style="250" customWidth="1"/>
    <col min="13327" max="13327" width="7.625" style="250" customWidth="1"/>
    <col min="13328" max="13328" width="7.375" style="250" customWidth="1"/>
    <col min="13329" max="13329" width="6.5" style="250" customWidth="1"/>
    <col min="13330" max="13330" width="7.625" style="250" customWidth="1"/>
    <col min="13331" max="13570" width="9" style="250"/>
    <col min="13571" max="13571" width="11" style="250" customWidth="1"/>
    <col min="13572" max="13572" width="17.125" style="250" customWidth="1"/>
    <col min="13573" max="13573" width="11" style="250" customWidth="1"/>
    <col min="13574" max="13574" width="17.125" style="250" customWidth="1"/>
    <col min="13575" max="13575" width="11" style="250" customWidth="1"/>
    <col min="13576" max="13576" width="17.125" style="250" customWidth="1"/>
    <col min="13577" max="13577" width="15.5" style="250" customWidth="1"/>
    <col min="13578" max="13578" width="7.375" style="250" customWidth="1"/>
    <col min="13579" max="13579" width="6.5" style="250" customWidth="1"/>
    <col min="13580" max="13580" width="7.625" style="250" customWidth="1"/>
    <col min="13581" max="13581" width="9.25" style="250" customWidth="1"/>
    <col min="13582" max="13582" width="6.5" style="250" customWidth="1"/>
    <col min="13583" max="13583" width="7.625" style="250" customWidth="1"/>
    <col min="13584" max="13584" width="7.375" style="250" customWidth="1"/>
    <col min="13585" max="13585" width="6.5" style="250" customWidth="1"/>
    <col min="13586" max="13586" width="7.625" style="250" customWidth="1"/>
    <col min="13587" max="13826" width="9" style="250"/>
    <col min="13827" max="13827" width="11" style="250" customWidth="1"/>
    <col min="13828" max="13828" width="17.125" style="250" customWidth="1"/>
    <col min="13829" max="13829" width="11" style="250" customWidth="1"/>
    <col min="13830" max="13830" width="17.125" style="250" customWidth="1"/>
    <col min="13831" max="13831" width="11" style="250" customWidth="1"/>
    <col min="13832" max="13832" width="17.125" style="250" customWidth="1"/>
    <col min="13833" max="13833" width="15.5" style="250" customWidth="1"/>
    <col min="13834" max="13834" width="7.375" style="250" customWidth="1"/>
    <col min="13835" max="13835" width="6.5" style="250" customWidth="1"/>
    <col min="13836" max="13836" width="7.625" style="250" customWidth="1"/>
    <col min="13837" max="13837" width="9.25" style="250" customWidth="1"/>
    <col min="13838" max="13838" width="6.5" style="250" customWidth="1"/>
    <col min="13839" max="13839" width="7.625" style="250" customWidth="1"/>
    <col min="13840" max="13840" width="7.375" style="250" customWidth="1"/>
    <col min="13841" max="13841" width="6.5" style="250" customWidth="1"/>
    <col min="13842" max="13842" width="7.625" style="250" customWidth="1"/>
    <col min="13843" max="14082" width="9" style="250"/>
    <col min="14083" max="14083" width="11" style="250" customWidth="1"/>
    <col min="14084" max="14084" width="17.125" style="250" customWidth="1"/>
    <col min="14085" max="14085" width="11" style="250" customWidth="1"/>
    <col min="14086" max="14086" width="17.125" style="250" customWidth="1"/>
    <col min="14087" max="14087" width="11" style="250" customWidth="1"/>
    <col min="14088" max="14088" width="17.125" style="250" customWidth="1"/>
    <col min="14089" max="14089" width="15.5" style="250" customWidth="1"/>
    <col min="14090" max="14090" width="7.375" style="250" customWidth="1"/>
    <col min="14091" max="14091" width="6.5" style="250" customWidth="1"/>
    <col min="14092" max="14092" width="7.625" style="250" customWidth="1"/>
    <col min="14093" max="14093" width="9.25" style="250" customWidth="1"/>
    <col min="14094" max="14094" width="6.5" style="250" customWidth="1"/>
    <col min="14095" max="14095" width="7.625" style="250" customWidth="1"/>
    <col min="14096" max="14096" width="7.375" style="250" customWidth="1"/>
    <col min="14097" max="14097" width="6.5" style="250" customWidth="1"/>
    <col min="14098" max="14098" width="7.625" style="250" customWidth="1"/>
    <col min="14099" max="14338" width="9" style="250"/>
    <col min="14339" max="14339" width="11" style="250" customWidth="1"/>
    <col min="14340" max="14340" width="17.125" style="250" customWidth="1"/>
    <col min="14341" max="14341" width="11" style="250" customWidth="1"/>
    <col min="14342" max="14342" width="17.125" style="250" customWidth="1"/>
    <col min="14343" max="14343" width="11" style="250" customWidth="1"/>
    <col min="14344" max="14344" width="17.125" style="250" customWidth="1"/>
    <col min="14345" max="14345" width="15.5" style="250" customWidth="1"/>
    <col min="14346" max="14346" width="7.375" style="250" customWidth="1"/>
    <col min="14347" max="14347" width="6.5" style="250" customWidth="1"/>
    <col min="14348" max="14348" width="7.625" style="250" customWidth="1"/>
    <col min="14349" max="14349" width="9.25" style="250" customWidth="1"/>
    <col min="14350" max="14350" width="6.5" style="250" customWidth="1"/>
    <col min="14351" max="14351" width="7.625" style="250" customWidth="1"/>
    <col min="14352" max="14352" width="7.375" style="250" customWidth="1"/>
    <col min="14353" max="14353" width="6.5" style="250" customWidth="1"/>
    <col min="14354" max="14354" width="7.625" style="250" customWidth="1"/>
    <col min="14355" max="14594" width="9" style="250"/>
    <col min="14595" max="14595" width="11" style="250" customWidth="1"/>
    <col min="14596" max="14596" width="17.125" style="250" customWidth="1"/>
    <col min="14597" max="14597" width="11" style="250" customWidth="1"/>
    <col min="14598" max="14598" width="17.125" style="250" customWidth="1"/>
    <col min="14599" max="14599" width="11" style="250" customWidth="1"/>
    <col min="14600" max="14600" width="17.125" style="250" customWidth="1"/>
    <col min="14601" max="14601" width="15.5" style="250" customWidth="1"/>
    <col min="14602" max="14602" width="7.375" style="250" customWidth="1"/>
    <col min="14603" max="14603" width="6.5" style="250" customWidth="1"/>
    <col min="14604" max="14604" width="7.625" style="250" customWidth="1"/>
    <col min="14605" max="14605" width="9.25" style="250" customWidth="1"/>
    <col min="14606" max="14606" width="6.5" style="250" customWidth="1"/>
    <col min="14607" max="14607" width="7.625" style="250" customWidth="1"/>
    <col min="14608" max="14608" width="7.375" style="250" customWidth="1"/>
    <col min="14609" max="14609" width="6.5" style="250" customWidth="1"/>
    <col min="14610" max="14610" width="7.625" style="250" customWidth="1"/>
    <col min="14611" max="14850" width="9" style="250"/>
    <col min="14851" max="14851" width="11" style="250" customWidth="1"/>
    <col min="14852" max="14852" width="17.125" style="250" customWidth="1"/>
    <col min="14853" max="14853" width="11" style="250" customWidth="1"/>
    <col min="14854" max="14854" width="17.125" style="250" customWidth="1"/>
    <col min="14855" max="14855" width="11" style="250" customWidth="1"/>
    <col min="14856" max="14856" width="17.125" style="250" customWidth="1"/>
    <col min="14857" max="14857" width="15.5" style="250" customWidth="1"/>
    <col min="14858" max="14858" width="7.375" style="250" customWidth="1"/>
    <col min="14859" max="14859" width="6.5" style="250" customWidth="1"/>
    <col min="14860" max="14860" width="7.625" style="250" customWidth="1"/>
    <col min="14861" max="14861" width="9.25" style="250" customWidth="1"/>
    <col min="14862" max="14862" width="6.5" style="250" customWidth="1"/>
    <col min="14863" max="14863" width="7.625" style="250" customWidth="1"/>
    <col min="14864" max="14864" width="7.375" style="250" customWidth="1"/>
    <col min="14865" max="14865" width="6.5" style="250" customWidth="1"/>
    <col min="14866" max="14866" width="7.625" style="250" customWidth="1"/>
    <col min="14867" max="15106" width="9" style="250"/>
    <col min="15107" max="15107" width="11" style="250" customWidth="1"/>
    <col min="15108" max="15108" width="17.125" style="250" customWidth="1"/>
    <col min="15109" max="15109" width="11" style="250" customWidth="1"/>
    <col min="15110" max="15110" width="17.125" style="250" customWidth="1"/>
    <col min="15111" max="15111" width="11" style="250" customWidth="1"/>
    <col min="15112" max="15112" width="17.125" style="250" customWidth="1"/>
    <col min="15113" max="15113" width="15.5" style="250" customWidth="1"/>
    <col min="15114" max="15114" width="7.375" style="250" customWidth="1"/>
    <col min="15115" max="15115" width="6.5" style="250" customWidth="1"/>
    <col min="15116" max="15116" width="7.625" style="250" customWidth="1"/>
    <col min="15117" max="15117" width="9.25" style="250" customWidth="1"/>
    <col min="15118" max="15118" width="6.5" style="250" customWidth="1"/>
    <col min="15119" max="15119" width="7.625" style="250" customWidth="1"/>
    <col min="15120" max="15120" width="7.375" style="250" customWidth="1"/>
    <col min="15121" max="15121" width="6.5" style="250" customWidth="1"/>
    <col min="15122" max="15122" width="7.625" style="250" customWidth="1"/>
    <col min="15123" max="15362" width="9" style="250"/>
    <col min="15363" max="15363" width="11" style="250" customWidth="1"/>
    <col min="15364" max="15364" width="17.125" style="250" customWidth="1"/>
    <col min="15365" max="15365" width="11" style="250" customWidth="1"/>
    <col min="15366" max="15366" width="17.125" style="250" customWidth="1"/>
    <col min="15367" max="15367" width="11" style="250" customWidth="1"/>
    <col min="15368" max="15368" width="17.125" style="250" customWidth="1"/>
    <col min="15369" max="15369" width="15.5" style="250" customWidth="1"/>
    <col min="15370" max="15370" width="7.375" style="250" customWidth="1"/>
    <col min="15371" max="15371" width="6.5" style="250" customWidth="1"/>
    <col min="15372" max="15372" width="7.625" style="250" customWidth="1"/>
    <col min="15373" max="15373" width="9.25" style="250" customWidth="1"/>
    <col min="15374" max="15374" width="6.5" style="250" customWidth="1"/>
    <col min="15375" max="15375" width="7.625" style="250" customWidth="1"/>
    <col min="15376" max="15376" width="7.375" style="250" customWidth="1"/>
    <col min="15377" max="15377" width="6.5" style="250" customWidth="1"/>
    <col min="15378" max="15378" width="7.625" style="250" customWidth="1"/>
    <col min="15379" max="15618" width="9" style="250"/>
    <col min="15619" max="15619" width="11" style="250" customWidth="1"/>
    <col min="15620" max="15620" width="17.125" style="250" customWidth="1"/>
    <col min="15621" max="15621" width="11" style="250" customWidth="1"/>
    <col min="15622" max="15622" width="17.125" style="250" customWidth="1"/>
    <col min="15623" max="15623" width="11" style="250" customWidth="1"/>
    <col min="15624" max="15624" width="17.125" style="250" customWidth="1"/>
    <col min="15625" max="15625" width="15.5" style="250" customWidth="1"/>
    <col min="15626" max="15626" width="7.375" style="250" customWidth="1"/>
    <col min="15627" max="15627" width="6.5" style="250" customWidth="1"/>
    <col min="15628" max="15628" width="7.625" style="250" customWidth="1"/>
    <col min="15629" max="15629" width="9.25" style="250" customWidth="1"/>
    <col min="15630" max="15630" width="6.5" style="250" customWidth="1"/>
    <col min="15631" max="15631" width="7.625" style="250" customWidth="1"/>
    <col min="15632" max="15632" width="7.375" style="250" customWidth="1"/>
    <col min="15633" max="15633" width="6.5" style="250" customWidth="1"/>
    <col min="15634" max="15634" width="7.625" style="250" customWidth="1"/>
    <col min="15635" max="15874" width="9" style="250"/>
    <col min="15875" max="15875" width="11" style="250" customWidth="1"/>
    <col min="15876" max="15876" width="17.125" style="250" customWidth="1"/>
    <col min="15877" max="15877" width="11" style="250" customWidth="1"/>
    <col min="15878" max="15878" width="17.125" style="250" customWidth="1"/>
    <col min="15879" max="15879" width="11" style="250" customWidth="1"/>
    <col min="15880" max="15880" width="17.125" style="250" customWidth="1"/>
    <col min="15881" max="15881" width="15.5" style="250" customWidth="1"/>
    <col min="15882" max="15882" width="7.375" style="250" customWidth="1"/>
    <col min="15883" max="15883" width="6.5" style="250" customWidth="1"/>
    <col min="15884" max="15884" width="7.625" style="250" customWidth="1"/>
    <col min="15885" max="15885" width="9.25" style="250" customWidth="1"/>
    <col min="15886" max="15886" width="6.5" style="250" customWidth="1"/>
    <col min="15887" max="15887" width="7.625" style="250" customWidth="1"/>
    <col min="15888" max="15888" width="7.375" style="250" customWidth="1"/>
    <col min="15889" max="15889" width="6.5" style="250" customWidth="1"/>
    <col min="15890" max="15890" width="7.625" style="250" customWidth="1"/>
    <col min="15891" max="16130" width="9" style="250"/>
    <col min="16131" max="16131" width="11" style="250" customWidth="1"/>
    <col min="16132" max="16132" width="17.125" style="250" customWidth="1"/>
    <col min="16133" max="16133" width="11" style="250" customWidth="1"/>
    <col min="16134" max="16134" width="17.125" style="250" customWidth="1"/>
    <col min="16135" max="16135" width="11" style="250" customWidth="1"/>
    <col min="16136" max="16136" width="17.125" style="250" customWidth="1"/>
    <col min="16137" max="16137" width="15.5" style="250" customWidth="1"/>
    <col min="16138" max="16138" width="7.375" style="250" customWidth="1"/>
    <col min="16139" max="16139" width="6.5" style="250" customWidth="1"/>
    <col min="16140" max="16140" width="7.625" style="250" customWidth="1"/>
    <col min="16141" max="16141" width="9.25" style="250" customWidth="1"/>
    <col min="16142" max="16142" width="6.5" style="250" customWidth="1"/>
    <col min="16143" max="16143" width="7.625" style="250" customWidth="1"/>
    <col min="16144" max="16144" width="7.375" style="250" customWidth="1"/>
    <col min="16145" max="16145" width="6.5" style="250" customWidth="1"/>
    <col min="16146" max="16146" width="7.625" style="250" customWidth="1"/>
    <col min="16147" max="16384" width="9" style="250"/>
  </cols>
  <sheetData>
    <row r="1" spans="1:12" ht="21" customHeight="1">
      <c r="A1" s="574" t="s">
        <v>31</v>
      </c>
      <c r="B1" s="559" t="s">
        <v>431</v>
      </c>
      <c r="C1" s="560"/>
      <c r="D1" s="560"/>
      <c r="E1" s="560"/>
      <c r="F1" s="561"/>
      <c r="G1" s="249" t="s">
        <v>32</v>
      </c>
      <c r="H1" s="569"/>
      <c r="I1" s="570"/>
    </row>
    <row r="2" spans="1:12" ht="21" customHeight="1">
      <c r="A2" s="575"/>
      <c r="B2" s="562"/>
      <c r="C2" s="562"/>
      <c r="D2" s="563"/>
      <c r="E2" s="563"/>
      <c r="F2" s="564"/>
      <c r="G2" s="253" t="s">
        <v>33</v>
      </c>
      <c r="H2" s="567"/>
      <c r="I2" s="568"/>
    </row>
    <row r="3" spans="1:12" ht="21" customHeight="1" thickBot="1">
      <c r="A3" s="254" t="s">
        <v>34</v>
      </c>
      <c r="B3" s="255" t="s">
        <v>432</v>
      </c>
      <c r="C3" s="256" t="s">
        <v>35</v>
      </c>
      <c r="D3" s="571" t="s">
        <v>433</v>
      </c>
      <c r="E3" s="572"/>
      <c r="F3" s="573"/>
      <c r="G3" s="257" t="s">
        <v>36</v>
      </c>
      <c r="H3" s="565" t="s">
        <v>37</v>
      </c>
      <c r="I3" s="566"/>
      <c r="L3" s="250"/>
    </row>
    <row r="4" spans="1:12" ht="11.25" customHeight="1" thickBot="1">
      <c r="A4" s="258"/>
      <c r="C4" s="250"/>
      <c r="E4" s="250"/>
      <c r="G4" s="250"/>
      <c r="I4" s="259"/>
      <c r="L4" s="250"/>
    </row>
    <row r="5" spans="1:12" ht="21.75" customHeight="1" thickBot="1">
      <c r="A5" s="260"/>
      <c r="B5" s="555" t="s">
        <v>438</v>
      </c>
      <c r="C5" s="556"/>
      <c r="D5" s="555" t="s">
        <v>439</v>
      </c>
      <c r="E5" s="557"/>
      <c r="F5" s="555" t="s">
        <v>440</v>
      </c>
      <c r="G5" s="558"/>
      <c r="H5" s="555" t="s">
        <v>441</v>
      </c>
      <c r="I5" s="558"/>
    </row>
    <row r="6" spans="1:12" ht="21.75" customHeight="1">
      <c r="A6" s="261" t="s">
        <v>38</v>
      </c>
      <c r="B6" s="262" t="s">
        <v>39</v>
      </c>
      <c r="C6" s="263" t="s">
        <v>40</v>
      </c>
      <c r="D6" s="262" t="s">
        <v>39</v>
      </c>
      <c r="E6" s="282" t="s">
        <v>40</v>
      </c>
      <c r="F6" s="290" t="s">
        <v>39</v>
      </c>
      <c r="G6" s="264" t="s">
        <v>40</v>
      </c>
      <c r="H6" s="285" t="s">
        <v>39</v>
      </c>
      <c r="I6" s="264" t="s">
        <v>40</v>
      </c>
    </row>
    <row r="7" spans="1:12" ht="12.75" customHeight="1">
      <c r="A7" s="553" t="s">
        <v>41</v>
      </c>
      <c r="B7" s="265"/>
      <c r="C7" s="266"/>
      <c r="D7" s="265"/>
      <c r="E7" s="283"/>
      <c r="F7" s="265"/>
      <c r="G7" s="267"/>
      <c r="H7" s="286"/>
      <c r="I7" s="267"/>
    </row>
    <row r="8" spans="1:12" ht="21.75" customHeight="1">
      <c r="A8" s="576"/>
      <c r="B8" s="268"/>
      <c r="C8" s="269"/>
      <c r="D8" s="268"/>
      <c r="E8" s="284"/>
      <c r="F8" s="268"/>
      <c r="G8" s="270"/>
      <c r="H8" s="287"/>
      <c r="I8" s="270"/>
    </row>
    <row r="9" spans="1:12" ht="12.75" customHeight="1">
      <c r="A9" s="553" t="s">
        <v>42</v>
      </c>
      <c r="B9" s="265"/>
      <c r="C9" s="266"/>
      <c r="D9" s="265"/>
      <c r="E9" s="283"/>
      <c r="F9" s="265"/>
      <c r="G9" s="267"/>
      <c r="H9" s="286"/>
      <c r="I9" s="267"/>
    </row>
    <row r="10" spans="1:12" ht="21.75" customHeight="1">
      <c r="A10" s="576"/>
      <c r="B10" s="268"/>
      <c r="C10" s="269"/>
      <c r="D10" s="268"/>
      <c r="E10" s="284"/>
      <c r="F10" s="268"/>
      <c r="G10" s="270"/>
      <c r="H10" s="287"/>
      <c r="I10" s="270"/>
    </row>
    <row r="11" spans="1:12" ht="12.75" customHeight="1">
      <c r="A11" s="553" t="s">
        <v>43</v>
      </c>
      <c r="B11" s="265"/>
      <c r="C11" s="266"/>
      <c r="D11" s="265"/>
      <c r="E11" s="283"/>
      <c r="F11" s="265"/>
      <c r="G11" s="267"/>
      <c r="H11" s="286"/>
      <c r="I11" s="267"/>
    </row>
    <row r="12" spans="1:12" ht="21.75" customHeight="1">
      <c r="A12" s="576"/>
      <c r="B12" s="268"/>
      <c r="C12" s="269"/>
      <c r="D12" s="268"/>
      <c r="E12" s="284"/>
      <c r="F12" s="268"/>
      <c r="G12" s="270"/>
      <c r="H12" s="287"/>
      <c r="I12" s="270"/>
    </row>
    <row r="13" spans="1:12" ht="12.75" customHeight="1">
      <c r="A13" s="553" t="s">
        <v>43</v>
      </c>
      <c r="B13" s="265"/>
      <c r="C13" s="266"/>
      <c r="D13" s="265"/>
      <c r="E13" s="283"/>
      <c r="F13" s="258"/>
      <c r="G13" s="271"/>
      <c r="H13" s="288"/>
      <c r="I13" s="271"/>
    </row>
    <row r="14" spans="1:12" ht="21.75" customHeight="1" thickBot="1">
      <c r="A14" s="554"/>
      <c r="B14" s="268"/>
      <c r="C14" s="269"/>
      <c r="D14" s="268"/>
      <c r="E14" s="284"/>
      <c r="F14" s="276"/>
      <c r="G14" s="274"/>
      <c r="H14" s="289"/>
      <c r="I14" s="274"/>
    </row>
    <row r="15" spans="1:12" ht="21.75" customHeight="1" thickBot="1">
      <c r="A15" s="260"/>
      <c r="B15" s="555" t="s">
        <v>434</v>
      </c>
      <c r="C15" s="556"/>
      <c r="D15" s="555" t="s">
        <v>435</v>
      </c>
      <c r="E15" s="557"/>
      <c r="F15" s="555" t="s">
        <v>436</v>
      </c>
      <c r="G15" s="558"/>
      <c r="H15" s="557" t="s">
        <v>437</v>
      </c>
      <c r="I15" s="558"/>
    </row>
    <row r="16" spans="1:12" ht="21.75" customHeight="1">
      <c r="A16" s="275" t="s">
        <v>38</v>
      </c>
      <c r="B16" s="262" t="s">
        <v>39</v>
      </c>
      <c r="C16" s="263" t="s">
        <v>40</v>
      </c>
      <c r="D16" s="262" t="s">
        <v>39</v>
      </c>
      <c r="E16" s="282" t="s">
        <v>40</v>
      </c>
      <c r="F16" s="290" t="s">
        <v>39</v>
      </c>
      <c r="G16" s="264" t="s">
        <v>40</v>
      </c>
      <c r="H16" s="285" t="s">
        <v>39</v>
      </c>
      <c r="I16" s="264" t="s">
        <v>40</v>
      </c>
    </row>
    <row r="17" spans="1:17" ht="12.75" customHeight="1">
      <c r="A17" s="553" t="s">
        <v>41</v>
      </c>
      <c r="B17" s="265"/>
      <c r="C17" s="266"/>
      <c r="D17" s="265"/>
      <c r="E17" s="283"/>
      <c r="F17" s="265"/>
      <c r="G17" s="267"/>
      <c r="H17" s="286"/>
      <c r="I17" s="267"/>
    </row>
    <row r="18" spans="1:17" ht="22.5" customHeight="1">
      <c r="A18" s="576"/>
      <c r="B18" s="268"/>
      <c r="C18" s="269"/>
      <c r="D18" s="268"/>
      <c r="E18" s="284"/>
      <c r="F18" s="268"/>
      <c r="G18" s="270"/>
      <c r="H18" s="287"/>
      <c r="I18" s="270"/>
    </row>
    <row r="19" spans="1:17" ht="12.75" customHeight="1">
      <c r="A19" s="553" t="s">
        <v>42</v>
      </c>
      <c r="B19" s="265"/>
      <c r="C19" s="266"/>
      <c r="D19" s="265"/>
      <c r="E19" s="283"/>
      <c r="F19" s="265"/>
      <c r="G19" s="267"/>
      <c r="H19" s="286"/>
      <c r="I19" s="267"/>
    </row>
    <row r="20" spans="1:17" ht="21.75" customHeight="1">
      <c r="A20" s="576"/>
      <c r="B20" s="268"/>
      <c r="C20" s="269"/>
      <c r="D20" s="268"/>
      <c r="E20" s="284"/>
      <c r="F20" s="268"/>
      <c r="G20" s="270"/>
      <c r="H20" s="287"/>
      <c r="I20" s="270"/>
    </row>
    <row r="21" spans="1:17" ht="12.75" customHeight="1">
      <c r="A21" s="553" t="s">
        <v>43</v>
      </c>
      <c r="B21" s="265"/>
      <c r="C21" s="266"/>
      <c r="D21" s="265"/>
      <c r="E21" s="283"/>
      <c r="F21" s="265"/>
      <c r="G21" s="267"/>
      <c r="H21" s="286"/>
      <c r="I21" s="267"/>
    </row>
    <row r="22" spans="1:17" ht="21.75" customHeight="1">
      <c r="A22" s="576"/>
      <c r="B22" s="268"/>
      <c r="C22" s="269"/>
      <c r="D22" s="268"/>
      <c r="E22" s="284"/>
      <c r="F22" s="268"/>
      <c r="G22" s="270"/>
      <c r="H22" s="287"/>
      <c r="I22" s="270"/>
    </row>
    <row r="23" spans="1:17" ht="12.75" customHeight="1">
      <c r="A23" s="553" t="s">
        <v>43</v>
      </c>
      <c r="B23" s="265"/>
      <c r="C23" s="266"/>
      <c r="D23" s="265"/>
      <c r="E23" s="283"/>
      <c r="F23" s="258"/>
      <c r="G23" s="271"/>
      <c r="H23" s="288"/>
      <c r="I23" s="271"/>
    </row>
    <row r="24" spans="1:17" ht="21.75" customHeight="1" thickBot="1">
      <c r="A24" s="554"/>
      <c r="B24" s="276"/>
      <c r="C24" s="273"/>
      <c r="D24" s="276"/>
      <c r="E24" s="272"/>
      <c r="F24" s="276"/>
      <c r="G24" s="274"/>
      <c r="H24" s="289"/>
      <c r="I24" s="274"/>
    </row>
    <row r="25" spans="1:17" s="252" customFormat="1" ht="12" customHeight="1" thickBot="1">
      <c r="A25" s="258"/>
      <c r="B25" s="277" ph="1"/>
      <c r="C25" s="277"/>
      <c r="D25" s="277" ph="1"/>
      <c r="E25" s="277"/>
      <c r="F25" s="277" ph="1"/>
      <c r="G25" s="277"/>
      <c r="H25" s="277" ph="1"/>
      <c r="I25" s="278"/>
      <c r="J25" s="250" ph="1"/>
      <c r="K25" s="250" ph="1"/>
      <c r="L25" s="251"/>
      <c r="M25" s="250" ph="1"/>
      <c r="N25" s="250" ph="1"/>
      <c r="O25" s="251"/>
      <c r="P25" s="250" ph="1"/>
      <c r="Q25" s="250" ph="1"/>
    </row>
    <row r="26" spans="1:17" s="252" customFormat="1" ht="21.75" customHeight="1" thickBot="1">
      <c r="A26" s="260"/>
      <c r="B26" s="555" t="s">
        <v>442</v>
      </c>
      <c r="C26" s="556"/>
      <c r="D26" s="555" t="s">
        <v>443</v>
      </c>
      <c r="E26" s="557"/>
      <c r="F26" s="555" t="s">
        <v>444</v>
      </c>
      <c r="G26" s="558"/>
      <c r="H26" s="555" t="s">
        <v>445</v>
      </c>
      <c r="I26" s="558"/>
      <c r="J26" s="250"/>
      <c r="K26" s="250"/>
      <c r="L26" s="251"/>
      <c r="M26" s="250"/>
      <c r="N26" s="250"/>
      <c r="O26" s="251"/>
      <c r="P26" s="250"/>
      <c r="Q26" s="250"/>
    </row>
    <row r="27" spans="1:17" s="252" customFormat="1" ht="21.75" customHeight="1">
      <c r="A27" s="261" t="s">
        <v>38</v>
      </c>
      <c r="B27" s="262" t="s">
        <v>39</v>
      </c>
      <c r="C27" s="263" t="s">
        <v>40</v>
      </c>
      <c r="D27" s="262" t="s">
        <v>39</v>
      </c>
      <c r="E27" s="282" t="s">
        <v>40</v>
      </c>
      <c r="F27" s="290" t="s">
        <v>39</v>
      </c>
      <c r="G27" s="264" t="s">
        <v>40</v>
      </c>
      <c r="H27" s="285" t="s">
        <v>39</v>
      </c>
      <c r="I27" s="264" t="s">
        <v>40</v>
      </c>
      <c r="J27" s="250"/>
      <c r="K27" s="250"/>
      <c r="L27" s="251"/>
      <c r="M27" s="250"/>
      <c r="N27" s="250"/>
      <c r="O27" s="251"/>
      <c r="P27" s="250"/>
      <c r="Q27" s="250"/>
    </row>
    <row r="28" spans="1:17" ht="12.75" customHeight="1">
      <c r="A28" s="553" t="s">
        <v>41</v>
      </c>
      <c r="B28" s="265"/>
      <c r="C28" s="266"/>
      <c r="D28" s="265"/>
      <c r="E28" s="283"/>
      <c r="F28" s="265"/>
      <c r="G28" s="267"/>
      <c r="H28" s="286"/>
      <c r="I28" s="267"/>
    </row>
    <row r="29" spans="1:17" ht="21.75" customHeight="1">
      <c r="A29" s="576"/>
      <c r="B29" s="268"/>
      <c r="C29" s="269"/>
      <c r="D29" s="268"/>
      <c r="E29" s="284"/>
      <c r="F29" s="268"/>
      <c r="G29" s="270"/>
      <c r="H29" s="287"/>
      <c r="I29" s="270"/>
    </row>
    <row r="30" spans="1:17" ht="12.75" customHeight="1">
      <c r="A30" s="553" t="s">
        <v>42</v>
      </c>
      <c r="B30" s="265"/>
      <c r="C30" s="266"/>
      <c r="D30" s="265"/>
      <c r="E30" s="283"/>
      <c r="F30" s="265"/>
      <c r="G30" s="267"/>
      <c r="H30" s="286"/>
      <c r="I30" s="267"/>
    </row>
    <row r="31" spans="1:17" ht="21.75" customHeight="1">
      <c r="A31" s="576"/>
      <c r="B31" s="268"/>
      <c r="C31" s="269"/>
      <c r="D31" s="268"/>
      <c r="E31" s="284"/>
      <c r="F31" s="268"/>
      <c r="G31" s="270"/>
      <c r="H31" s="287"/>
      <c r="I31" s="270"/>
    </row>
    <row r="32" spans="1:17" ht="12.75" customHeight="1">
      <c r="A32" s="553" t="s">
        <v>43</v>
      </c>
      <c r="B32" s="265"/>
      <c r="C32" s="266"/>
      <c r="D32" s="265"/>
      <c r="E32" s="283"/>
      <c r="F32" s="265"/>
      <c r="G32" s="267"/>
      <c r="H32" s="286"/>
      <c r="I32" s="267"/>
    </row>
    <row r="33" spans="1:17" ht="21.75" customHeight="1">
      <c r="A33" s="576"/>
      <c r="B33" s="268"/>
      <c r="C33" s="269"/>
      <c r="D33" s="268"/>
      <c r="E33" s="284"/>
      <c r="F33" s="268"/>
      <c r="G33" s="270"/>
      <c r="H33" s="287"/>
      <c r="I33" s="270"/>
    </row>
    <row r="34" spans="1:17" ht="12.75" customHeight="1">
      <c r="A34" s="553" t="s">
        <v>43</v>
      </c>
      <c r="B34" s="265"/>
      <c r="C34" s="266"/>
      <c r="D34" s="265"/>
      <c r="E34" s="283"/>
      <c r="F34" s="258"/>
      <c r="G34" s="271"/>
      <c r="H34" s="288"/>
      <c r="I34" s="271"/>
    </row>
    <row r="35" spans="1:17" ht="21.75" customHeight="1" thickBot="1">
      <c r="A35" s="554"/>
      <c r="B35" s="268"/>
      <c r="C35" s="269"/>
      <c r="D35" s="268"/>
      <c r="E35" s="284"/>
      <c r="F35" s="276"/>
      <c r="G35" s="274"/>
      <c r="H35" s="289"/>
      <c r="I35" s="274"/>
    </row>
    <row r="36" spans="1:17" s="252" customFormat="1" ht="21.75" customHeight="1" thickBot="1">
      <c r="A36" s="260"/>
      <c r="B36" s="555" t="s">
        <v>446</v>
      </c>
      <c r="C36" s="556"/>
      <c r="D36" s="555" t="s">
        <v>447</v>
      </c>
      <c r="E36" s="557"/>
      <c r="F36" s="555" t="s">
        <v>448</v>
      </c>
      <c r="G36" s="558"/>
      <c r="H36" s="557" t="s">
        <v>449</v>
      </c>
      <c r="I36" s="558"/>
      <c r="J36" s="250"/>
      <c r="K36" s="250"/>
      <c r="L36" s="251"/>
      <c r="M36" s="250"/>
      <c r="N36" s="250"/>
      <c r="O36" s="251"/>
      <c r="P36" s="250"/>
      <c r="Q36" s="250"/>
    </row>
    <row r="37" spans="1:17" s="252" customFormat="1" ht="21.75" customHeight="1">
      <c r="A37" s="275" t="s">
        <v>38</v>
      </c>
      <c r="B37" s="262" t="s">
        <v>39</v>
      </c>
      <c r="C37" s="263" t="s">
        <v>40</v>
      </c>
      <c r="D37" s="262" t="s">
        <v>39</v>
      </c>
      <c r="E37" s="282" t="s">
        <v>40</v>
      </c>
      <c r="F37" s="290" t="s">
        <v>39</v>
      </c>
      <c r="G37" s="264" t="s">
        <v>40</v>
      </c>
      <c r="H37" s="285" t="s">
        <v>39</v>
      </c>
      <c r="I37" s="264" t="s">
        <v>40</v>
      </c>
      <c r="J37" s="250"/>
      <c r="K37" s="250"/>
      <c r="L37" s="251"/>
      <c r="M37" s="250"/>
      <c r="N37" s="250"/>
      <c r="O37" s="251"/>
      <c r="P37" s="250"/>
      <c r="Q37" s="250"/>
    </row>
    <row r="38" spans="1:17" ht="12.75" customHeight="1">
      <c r="A38" s="553" t="s">
        <v>41</v>
      </c>
      <c r="B38" s="265"/>
      <c r="C38" s="266"/>
      <c r="D38" s="265"/>
      <c r="E38" s="283"/>
      <c r="F38" s="265"/>
      <c r="G38" s="267"/>
      <c r="H38" s="286"/>
      <c r="I38" s="267"/>
    </row>
    <row r="39" spans="1:17" ht="21.75" customHeight="1">
      <c r="A39" s="576"/>
      <c r="B39" s="268"/>
      <c r="C39" s="269"/>
      <c r="D39" s="268"/>
      <c r="E39" s="284"/>
      <c r="F39" s="268"/>
      <c r="G39" s="270"/>
      <c r="H39" s="287"/>
      <c r="I39" s="270"/>
    </row>
    <row r="40" spans="1:17" ht="12.75" customHeight="1">
      <c r="A40" s="553" t="s">
        <v>42</v>
      </c>
      <c r="B40" s="265"/>
      <c r="C40" s="266"/>
      <c r="D40" s="265"/>
      <c r="E40" s="283"/>
      <c r="F40" s="265"/>
      <c r="G40" s="267"/>
      <c r="H40" s="286"/>
      <c r="I40" s="267"/>
    </row>
    <row r="41" spans="1:17" ht="21.75" customHeight="1">
      <c r="A41" s="576"/>
      <c r="B41" s="268"/>
      <c r="C41" s="269"/>
      <c r="D41" s="268"/>
      <c r="E41" s="284"/>
      <c r="F41" s="268"/>
      <c r="G41" s="270"/>
      <c r="H41" s="287"/>
      <c r="I41" s="270"/>
    </row>
    <row r="42" spans="1:17" ht="12.75" customHeight="1">
      <c r="A42" s="553" t="s">
        <v>43</v>
      </c>
      <c r="B42" s="265"/>
      <c r="C42" s="266"/>
      <c r="D42" s="265"/>
      <c r="E42" s="283"/>
      <c r="F42" s="265"/>
      <c r="G42" s="267"/>
      <c r="H42" s="286"/>
      <c r="I42" s="267"/>
    </row>
    <row r="43" spans="1:17" ht="21.75" customHeight="1">
      <c r="A43" s="576"/>
      <c r="B43" s="268"/>
      <c r="C43" s="269"/>
      <c r="D43" s="268"/>
      <c r="E43" s="284"/>
      <c r="F43" s="268"/>
      <c r="G43" s="270"/>
      <c r="H43" s="287"/>
      <c r="I43" s="270"/>
    </row>
    <row r="44" spans="1:17" ht="12.75" customHeight="1">
      <c r="A44" s="553" t="s">
        <v>43</v>
      </c>
      <c r="B44" s="265"/>
      <c r="C44" s="266"/>
      <c r="D44" s="265"/>
      <c r="E44" s="283"/>
      <c r="F44" s="258"/>
      <c r="G44" s="271"/>
      <c r="H44" s="288"/>
      <c r="I44" s="271"/>
    </row>
    <row r="45" spans="1:17" ht="21.75" customHeight="1" thickBot="1">
      <c r="A45" s="554"/>
      <c r="B45" s="276"/>
      <c r="C45" s="273"/>
      <c r="D45" s="276"/>
      <c r="E45" s="272"/>
      <c r="F45" s="276"/>
      <c r="G45" s="274"/>
      <c r="H45" s="289"/>
      <c r="I45" s="274"/>
    </row>
    <row r="46" spans="1:17" s="252" customFormat="1" ht="11.25" customHeight="1">
      <c r="A46" s="279"/>
      <c r="B46" s="280" ph="1"/>
      <c r="C46" s="251"/>
      <c r="D46" s="280" ph="1"/>
      <c r="E46" s="251"/>
      <c r="F46" s="280" ph="1"/>
      <c r="G46" s="251"/>
      <c r="H46" s="280" ph="1"/>
      <c r="I46" s="251"/>
      <c r="J46" s="250"/>
      <c r="K46" s="250"/>
      <c r="L46" s="251"/>
      <c r="M46" s="250"/>
      <c r="N46" s="250"/>
      <c r="O46" s="251"/>
      <c r="P46" s="250"/>
      <c r="Q46" s="250"/>
    </row>
    <row r="47" spans="1:17" s="252" customFormat="1" ht="18" customHeight="1">
      <c r="A47" s="281" t="s">
        <v>44</v>
      </c>
      <c r="B47" s="250"/>
      <c r="C47" s="251"/>
      <c r="D47" s="250"/>
      <c r="E47" s="251"/>
      <c r="F47" s="250"/>
      <c r="G47" s="251"/>
      <c r="H47" s="250"/>
      <c r="I47" s="251"/>
      <c r="J47" s="250"/>
      <c r="K47" s="250"/>
      <c r="L47" s="251"/>
      <c r="M47" s="250"/>
      <c r="N47" s="250"/>
      <c r="O47" s="251"/>
      <c r="P47" s="250"/>
      <c r="Q47" s="250"/>
    </row>
    <row r="48" spans="1:17" s="252" customFormat="1" ht="18" customHeight="1">
      <c r="A48" s="277" t="s">
        <v>45</v>
      </c>
      <c r="B48" s="250" t="s">
        <v>46</v>
      </c>
      <c r="C48" s="251" t="s">
        <v>47</v>
      </c>
      <c r="D48" s="250" t="s">
        <v>46</v>
      </c>
      <c r="E48" s="251" t="s">
        <v>47</v>
      </c>
      <c r="F48" s="250" t="s">
        <v>48</v>
      </c>
      <c r="G48" s="251"/>
      <c r="H48" s="250"/>
      <c r="I48" s="251"/>
      <c r="J48" s="250"/>
      <c r="K48" s="250"/>
      <c r="L48" s="251"/>
      <c r="M48" s="250"/>
      <c r="N48" s="250"/>
      <c r="O48" s="251"/>
      <c r="P48" s="250"/>
      <c r="Q48" s="250"/>
    </row>
    <row r="49" spans="1:21" s="252" customFormat="1" ht="18" customHeight="1">
      <c r="A49" s="277"/>
      <c r="B49" s="250"/>
      <c r="C49" s="251"/>
      <c r="D49" s="250"/>
      <c r="E49" s="251"/>
      <c r="F49" s="250"/>
      <c r="G49" s="251"/>
      <c r="H49" s="250"/>
      <c r="I49" s="251"/>
      <c r="J49" s="250"/>
      <c r="K49" s="250"/>
      <c r="L49" s="251"/>
      <c r="M49" s="250"/>
      <c r="N49" s="250"/>
      <c r="O49" s="251"/>
      <c r="P49" s="250"/>
      <c r="Q49" s="250"/>
    </row>
    <row r="50" spans="1:21" ht="18" customHeight="1">
      <c r="B50" s="250" ph="1"/>
      <c r="D50" s="250" ph="1"/>
      <c r="F50" s="250" ph="1"/>
      <c r="H50" s="250" ph="1"/>
      <c r="J50" s="250" ph="1"/>
      <c r="K50" s="250" ph="1"/>
      <c r="M50" s="250" ph="1"/>
      <c r="N50" s="250" ph="1"/>
      <c r="P50" s="250" ph="1"/>
      <c r="Q50" s="250" ph="1"/>
    </row>
    <row r="51" spans="1:21" ht="18" customHeight="1">
      <c r="B51" s="250" ph="1"/>
      <c r="D51" s="250" ph="1"/>
      <c r="F51" s="250" ph="1"/>
      <c r="H51" s="250" ph="1"/>
      <c r="J51" s="250" ph="1"/>
      <c r="K51" s="250" ph="1"/>
      <c r="M51" s="250" ph="1"/>
      <c r="N51" s="250" ph="1"/>
      <c r="P51" s="250" ph="1"/>
      <c r="Q51" s="250" ph="1"/>
    </row>
    <row r="52" spans="1:21" ht="18" customHeight="1">
      <c r="B52" s="250" ph="1"/>
      <c r="D52" s="250" ph="1"/>
      <c r="F52" s="250" ph="1"/>
      <c r="H52" s="250" ph="1"/>
      <c r="J52" s="250" ph="1"/>
      <c r="K52" s="250" ph="1"/>
      <c r="M52" s="250" ph="1"/>
      <c r="N52" s="250" ph="1"/>
      <c r="P52" s="250" ph="1"/>
      <c r="Q52" s="250" ph="1"/>
    </row>
    <row r="53" spans="1:21" ht="18" customHeight="1">
      <c r="B53" s="250" ph="1"/>
      <c r="D53" s="250" ph="1"/>
      <c r="F53" s="250" ph="1"/>
      <c r="H53" s="250" ph="1"/>
      <c r="J53" s="250" ph="1"/>
      <c r="K53" s="250" ph="1"/>
      <c r="M53" s="250" ph="1"/>
      <c r="N53" s="250" ph="1"/>
      <c r="P53" s="250" ph="1"/>
      <c r="Q53" s="250" ph="1"/>
    </row>
    <row r="54" spans="1:21" ht="18" customHeight="1">
      <c r="B54" s="250" ph="1"/>
      <c r="D54" s="250" ph="1"/>
      <c r="F54" s="250" ph="1"/>
      <c r="H54" s="250" ph="1"/>
      <c r="J54" s="250" ph="1"/>
      <c r="K54" s="250" ph="1"/>
      <c r="M54" s="250" ph="1"/>
      <c r="N54" s="250" ph="1"/>
      <c r="P54" s="250" ph="1"/>
      <c r="Q54" s="250" ph="1"/>
    </row>
    <row r="55" spans="1:21" ht="18" customHeight="1">
      <c r="B55" s="250" ph="1"/>
      <c r="D55" s="250" ph="1"/>
      <c r="F55" s="250" ph="1"/>
      <c r="H55" s="250" ph="1"/>
      <c r="J55" s="250" ph="1"/>
      <c r="K55" s="250" ph="1"/>
      <c r="M55" s="250" ph="1"/>
      <c r="N55" s="250" ph="1"/>
      <c r="P55" s="250" ph="1"/>
      <c r="Q55" s="250" ph="1"/>
    </row>
    <row r="56" spans="1:21" ht="18" customHeight="1">
      <c r="B56" s="250" ph="1"/>
      <c r="D56" s="250" ph="1"/>
      <c r="F56" s="250" ph="1"/>
      <c r="H56" s="250" ph="1"/>
      <c r="J56" s="250" ph="1"/>
      <c r="K56" s="250" ph="1"/>
      <c r="M56" s="250" ph="1"/>
      <c r="N56" s="250" ph="1"/>
      <c r="P56" s="250" ph="1"/>
      <c r="Q56" s="250" ph="1"/>
    </row>
    <row r="57" spans="1:21" ht="18" customHeight="1">
      <c r="B57" s="250" ph="1"/>
      <c r="C57" s="251" ph="1"/>
      <c r="D57" s="250" ph="1"/>
      <c r="E57" s="251" ph="1"/>
      <c r="F57" s="250" ph="1"/>
      <c r="G57" s="251" ph="1"/>
      <c r="H57" s="250" ph="1"/>
      <c r="I57" s="251" ph="1"/>
      <c r="J57" s="250" ph="1"/>
      <c r="K57" s="250" ph="1"/>
      <c r="L57" s="251" ph="1"/>
      <c r="M57" s="250" ph="1"/>
      <c r="N57" s="250" ph="1"/>
      <c r="O57" s="251" ph="1"/>
      <c r="P57" s="250" ph="1"/>
      <c r="Q57" s="250" ph="1"/>
      <c r="R57" s="252" ph="1"/>
      <c r="S57" s="250" ph="1"/>
      <c r="T57" s="250" ph="1"/>
      <c r="U57" s="250" ph="1"/>
    </row>
    <row r="59" spans="1:21" ht="18" customHeight="1">
      <c r="B59" s="250" ph="1"/>
      <c r="D59" s="250" ph="1"/>
      <c r="F59" s="250" ph="1"/>
      <c r="H59" s="250" ph="1"/>
      <c r="J59" s="250" ph="1"/>
      <c r="K59" s="250" ph="1"/>
      <c r="M59" s="250" ph="1"/>
      <c r="N59" s="250" ph="1"/>
      <c r="P59" s="250" ph="1"/>
      <c r="Q59" s="250" ph="1"/>
    </row>
    <row r="60" spans="1:21" ht="18" customHeight="1">
      <c r="B60" s="250" ph="1"/>
      <c r="D60" s="250" ph="1"/>
      <c r="F60" s="250" ph="1"/>
      <c r="H60" s="250" ph="1"/>
      <c r="J60" s="250" ph="1"/>
      <c r="K60" s="250" ph="1"/>
      <c r="M60" s="250" ph="1"/>
      <c r="N60" s="250" ph="1"/>
      <c r="P60" s="250" ph="1"/>
      <c r="Q60" s="250" ph="1"/>
    </row>
    <row r="61" spans="1:21" ht="18" customHeight="1">
      <c r="B61" s="250" ph="1"/>
      <c r="D61" s="250" ph="1"/>
      <c r="F61" s="250" ph="1"/>
      <c r="H61" s="250" ph="1"/>
      <c r="J61" s="250" ph="1"/>
      <c r="K61" s="250" ph="1"/>
      <c r="M61" s="250" ph="1"/>
      <c r="N61" s="250" ph="1"/>
      <c r="P61" s="250" ph="1"/>
      <c r="Q61" s="250" ph="1"/>
    </row>
    <row r="62" spans="1:21" ht="18" customHeight="1">
      <c r="B62" s="250" ph="1"/>
      <c r="D62" s="250" ph="1"/>
      <c r="F62" s="250" ph="1"/>
      <c r="H62" s="250" ph="1"/>
      <c r="J62" s="250" ph="1"/>
      <c r="K62" s="250" ph="1"/>
      <c r="M62" s="250" ph="1"/>
      <c r="N62" s="250" ph="1"/>
      <c r="P62" s="250" ph="1"/>
      <c r="Q62" s="250" ph="1"/>
    </row>
    <row r="63" spans="1:21" ht="18" customHeight="1">
      <c r="B63" s="250" ph="1"/>
      <c r="D63" s="250" ph="1"/>
      <c r="F63" s="250" ph="1"/>
      <c r="H63" s="250" ph="1"/>
      <c r="J63" s="250" ph="1"/>
      <c r="K63" s="250" ph="1"/>
      <c r="M63" s="250" ph="1"/>
      <c r="N63" s="250" ph="1"/>
      <c r="P63" s="250" ph="1"/>
      <c r="Q63" s="250" ph="1"/>
    </row>
    <row r="64" spans="1:21" ht="18" customHeight="1">
      <c r="B64" s="250" ph="1"/>
      <c r="D64" s="250" ph="1"/>
      <c r="F64" s="250" ph="1"/>
      <c r="H64" s="250" ph="1"/>
      <c r="J64" s="250" ph="1"/>
      <c r="K64" s="250" ph="1"/>
      <c r="M64" s="250" ph="1"/>
      <c r="N64" s="250" ph="1"/>
      <c r="P64" s="250" ph="1"/>
      <c r="Q64" s="250" ph="1"/>
    </row>
    <row r="65" spans="2:21" ht="18" customHeight="1">
      <c r="B65" s="250" ph="1"/>
      <c r="D65" s="250" ph="1"/>
      <c r="F65" s="250" ph="1"/>
      <c r="H65" s="250" ph="1"/>
      <c r="J65" s="250" ph="1"/>
      <c r="K65" s="250" ph="1"/>
      <c r="M65" s="250" ph="1"/>
      <c r="N65" s="250" ph="1"/>
      <c r="P65" s="250" ph="1"/>
      <c r="Q65" s="250" ph="1"/>
    </row>
    <row r="66" spans="2:21" ht="18" customHeight="1">
      <c r="B66" s="250" ph="1"/>
      <c r="D66" s="250" ph="1"/>
      <c r="F66" s="250" ph="1"/>
      <c r="H66" s="250" ph="1"/>
      <c r="J66" s="250" ph="1"/>
      <c r="K66" s="250" ph="1"/>
      <c r="M66" s="250" ph="1"/>
      <c r="N66" s="250" ph="1"/>
      <c r="P66" s="250" ph="1"/>
      <c r="Q66" s="250" ph="1"/>
    </row>
    <row r="67" spans="2:21" ht="18" customHeight="1">
      <c r="B67" s="250" ph="1"/>
      <c r="D67" s="250" ph="1"/>
      <c r="F67" s="250" ph="1"/>
      <c r="H67" s="250" ph="1"/>
      <c r="J67" s="250" ph="1"/>
      <c r="K67" s="250" ph="1"/>
      <c r="M67" s="250" ph="1"/>
      <c r="N67" s="250" ph="1"/>
      <c r="P67" s="250" ph="1"/>
      <c r="Q67" s="250" ph="1"/>
    </row>
    <row r="68" spans="2:21" ht="18" customHeight="1">
      <c r="B68" s="250" ph="1"/>
      <c r="D68" s="250" ph="1"/>
      <c r="F68" s="250" ph="1"/>
      <c r="H68" s="250" ph="1"/>
      <c r="J68" s="250" ph="1"/>
      <c r="K68" s="250" ph="1"/>
      <c r="M68" s="250" ph="1"/>
      <c r="N68" s="250" ph="1"/>
      <c r="P68" s="250" ph="1"/>
      <c r="Q68" s="250" ph="1"/>
    </row>
    <row r="69" spans="2:21" ht="18" customHeight="1">
      <c r="B69" s="250" ph="1"/>
      <c r="D69" s="250" ph="1"/>
      <c r="F69" s="250" ph="1"/>
      <c r="H69" s="250" ph="1"/>
      <c r="J69" s="250" ph="1"/>
      <c r="K69" s="250" ph="1"/>
      <c r="M69" s="250" ph="1"/>
      <c r="N69" s="250" ph="1"/>
      <c r="P69" s="250" ph="1"/>
      <c r="Q69" s="250" ph="1"/>
    </row>
    <row r="70" spans="2:21" ht="18" customHeight="1">
      <c r="B70" s="250" ph="1"/>
      <c r="D70" s="250" ph="1"/>
      <c r="F70" s="250" ph="1"/>
      <c r="H70" s="250" ph="1"/>
      <c r="J70" s="250" ph="1"/>
      <c r="K70" s="250" ph="1"/>
      <c r="M70" s="250" ph="1"/>
      <c r="N70" s="250" ph="1"/>
      <c r="P70" s="250" ph="1"/>
      <c r="Q70" s="250" ph="1"/>
    </row>
    <row r="71" spans="2:21" ht="18" customHeight="1">
      <c r="B71" s="250" ph="1"/>
      <c r="D71" s="250" ph="1"/>
      <c r="F71" s="250" ph="1"/>
      <c r="H71" s="250" ph="1"/>
      <c r="J71" s="250" ph="1"/>
      <c r="K71" s="250" ph="1"/>
      <c r="M71" s="250" ph="1"/>
      <c r="N71" s="250" ph="1"/>
      <c r="P71" s="250" ph="1"/>
      <c r="Q71" s="250" ph="1"/>
    </row>
    <row r="72" spans="2:21" ht="18" customHeight="1">
      <c r="B72" s="250" ph="1"/>
      <c r="D72" s="250" ph="1"/>
      <c r="F72" s="250" ph="1"/>
      <c r="H72" s="250" ph="1"/>
      <c r="J72" s="250" ph="1"/>
      <c r="K72" s="250" ph="1"/>
      <c r="M72" s="250" ph="1"/>
      <c r="N72" s="250" ph="1"/>
      <c r="P72" s="250" ph="1"/>
      <c r="Q72" s="250" ph="1"/>
    </row>
    <row r="73" spans="2:21" ht="18" customHeight="1">
      <c r="B73" s="250" ph="1"/>
      <c r="D73" s="250" ph="1"/>
      <c r="F73" s="250" ph="1"/>
      <c r="H73" s="250" ph="1"/>
      <c r="J73" s="250" ph="1"/>
      <c r="K73" s="250" ph="1"/>
      <c r="M73" s="250" ph="1"/>
      <c r="N73" s="250" ph="1"/>
      <c r="P73" s="250" ph="1"/>
      <c r="Q73" s="250" ph="1"/>
    </row>
    <row r="74" spans="2:21" ht="18" customHeight="1">
      <c r="B74" s="250" ph="1"/>
      <c r="D74" s="250" ph="1"/>
      <c r="F74" s="250" ph="1"/>
      <c r="H74" s="250" ph="1"/>
      <c r="J74" s="250" ph="1"/>
      <c r="K74" s="250" ph="1"/>
      <c r="M74" s="250" ph="1"/>
      <c r="N74" s="250" ph="1"/>
      <c r="P74" s="250" ph="1"/>
      <c r="Q74" s="250" ph="1"/>
    </row>
    <row r="76" spans="2:21" ht="18" customHeight="1">
      <c r="B76" s="250" ph="1"/>
      <c r="C76" s="251" ph="1"/>
      <c r="D76" s="250" ph="1"/>
      <c r="E76" s="251" ph="1"/>
      <c r="F76" s="250" ph="1"/>
      <c r="G76" s="251" ph="1"/>
      <c r="H76" s="250" ph="1"/>
      <c r="I76" s="251" ph="1"/>
      <c r="J76" s="250" ph="1"/>
      <c r="K76" s="250" ph="1"/>
      <c r="L76" s="251" ph="1"/>
      <c r="M76" s="250" ph="1"/>
      <c r="N76" s="250" ph="1"/>
      <c r="O76" s="251" ph="1"/>
      <c r="P76" s="250" ph="1"/>
      <c r="Q76" s="250" ph="1"/>
      <c r="R76" s="252" ph="1"/>
      <c r="S76" s="250" ph="1"/>
      <c r="T76" s="250" ph="1"/>
      <c r="U76" s="250" ph="1"/>
    </row>
    <row r="77" spans="2:21" ht="18" customHeight="1">
      <c r="B77" s="250" ph="1"/>
      <c r="D77" s="250" ph="1"/>
      <c r="F77" s="250" ph="1"/>
      <c r="H77" s="250" ph="1"/>
      <c r="J77" s="250" ph="1"/>
      <c r="K77" s="250" ph="1"/>
      <c r="M77" s="250" ph="1"/>
      <c r="N77" s="250" ph="1"/>
      <c r="P77" s="250" ph="1"/>
      <c r="Q77" s="250" ph="1"/>
    </row>
    <row r="78" spans="2:21" ht="18" customHeight="1">
      <c r="B78" s="250" ph="1"/>
      <c r="D78" s="250" ph="1"/>
      <c r="F78" s="250" ph="1"/>
      <c r="H78" s="250" ph="1"/>
      <c r="J78" s="250" ph="1"/>
      <c r="K78" s="250" ph="1"/>
      <c r="M78" s="250" ph="1"/>
      <c r="N78" s="250" ph="1"/>
      <c r="P78" s="250" ph="1"/>
      <c r="Q78" s="250" ph="1"/>
    </row>
    <row r="79" spans="2:21" ht="18" customHeight="1">
      <c r="B79" s="250" ph="1"/>
      <c r="D79" s="250" ph="1"/>
      <c r="F79" s="250" ph="1"/>
      <c r="H79" s="250" ph="1"/>
      <c r="J79" s="250" ph="1"/>
      <c r="K79" s="250" ph="1"/>
      <c r="M79" s="250" ph="1"/>
      <c r="N79" s="250" ph="1"/>
      <c r="P79" s="250" ph="1"/>
      <c r="Q79" s="250" ph="1"/>
    </row>
    <row r="80" spans="2:21" ht="18" customHeight="1">
      <c r="B80" s="250" ph="1"/>
      <c r="D80" s="250" ph="1"/>
      <c r="F80" s="250" ph="1"/>
      <c r="H80" s="250" ph="1"/>
      <c r="J80" s="250" ph="1"/>
      <c r="K80" s="250" ph="1"/>
      <c r="M80" s="250" ph="1"/>
      <c r="N80" s="250" ph="1"/>
      <c r="P80" s="250" ph="1"/>
      <c r="Q80" s="250" ph="1"/>
    </row>
    <row r="81" spans="2:21" ht="18" customHeight="1">
      <c r="B81" s="250" ph="1"/>
      <c r="D81" s="250" ph="1"/>
      <c r="F81" s="250" ph="1"/>
      <c r="H81" s="250" ph="1"/>
      <c r="J81" s="250" ph="1"/>
      <c r="K81" s="250" ph="1"/>
      <c r="M81" s="250" ph="1"/>
      <c r="N81" s="250" ph="1"/>
      <c r="P81" s="250" ph="1"/>
      <c r="Q81" s="250" ph="1"/>
    </row>
    <row r="82" spans="2:21" ht="18" customHeight="1">
      <c r="B82" s="250" ph="1"/>
      <c r="D82" s="250" ph="1"/>
      <c r="F82" s="250" ph="1"/>
      <c r="H82" s="250" ph="1"/>
      <c r="J82" s="250" ph="1"/>
      <c r="K82" s="250" ph="1"/>
      <c r="M82" s="250" ph="1"/>
      <c r="N82" s="250" ph="1"/>
      <c r="P82" s="250" ph="1"/>
      <c r="Q82" s="250" ph="1"/>
    </row>
    <row r="83" spans="2:21" ht="18" customHeight="1">
      <c r="B83" s="250" ph="1"/>
      <c r="D83" s="250" ph="1"/>
      <c r="F83" s="250" ph="1"/>
      <c r="H83" s="250" ph="1"/>
      <c r="J83" s="250" ph="1"/>
      <c r="K83" s="250" ph="1"/>
      <c r="M83" s="250" ph="1"/>
      <c r="N83" s="250" ph="1"/>
      <c r="P83" s="250" ph="1"/>
      <c r="Q83" s="250" ph="1"/>
    </row>
    <row r="84" spans="2:21" ht="18" customHeight="1">
      <c r="B84" s="250" ph="1"/>
      <c r="D84" s="250" ph="1"/>
      <c r="F84" s="250" ph="1"/>
      <c r="H84" s="250" ph="1"/>
      <c r="J84" s="250" ph="1"/>
      <c r="K84" s="250" ph="1"/>
      <c r="M84" s="250" ph="1"/>
      <c r="N84" s="250" ph="1"/>
      <c r="P84" s="250" ph="1"/>
      <c r="Q84" s="250" ph="1"/>
    </row>
    <row r="85" spans="2:21" ht="18" customHeight="1">
      <c r="B85" s="250" ph="1"/>
      <c r="D85" s="250" ph="1"/>
      <c r="F85" s="250" ph="1"/>
      <c r="H85" s="250" ph="1"/>
      <c r="J85" s="250" ph="1"/>
      <c r="K85" s="250" ph="1"/>
      <c r="M85" s="250" ph="1"/>
      <c r="N85" s="250" ph="1"/>
      <c r="P85" s="250" ph="1"/>
      <c r="Q85" s="250" ph="1"/>
    </row>
    <row r="86" spans="2:21" ht="18" customHeight="1">
      <c r="B86" s="250" ph="1"/>
      <c r="D86" s="250" ph="1"/>
      <c r="F86" s="250" ph="1"/>
      <c r="H86" s="250" ph="1"/>
      <c r="J86" s="250" ph="1"/>
      <c r="K86" s="250" ph="1"/>
      <c r="M86" s="250" ph="1"/>
      <c r="N86" s="250" ph="1"/>
      <c r="P86" s="250" ph="1"/>
      <c r="Q86" s="250" ph="1"/>
    </row>
    <row r="87" spans="2:21" ht="18" customHeight="1">
      <c r="B87" s="250" ph="1"/>
      <c r="D87" s="250" ph="1"/>
      <c r="F87" s="250" ph="1"/>
      <c r="H87" s="250" ph="1"/>
      <c r="J87" s="250" ph="1"/>
      <c r="K87" s="250" ph="1"/>
      <c r="M87" s="250" ph="1"/>
      <c r="N87" s="250" ph="1"/>
      <c r="P87" s="250" ph="1"/>
      <c r="Q87" s="250" ph="1"/>
    </row>
    <row r="88" spans="2:21" ht="18" customHeight="1">
      <c r="B88" s="250" ph="1"/>
      <c r="D88" s="250" ph="1"/>
      <c r="F88" s="250" ph="1"/>
      <c r="H88" s="250" ph="1"/>
      <c r="J88" s="250" ph="1"/>
      <c r="K88" s="250" ph="1"/>
      <c r="M88" s="250" ph="1"/>
      <c r="N88" s="250" ph="1"/>
      <c r="P88" s="250" ph="1"/>
      <c r="Q88" s="250" ph="1"/>
    </row>
    <row r="89" spans="2:21" ht="18" customHeight="1">
      <c r="B89" s="250" ph="1"/>
      <c r="D89" s="250" ph="1"/>
      <c r="F89" s="250" ph="1"/>
      <c r="H89" s="250" ph="1"/>
      <c r="J89" s="250" ph="1"/>
      <c r="K89" s="250" ph="1"/>
      <c r="M89" s="250" ph="1"/>
      <c r="N89" s="250" ph="1"/>
      <c r="P89" s="250" ph="1"/>
      <c r="Q89" s="250" ph="1"/>
    </row>
    <row r="90" spans="2:21" ht="18" customHeight="1">
      <c r="B90" s="250" ph="1"/>
      <c r="D90" s="250" ph="1"/>
      <c r="F90" s="250" ph="1"/>
      <c r="H90" s="250" ph="1"/>
      <c r="J90" s="250" ph="1"/>
      <c r="K90" s="250" ph="1"/>
      <c r="M90" s="250" ph="1"/>
      <c r="N90" s="250" ph="1"/>
      <c r="P90" s="250" ph="1"/>
      <c r="Q90" s="250" ph="1"/>
    </row>
    <row r="91" spans="2:21" ht="18" customHeight="1">
      <c r="B91" s="250" ph="1"/>
      <c r="D91" s="250" ph="1"/>
      <c r="F91" s="250" ph="1"/>
      <c r="H91" s="250" ph="1"/>
      <c r="J91" s="250" ph="1"/>
      <c r="K91" s="250" ph="1"/>
      <c r="M91" s="250" ph="1"/>
      <c r="N91" s="250" ph="1"/>
      <c r="P91" s="250" ph="1"/>
      <c r="Q91" s="250" ph="1"/>
    </row>
    <row r="92" spans="2:21" ht="18" customHeight="1">
      <c r="B92" s="250" ph="1"/>
      <c r="D92" s="250" ph="1"/>
      <c r="F92" s="250" ph="1"/>
      <c r="H92" s="250" ph="1"/>
      <c r="J92" s="250" ph="1"/>
      <c r="K92" s="250" ph="1"/>
      <c r="M92" s="250" ph="1"/>
      <c r="N92" s="250" ph="1"/>
      <c r="P92" s="250" ph="1"/>
      <c r="Q92" s="250" ph="1"/>
    </row>
    <row r="93" spans="2:21" ht="18" customHeight="1">
      <c r="B93" s="250" ph="1"/>
      <c r="D93" s="250" ph="1"/>
      <c r="F93" s="250" ph="1"/>
      <c r="H93" s="250" ph="1"/>
      <c r="J93" s="250" ph="1"/>
      <c r="K93" s="250" ph="1"/>
      <c r="M93" s="250" ph="1"/>
      <c r="N93" s="250" ph="1"/>
      <c r="P93" s="250" ph="1"/>
      <c r="Q93" s="250" ph="1"/>
    </row>
    <row r="95" spans="2:21" ht="18" customHeight="1">
      <c r="B95" s="250" ph="1"/>
      <c r="C95" s="251" ph="1"/>
      <c r="D95" s="250" ph="1"/>
      <c r="E95" s="251" ph="1"/>
      <c r="F95" s="250" ph="1"/>
      <c r="G95" s="251" ph="1"/>
      <c r="H95" s="250" ph="1"/>
      <c r="I95" s="251" ph="1"/>
      <c r="J95" s="250" ph="1"/>
      <c r="K95" s="250" ph="1"/>
      <c r="L95" s="251" ph="1"/>
      <c r="M95" s="250" ph="1"/>
      <c r="N95" s="250" ph="1"/>
      <c r="O95" s="251" ph="1"/>
      <c r="P95" s="250" ph="1"/>
      <c r="Q95" s="250" ph="1"/>
      <c r="R95" s="252" ph="1"/>
      <c r="S95" s="250" ph="1"/>
      <c r="T95" s="250" ph="1"/>
      <c r="U95" s="250" ph="1"/>
    </row>
    <row r="96" spans="2:21" ht="18" customHeight="1">
      <c r="B96" s="250" ph="1"/>
      <c r="D96" s="250" ph="1"/>
      <c r="F96" s="250" ph="1"/>
      <c r="H96" s="250" ph="1"/>
      <c r="J96" s="250" ph="1"/>
      <c r="K96" s="250" ph="1"/>
      <c r="M96" s="250" ph="1"/>
      <c r="N96" s="250" ph="1"/>
      <c r="P96" s="250" ph="1"/>
      <c r="Q96" s="250" ph="1"/>
    </row>
    <row r="97" spans="2:21" ht="18" customHeight="1">
      <c r="B97" s="250" ph="1"/>
      <c r="D97" s="250" ph="1"/>
      <c r="F97" s="250" ph="1"/>
      <c r="H97" s="250" ph="1"/>
      <c r="J97" s="250" ph="1"/>
      <c r="K97" s="250" ph="1"/>
      <c r="M97" s="250" ph="1"/>
      <c r="N97" s="250" ph="1"/>
      <c r="P97" s="250" ph="1"/>
      <c r="Q97" s="250" ph="1"/>
    </row>
    <row r="98" spans="2:21" ht="18" customHeight="1">
      <c r="B98" s="250" ph="1"/>
      <c r="D98" s="250" ph="1"/>
      <c r="F98" s="250" ph="1"/>
      <c r="H98" s="250" ph="1"/>
      <c r="J98" s="250" ph="1"/>
      <c r="K98" s="250" ph="1"/>
      <c r="M98" s="250" ph="1"/>
      <c r="N98" s="250" ph="1"/>
      <c r="P98" s="250" ph="1"/>
      <c r="Q98" s="250" ph="1"/>
    </row>
    <row r="99" spans="2:21" ht="18" customHeight="1">
      <c r="B99" s="250" ph="1"/>
      <c r="D99" s="250" ph="1"/>
      <c r="F99" s="250" ph="1"/>
      <c r="H99" s="250" ph="1"/>
      <c r="J99" s="250" ph="1"/>
      <c r="K99" s="250" ph="1"/>
      <c r="M99" s="250" ph="1"/>
      <c r="N99" s="250" ph="1"/>
      <c r="P99" s="250" ph="1"/>
      <c r="Q99" s="250" ph="1"/>
    </row>
    <row r="100" spans="2:21" ht="18" customHeight="1">
      <c r="B100" s="250" ph="1"/>
      <c r="D100" s="250" ph="1"/>
      <c r="F100" s="250" ph="1"/>
      <c r="H100" s="250" ph="1"/>
      <c r="J100" s="250" ph="1"/>
      <c r="K100" s="250" ph="1"/>
      <c r="M100" s="250" ph="1"/>
      <c r="N100" s="250" ph="1"/>
      <c r="P100" s="250" ph="1"/>
      <c r="Q100" s="250" ph="1"/>
    </row>
    <row r="101" spans="2:21" ht="18" customHeight="1">
      <c r="B101" s="250" ph="1"/>
      <c r="D101" s="250" ph="1"/>
      <c r="F101" s="250" ph="1"/>
      <c r="H101" s="250" ph="1"/>
      <c r="J101" s="250" ph="1"/>
      <c r="K101" s="250" ph="1"/>
      <c r="M101" s="250" ph="1"/>
      <c r="N101" s="250" ph="1"/>
      <c r="P101" s="250" ph="1"/>
      <c r="Q101" s="250" ph="1"/>
    </row>
    <row r="102" spans="2:21" ht="18" customHeight="1">
      <c r="B102" s="250" ph="1"/>
      <c r="D102" s="250" ph="1"/>
      <c r="F102" s="250" ph="1"/>
      <c r="H102" s="250" ph="1"/>
      <c r="J102" s="250" ph="1"/>
      <c r="K102" s="250" ph="1"/>
      <c r="M102" s="250" ph="1"/>
      <c r="N102" s="250" ph="1"/>
      <c r="P102" s="250" ph="1"/>
      <c r="Q102" s="250" ph="1"/>
    </row>
    <row r="103" spans="2:21" ht="18" customHeight="1">
      <c r="B103" s="250" ph="1"/>
      <c r="D103" s="250" ph="1"/>
      <c r="F103" s="250" ph="1"/>
      <c r="H103" s="250" ph="1"/>
      <c r="J103" s="250" ph="1"/>
      <c r="K103" s="250" ph="1"/>
      <c r="M103" s="250" ph="1"/>
      <c r="N103" s="250" ph="1"/>
      <c r="P103" s="250" ph="1"/>
      <c r="Q103" s="250" ph="1"/>
    </row>
    <row r="104" spans="2:21" ht="18" customHeight="1">
      <c r="B104" s="250" ph="1"/>
      <c r="D104" s="250" ph="1"/>
      <c r="F104" s="250" ph="1"/>
      <c r="H104" s="250" ph="1"/>
      <c r="J104" s="250" ph="1"/>
      <c r="K104" s="250" ph="1"/>
      <c r="M104" s="250" ph="1"/>
      <c r="N104" s="250" ph="1"/>
      <c r="P104" s="250" ph="1"/>
      <c r="Q104" s="250" ph="1"/>
    </row>
    <row r="105" spans="2:21" ht="18" customHeight="1">
      <c r="B105" s="250" ph="1"/>
      <c r="C105" s="251" ph="1"/>
      <c r="D105" s="250" ph="1"/>
      <c r="E105" s="251" ph="1"/>
      <c r="F105" s="250" ph="1"/>
      <c r="G105" s="251" ph="1"/>
      <c r="H105" s="250" ph="1"/>
      <c r="I105" s="251" ph="1"/>
      <c r="J105" s="250" ph="1"/>
      <c r="K105" s="250" ph="1"/>
      <c r="L105" s="251" ph="1"/>
      <c r="M105" s="250" ph="1"/>
      <c r="N105" s="250" ph="1"/>
      <c r="O105" s="251" ph="1"/>
      <c r="P105" s="250" ph="1"/>
      <c r="Q105" s="250" ph="1"/>
      <c r="R105" s="252" ph="1"/>
      <c r="S105" s="250" ph="1"/>
      <c r="T105" s="250" ph="1"/>
      <c r="U105" s="250" ph="1"/>
    </row>
    <row r="106" spans="2:21" ht="18" customHeight="1">
      <c r="B106" s="250" ph="1"/>
      <c r="D106" s="250" ph="1"/>
      <c r="F106" s="250" ph="1"/>
      <c r="H106" s="250" ph="1"/>
      <c r="J106" s="250" ph="1"/>
      <c r="K106" s="250" ph="1"/>
      <c r="M106" s="250" ph="1"/>
      <c r="N106" s="250" ph="1"/>
      <c r="P106" s="250" ph="1"/>
      <c r="Q106" s="250" ph="1"/>
    </row>
    <row r="107" spans="2:21" ht="18" customHeight="1">
      <c r="B107" s="250" ph="1"/>
      <c r="D107" s="250" ph="1"/>
      <c r="F107" s="250" ph="1"/>
      <c r="H107" s="250" ph="1"/>
      <c r="J107" s="250" ph="1"/>
      <c r="K107" s="250" ph="1"/>
      <c r="M107" s="250" ph="1"/>
      <c r="N107" s="250" ph="1"/>
      <c r="P107" s="250" ph="1"/>
      <c r="Q107" s="250" ph="1"/>
    </row>
    <row r="108" spans="2:21" ht="18" customHeight="1">
      <c r="B108" s="250" ph="1"/>
      <c r="D108" s="250" ph="1"/>
      <c r="F108" s="250" ph="1"/>
      <c r="H108" s="250" ph="1"/>
      <c r="J108" s="250" ph="1"/>
      <c r="K108" s="250" ph="1"/>
      <c r="M108" s="250" ph="1"/>
      <c r="N108" s="250" ph="1"/>
      <c r="P108" s="250" ph="1"/>
      <c r="Q108" s="250" ph="1"/>
    </row>
    <row r="109" spans="2:21" ht="18" customHeight="1">
      <c r="B109" s="250" ph="1"/>
      <c r="D109" s="250" ph="1"/>
      <c r="F109" s="250" ph="1"/>
      <c r="H109" s="250" ph="1"/>
      <c r="J109" s="250" ph="1"/>
      <c r="K109" s="250" ph="1"/>
      <c r="M109" s="250" ph="1"/>
      <c r="N109" s="250" ph="1"/>
      <c r="P109" s="250" ph="1"/>
      <c r="Q109" s="250" ph="1"/>
    </row>
    <row r="111" spans="2:21" ht="18" customHeight="1">
      <c r="B111" s="250" ph="1"/>
      <c r="C111" s="251" ph="1"/>
      <c r="D111" s="250" ph="1"/>
      <c r="E111" s="251" ph="1"/>
      <c r="F111" s="250" ph="1"/>
      <c r="G111" s="251" ph="1"/>
      <c r="H111" s="250" ph="1"/>
      <c r="I111" s="251" ph="1"/>
      <c r="J111" s="250" ph="1"/>
      <c r="K111" s="250" ph="1"/>
      <c r="L111" s="251" ph="1"/>
      <c r="M111" s="250" ph="1"/>
      <c r="N111" s="250" ph="1"/>
      <c r="O111" s="251" ph="1"/>
      <c r="P111" s="250" ph="1"/>
      <c r="Q111" s="250" ph="1"/>
      <c r="R111" s="252" ph="1"/>
      <c r="S111" s="250" ph="1"/>
      <c r="T111" s="250" ph="1"/>
      <c r="U111" s="250" ph="1"/>
    </row>
    <row r="112" spans="2:21" ht="18" customHeight="1">
      <c r="B112" s="250" ph="1"/>
      <c r="D112" s="250" ph="1"/>
      <c r="F112" s="250" ph="1"/>
      <c r="H112" s="250" ph="1"/>
      <c r="J112" s="250" ph="1"/>
      <c r="K112" s="250" ph="1"/>
      <c r="M112" s="250" ph="1"/>
      <c r="N112" s="250" ph="1"/>
      <c r="P112" s="250" ph="1"/>
      <c r="Q112" s="250" ph="1"/>
    </row>
    <row r="113" spans="2:21" ht="18" customHeight="1">
      <c r="B113" s="250" ph="1"/>
      <c r="D113" s="250" ph="1"/>
      <c r="F113" s="250" ph="1"/>
      <c r="H113" s="250" ph="1"/>
      <c r="J113" s="250" ph="1"/>
      <c r="K113" s="250" ph="1"/>
      <c r="M113" s="250" ph="1"/>
      <c r="N113" s="250" ph="1"/>
      <c r="P113" s="250" ph="1"/>
      <c r="Q113" s="250" ph="1"/>
    </row>
    <row r="114" spans="2:21" ht="18" customHeight="1">
      <c r="B114" s="250" ph="1"/>
      <c r="D114" s="250" ph="1"/>
      <c r="F114" s="250" ph="1"/>
      <c r="H114" s="250" ph="1"/>
      <c r="J114" s="250" ph="1"/>
      <c r="K114" s="250" ph="1"/>
      <c r="M114" s="250" ph="1"/>
      <c r="N114" s="250" ph="1"/>
      <c r="P114" s="250" ph="1"/>
      <c r="Q114" s="250" ph="1"/>
    </row>
    <row r="115" spans="2:21" ht="18" customHeight="1">
      <c r="B115" s="250" ph="1"/>
      <c r="C115" s="251" ph="1"/>
      <c r="D115" s="250" ph="1"/>
      <c r="E115" s="251" ph="1"/>
      <c r="F115" s="250" ph="1"/>
      <c r="G115" s="251" ph="1"/>
      <c r="H115" s="250" ph="1"/>
      <c r="I115" s="251" ph="1"/>
      <c r="J115" s="250" ph="1"/>
      <c r="K115" s="250" ph="1"/>
      <c r="L115" s="251" ph="1"/>
      <c r="M115" s="250" ph="1"/>
      <c r="N115" s="250" ph="1"/>
      <c r="O115" s="251" ph="1"/>
      <c r="P115" s="250" ph="1"/>
      <c r="Q115" s="250" ph="1"/>
      <c r="R115" s="252" ph="1"/>
      <c r="S115" s="250" ph="1"/>
      <c r="T115" s="250" ph="1"/>
      <c r="U115" s="250" ph="1"/>
    </row>
    <row r="116" spans="2:21" ht="18" customHeight="1">
      <c r="B116" s="250" ph="1"/>
      <c r="D116" s="250" ph="1"/>
      <c r="F116" s="250" ph="1"/>
      <c r="H116" s="250" ph="1"/>
      <c r="J116" s="250" ph="1"/>
      <c r="K116" s="250" ph="1"/>
      <c r="M116" s="250" ph="1"/>
      <c r="N116" s="250" ph="1"/>
      <c r="P116" s="250" ph="1"/>
      <c r="Q116" s="250" ph="1"/>
    </row>
    <row r="117" spans="2:21" ht="18" customHeight="1">
      <c r="B117" s="250" ph="1"/>
      <c r="D117" s="250" ph="1"/>
      <c r="F117" s="250" ph="1"/>
      <c r="H117" s="250" ph="1"/>
      <c r="J117" s="250" ph="1"/>
      <c r="K117" s="250" ph="1"/>
      <c r="M117" s="250" ph="1"/>
      <c r="N117" s="250" ph="1"/>
      <c r="P117" s="250" ph="1"/>
      <c r="Q117" s="250" ph="1"/>
    </row>
    <row r="118" spans="2:21" ht="18" customHeight="1">
      <c r="B118" s="250" ph="1"/>
      <c r="D118" s="250" ph="1"/>
      <c r="F118" s="250" ph="1"/>
      <c r="H118" s="250" ph="1"/>
      <c r="J118" s="250" ph="1"/>
      <c r="K118" s="250" ph="1"/>
      <c r="M118" s="250" ph="1"/>
      <c r="N118" s="250" ph="1"/>
      <c r="P118" s="250" ph="1"/>
      <c r="Q118" s="250" ph="1"/>
    </row>
    <row r="119" spans="2:21" ht="18" customHeight="1">
      <c r="B119" s="250" ph="1"/>
      <c r="D119" s="250" ph="1"/>
      <c r="F119" s="250" ph="1"/>
      <c r="H119" s="250" ph="1"/>
      <c r="J119" s="250" ph="1"/>
      <c r="K119" s="250" ph="1"/>
      <c r="M119" s="250" ph="1"/>
      <c r="N119" s="250" ph="1"/>
      <c r="P119" s="250" ph="1"/>
      <c r="Q119" s="250" ph="1"/>
    </row>
    <row r="121" spans="2:21" ht="18" customHeight="1">
      <c r="B121" s="250" ph="1"/>
      <c r="C121" s="251" ph="1"/>
      <c r="D121" s="250" ph="1"/>
      <c r="E121" s="251" ph="1"/>
      <c r="F121" s="250" ph="1"/>
      <c r="G121" s="251" ph="1"/>
      <c r="H121" s="250" ph="1"/>
      <c r="I121" s="251" ph="1"/>
      <c r="J121" s="250" ph="1"/>
      <c r="K121" s="250" ph="1"/>
      <c r="L121" s="251" ph="1"/>
      <c r="M121" s="250" ph="1"/>
      <c r="N121" s="250" ph="1"/>
      <c r="O121" s="251" ph="1"/>
      <c r="P121" s="250" ph="1"/>
      <c r="Q121" s="250" ph="1"/>
      <c r="R121" s="252" ph="1"/>
      <c r="S121" s="250" ph="1"/>
      <c r="T121" s="250" ph="1"/>
      <c r="U121" s="250" ph="1"/>
    </row>
    <row r="122" spans="2:21" ht="18" customHeight="1">
      <c r="B122" s="250" ph="1"/>
      <c r="D122" s="250" ph="1"/>
      <c r="F122" s="250" ph="1"/>
      <c r="H122" s="250" ph="1"/>
      <c r="J122" s="250" ph="1"/>
      <c r="K122" s="250" ph="1"/>
      <c r="M122" s="250" ph="1"/>
      <c r="N122" s="250" ph="1"/>
      <c r="P122" s="250" ph="1"/>
      <c r="Q122" s="250" ph="1"/>
    </row>
  </sheetData>
  <mergeCells count="38">
    <mergeCell ref="A38:A39"/>
    <mergeCell ref="A40:A41"/>
    <mergeCell ref="A42:A43"/>
    <mergeCell ref="A44:A45"/>
    <mergeCell ref="H26:I26"/>
    <mergeCell ref="A28:A29"/>
    <mergeCell ref="A30:A31"/>
    <mergeCell ref="A32:A33"/>
    <mergeCell ref="A34:A35"/>
    <mergeCell ref="B36:C36"/>
    <mergeCell ref="F36:G36"/>
    <mergeCell ref="H36:I36"/>
    <mergeCell ref="F26:G26"/>
    <mergeCell ref="D26:E26"/>
    <mergeCell ref="D36:E36"/>
    <mergeCell ref="A17:A18"/>
    <mergeCell ref="A19:A20"/>
    <mergeCell ref="A21:A22"/>
    <mergeCell ref="A7:A8"/>
    <mergeCell ref="A9:A10"/>
    <mergeCell ref="A11:A12"/>
    <mergeCell ref="A13:A14"/>
    <mergeCell ref="A23:A24"/>
    <mergeCell ref="B26:C26"/>
    <mergeCell ref="H15:I15"/>
    <mergeCell ref="B1:F2"/>
    <mergeCell ref="H3:I3"/>
    <mergeCell ref="B5:C5"/>
    <mergeCell ref="F5:G5"/>
    <mergeCell ref="H5:I5"/>
    <mergeCell ref="B15:C15"/>
    <mergeCell ref="F15:G15"/>
    <mergeCell ref="H2:I2"/>
    <mergeCell ref="H1:I1"/>
    <mergeCell ref="D15:E15"/>
    <mergeCell ref="D3:F3"/>
    <mergeCell ref="A1:A2"/>
    <mergeCell ref="D5:E5"/>
  </mergeCells>
  <phoneticPr fontId="15"/>
  <printOptions horizontalCentered="1"/>
  <pageMargins left="0.35433070866141736" right="0.19685039370078741" top="0.35433070866141736" bottom="0.19685039370078741" header="0.23622047244094491" footer="0.15748031496062992"/>
  <pageSetup paperSize="9" scale="99" orientation="portrait" horizontalDpi="4294967293"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H175"/>
  <sheetViews>
    <sheetView view="pageBreakPreview" zoomScale="70" zoomScaleNormal="100" zoomScaleSheetLayoutView="70" workbookViewId="0">
      <selection activeCell="B7" sqref="B7"/>
    </sheetView>
  </sheetViews>
  <sheetFormatPr defaultColWidth="9" defaultRowHeight="13.5"/>
  <cols>
    <col min="1" max="1" width="11.375" style="213" customWidth="1"/>
    <col min="2" max="2" width="17.375" style="213" customWidth="1"/>
    <col min="3" max="3" width="28.25" style="213" customWidth="1"/>
    <col min="4" max="4" width="9" style="213" customWidth="1"/>
    <col min="5" max="5" width="4.875" style="213" customWidth="1"/>
    <col min="6" max="6" width="14.25" style="213" customWidth="1"/>
    <col min="7" max="7" width="12.375" style="213" customWidth="1"/>
    <col min="8" max="8" width="13.5" style="213" customWidth="1"/>
    <col min="9" max="16384" width="9" style="213"/>
  </cols>
  <sheetData>
    <row r="1" spans="1:8" ht="20.25" customHeight="1">
      <c r="F1" s="589" t="s">
        <v>1006</v>
      </c>
      <c r="G1" s="590"/>
      <c r="H1" s="214" t="s">
        <v>387</v>
      </c>
    </row>
    <row r="2" spans="1:8" ht="20.100000000000001" customHeight="1">
      <c r="E2" s="591" t="s">
        <v>388</v>
      </c>
      <c r="F2" s="591"/>
      <c r="G2" s="591"/>
    </row>
    <row r="3" spans="1:8" ht="31.5" customHeight="1" thickBot="1">
      <c r="A3" s="215" t="s">
        <v>389</v>
      </c>
      <c r="B3" s="216"/>
      <c r="C3" s="217" t="s">
        <v>390</v>
      </c>
      <c r="D3" s="218"/>
      <c r="E3" s="218"/>
      <c r="F3" s="218"/>
      <c r="G3" s="216"/>
      <c r="H3" s="216"/>
    </row>
    <row r="4" spans="1:8" ht="20.25" customHeight="1" thickBot="1">
      <c r="A4" s="216"/>
      <c r="B4" s="216"/>
      <c r="C4" s="216"/>
      <c r="D4" s="216"/>
      <c r="E4" s="216"/>
      <c r="F4" s="216"/>
      <c r="G4" s="216"/>
      <c r="H4" s="216"/>
    </row>
    <row r="5" spans="1:8" ht="36" customHeight="1">
      <c r="A5" s="592" t="s">
        <v>391</v>
      </c>
      <c r="B5" s="593"/>
      <c r="C5" s="593"/>
      <c r="D5" s="593"/>
      <c r="E5" s="593"/>
      <c r="F5" s="593"/>
      <c r="G5" s="594"/>
      <c r="H5" s="216"/>
    </row>
    <row r="6" spans="1:8" ht="36" customHeight="1" thickBot="1">
      <c r="A6" s="595"/>
      <c r="B6" s="596"/>
      <c r="C6" s="596"/>
      <c r="D6" s="596"/>
      <c r="E6" s="596"/>
      <c r="F6" s="596"/>
      <c r="G6" s="597"/>
      <c r="H6" s="216"/>
    </row>
    <row r="7" spans="1:8" ht="28.5" customHeight="1" thickBot="1">
      <c r="A7" s="219" t="s">
        <v>392</v>
      </c>
      <c r="B7" s="219"/>
      <c r="C7" s="219"/>
      <c r="D7" s="219"/>
      <c r="E7" s="216"/>
      <c r="F7" s="216"/>
      <c r="G7" s="216"/>
      <c r="H7" s="216"/>
    </row>
    <row r="8" spans="1:8" ht="28.5" customHeight="1" thickBot="1">
      <c r="A8" s="219" t="s">
        <v>393</v>
      </c>
      <c r="B8" s="219"/>
      <c r="C8" s="219"/>
      <c r="D8" s="219"/>
      <c r="E8" s="216"/>
      <c r="F8" s="216"/>
      <c r="G8" s="216"/>
      <c r="H8" s="216"/>
    </row>
    <row r="9" spans="1:8" ht="28.5" customHeight="1" thickBot="1">
      <c r="A9" s="220" t="s">
        <v>394</v>
      </c>
      <c r="B9" s="221" t="s">
        <v>1005</v>
      </c>
      <c r="C9" s="221"/>
      <c r="D9" s="221"/>
      <c r="E9" s="216"/>
      <c r="F9" s="216"/>
      <c r="G9" s="216"/>
      <c r="H9" s="216"/>
    </row>
    <row r="10" spans="1:8" ht="27.95" customHeight="1" thickBot="1">
      <c r="A10" s="220" t="s">
        <v>395</v>
      </c>
      <c r="B10" s="221" t="s">
        <v>1008</v>
      </c>
      <c r="C10" s="221"/>
      <c r="D10" s="221"/>
      <c r="E10" s="216"/>
      <c r="F10" s="216"/>
      <c r="G10" s="216"/>
      <c r="H10" s="216"/>
    </row>
    <row r="11" spans="1:8" ht="27.75" customHeight="1" thickBot="1">
      <c r="A11" s="220" t="s">
        <v>396</v>
      </c>
      <c r="B11" s="220" t="s">
        <v>1007</v>
      </c>
      <c r="C11" s="220"/>
      <c r="D11" s="222"/>
      <c r="E11" s="223"/>
      <c r="F11" s="224"/>
      <c r="G11" s="224"/>
      <c r="H11" s="224"/>
    </row>
    <row r="12" spans="1:8" ht="27.75" customHeight="1">
      <c r="D12" s="223"/>
      <c r="E12" s="223"/>
      <c r="F12" s="224"/>
      <c r="G12" s="224"/>
      <c r="H12" s="224"/>
    </row>
    <row r="13" spans="1:8" ht="25.5" customHeight="1" thickBot="1">
      <c r="A13" s="225" t="s">
        <v>397</v>
      </c>
      <c r="D13" s="223"/>
      <c r="E13" s="223"/>
      <c r="F13" s="224"/>
      <c r="G13" s="224"/>
      <c r="H13" s="224"/>
    </row>
    <row r="14" spans="1:8" ht="28.5" customHeight="1">
      <c r="A14" s="226" t="s">
        <v>398</v>
      </c>
      <c r="B14" s="586" t="s">
        <v>399</v>
      </c>
      <c r="C14" s="587"/>
      <c r="D14" s="588" t="s">
        <v>400</v>
      </c>
      <c r="E14" s="588"/>
      <c r="F14" s="586"/>
      <c r="G14" s="227" t="s">
        <v>401</v>
      </c>
      <c r="H14" s="228" t="s">
        <v>402</v>
      </c>
    </row>
    <row r="15" spans="1:8" ht="30" customHeight="1">
      <c r="A15" s="229" t="s">
        <v>403</v>
      </c>
      <c r="B15" s="580"/>
      <c r="C15" s="581"/>
      <c r="D15" s="598"/>
      <c r="E15" s="598"/>
      <c r="F15" s="599"/>
      <c r="G15" s="230" t="s">
        <v>404</v>
      </c>
      <c r="H15" s="231" t="s">
        <v>404</v>
      </c>
    </row>
    <row r="16" spans="1:8" ht="30" customHeight="1">
      <c r="A16" s="232">
        <v>2</v>
      </c>
      <c r="B16" s="580"/>
      <c r="C16" s="581"/>
      <c r="D16" s="582"/>
      <c r="E16" s="582"/>
      <c r="F16" s="583"/>
      <c r="G16" s="230" t="s">
        <v>404</v>
      </c>
      <c r="H16" s="231" t="s">
        <v>404</v>
      </c>
    </row>
    <row r="17" spans="1:8" ht="30" customHeight="1">
      <c r="A17" s="232">
        <v>3</v>
      </c>
      <c r="B17" s="580"/>
      <c r="C17" s="581"/>
      <c r="D17" s="582"/>
      <c r="E17" s="582"/>
      <c r="F17" s="583"/>
      <c r="G17" s="230" t="s">
        <v>404</v>
      </c>
      <c r="H17" s="231" t="s">
        <v>404</v>
      </c>
    </row>
    <row r="18" spans="1:8" ht="30" customHeight="1">
      <c r="A18" s="232">
        <v>4</v>
      </c>
      <c r="B18" s="580"/>
      <c r="C18" s="581"/>
      <c r="D18" s="582"/>
      <c r="E18" s="582"/>
      <c r="F18" s="583"/>
      <c r="G18" s="230" t="s">
        <v>404</v>
      </c>
      <c r="H18" s="231" t="s">
        <v>404</v>
      </c>
    </row>
    <row r="19" spans="1:8" ht="30" customHeight="1">
      <c r="A19" s="232">
        <v>5</v>
      </c>
      <c r="B19" s="580"/>
      <c r="C19" s="581"/>
      <c r="D19" s="582"/>
      <c r="E19" s="582"/>
      <c r="F19" s="583"/>
      <c r="G19" s="230" t="s">
        <v>404</v>
      </c>
      <c r="H19" s="231" t="s">
        <v>404</v>
      </c>
    </row>
    <row r="20" spans="1:8" ht="30" customHeight="1">
      <c r="A20" s="232">
        <v>6</v>
      </c>
      <c r="B20" s="580"/>
      <c r="C20" s="581"/>
      <c r="D20" s="582"/>
      <c r="E20" s="582"/>
      <c r="F20" s="583"/>
      <c r="G20" s="230" t="s">
        <v>404</v>
      </c>
      <c r="H20" s="231" t="s">
        <v>404</v>
      </c>
    </row>
    <row r="21" spans="1:8" ht="30" customHeight="1">
      <c r="A21" s="232">
        <v>7</v>
      </c>
      <c r="B21" s="580"/>
      <c r="C21" s="581"/>
      <c r="D21" s="582"/>
      <c r="E21" s="582"/>
      <c r="F21" s="583"/>
      <c r="G21" s="230" t="s">
        <v>404</v>
      </c>
      <c r="H21" s="231" t="s">
        <v>404</v>
      </c>
    </row>
    <row r="22" spans="1:8" ht="30" customHeight="1">
      <c r="A22" s="232">
        <v>8</v>
      </c>
      <c r="B22" s="580"/>
      <c r="C22" s="581"/>
      <c r="D22" s="582"/>
      <c r="E22" s="582"/>
      <c r="F22" s="583"/>
      <c r="G22" s="230" t="s">
        <v>404</v>
      </c>
      <c r="H22" s="231" t="s">
        <v>404</v>
      </c>
    </row>
    <row r="23" spans="1:8" ht="30" customHeight="1">
      <c r="A23" s="232">
        <v>9</v>
      </c>
      <c r="B23" s="580"/>
      <c r="C23" s="581"/>
      <c r="D23" s="582"/>
      <c r="E23" s="582"/>
      <c r="F23" s="583"/>
      <c r="G23" s="230" t="s">
        <v>404</v>
      </c>
      <c r="H23" s="231" t="s">
        <v>404</v>
      </c>
    </row>
    <row r="24" spans="1:8" ht="30" customHeight="1">
      <c r="A24" s="232">
        <v>10</v>
      </c>
      <c r="B24" s="580"/>
      <c r="C24" s="581"/>
      <c r="D24" s="582"/>
      <c r="E24" s="582"/>
      <c r="F24" s="583"/>
      <c r="G24" s="230" t="s">
        <v>404</v>
      </c>
      <c r="H24" s="231" t="s">
        <v>404</v>
      </c>
    </row>
    <row r="25" spans="1:8" ht="30" customHeight="1">
      <c r="A25" s="232">
        <v>11</v>
      </c>
      <c r="B25" s="580"/>
      <c r="C25" s="581"/>
      <c r="D25" s="582"/>
      <c r="E25" s="582"/>
      <c r="F25" s="583"/>
      <c r="G25" s="230" t="s">
        <v>404</v>
      </c>
      <c r="H25" s="231" t="s">
        <v>404</v>
      </c>
    </row>
    <row r="26" spans="1:8" ht="30" customHeight="1">
      <c r="A26" s="232">
        <v>12</v>
      </c>
      <c r="B26" s="580"/>
      <c r="C26" s="581"/>
      <c r="D26" s="582"/>
      <c r="E26" s="582"/>
      <c r="F26" s="583"/>
      <c r="G26" s="230" t="s">
        <v>404</v>
      </c>
      <c r="H26" s="231" t="s">
        <v>404</v>
      </c>
    </row>
    <row r="27" spans="1:8" ht="30" customHeight="1">
      <c r="A27" s="232">
        <v>13</v>
      </c>
      <c r="B27" s="580"/>
      <c r="C27" s="581"/>
      <c r="D27" s="582"/>
      <c r="E27" s="582"/>
      <c r="F27" s="583"/>
      <c r="G27" s="230" t="s">
        <v>404</v>
      </c>
      <c r="H27" s="231" t="s">
        <v>404</v>
      </c>
    </row>
    <row r="28" spans="1:8" ht="30" customHeight="1">
      <c r="A28" s="232">
        <v>14</v>
      </c>
      <c r="B28" s="580"/>
      <c r="C28" s="581"/>
      <c r="D28" s="582"/>
      <c r="E28" s="582"/>
      <c r="F28" s="583"/>
      <c r="G28" s="230" t="s">
        <v>404</v>
      </c>
      <c r="H28" s="231" t="s">
        <v>404</v>
      </c>
    </row>
    <row r="29" spans="1:8" ht="30" customHeight="1">
      <c r="A29" s="232">
        <v>15</v>
      </c>
      <c r="B29" s="580"/>
      <c r="C29" s="581"/>
      <c r="D29" s="582"/>
      <c r="E29" s="582"/>
      <c r="F29" s="583"/>
      <c r="G29" s="230" t="s">
        <v>404</v>
      </c>
      <c r="H29" s="231" t="s">
        <v>404</v>
      </c>
    </row>
    <row r="30" spans="1:8" ht="30" customHeight="1">
      <c r="A30" s="232">
        <v>16</v>
      </c>
      <c r="B30" s="580"/>
      <c r="C30" s="581"/>
      <c r="D30" s="582"/>
      <c r="E30" s="582"/>
      <c r="F30" s="583"/>
      <c r="G30" s="230" t="s">
        <v>404</v>
      </c>
      <c r="H30" s="231" t="s">
        <v>404</v>
      </c>
    </row>
    <row r="31" spans="1:8" ht="30" customHeight="1">
      <c r="A31" s="232">
        <v>17</v>
      </c>
      <c r="B31" s="580"/>
      <c r="C31" s="581"/>
      <c r="D31" s="582"/>
      <c r="E31" s="582"/>
      <c r="F31" s="583"/>
      <c r="G31" s="230" t="s">
        <v>404</v>
      </c>
      <c r="H31" s="231" t="s">
        <v>404</v>
      </c>
    </row>
    <row r="32" spans="1:8" ht="30" customHeight="1">
      <c r="A32" s="232">
        <v>18</v>
      </c>
      <c r="B32" s="580"/>
      <c r="C32" s="581"/>
      <c r="D32" s="582"/>
      <c r="E32" s="582"/>
      <c r="F32" s="583"/>
      <c r="G32" s="230" t="s">
        <v>404</v>
      </c>
      <c r="H32" s="231" t="s">
        <v>404</v>
      </c>
    </row>
    <row r="33" spans="1:8" ht="30" customHeight="1">
      <c r="A33" s="232">
        <v>19</v>
      </c>
      <c r="B33" s="580"/>
      <c r="C33" s="581"/>
      <c r="D33" s="582"/>
      <c r="E33" s="582"/>
      <c r="F33" s="583"/>
      <c r="G33" s="230" t="s">
        <v>404</v>
      </c>
      <c r="H33" s="231" t="s">
        <v>404</v>
      </c>
    </row>
    <row r="34" spans="1:8" ht="30" customHeight="1" thickBot="1">
      <c r="A34" s="233">
        <v>20</v>
      </c>
      <c r="B34" s="577"/>
      <c r="C34" s="578"/>
      <c r="D34" s="579"/>
      <c r="E34" s="579"/>
      <c r="F34" s="577"/>
      <c r="G34" s="234" t="s">
        <v>404</v>
      </c>
      <c r="H34" s="235" t="s">
        <v>404</v>
      </c>
    </row>
    <row r="35" spans="1:8" ht="30" customHeight="1">
      <c r="A35" s="236"/>
      <c r="C35" s="213" t="s">
        <v>405</v>
      </c>
      <c r="F35" s="213" t="s">
        <v>406</v>
      </c>
    </row>
    <row r="36" spans="1:8" ht="27" customHeight="1" thickBot="1">
      <c r="A36" s="225" t="s">
        <v>407</v>
      </c>
      <c r="D36" s="223"/>
      <c r="E36" s="223"/>
      <c r="F36" s="224"/>
      <c r="G36" s="224"/>
      <c r="H36" s="224"/>
    </row>
    <row r="37" spans="1:8" ht="27" customHeight="1">
      <c r="A37" s="226" t="s">
        <v>398</v>
      </c>
      <c r="B37" s="586" t="s">
        <v>399</v>
      </c>
      <c r="C37" s="587"/>
      <c r="D37" s="588" t="s">
        <v>400</v>
      </c>
      <c r="E37" s="588"/>
      <c r="F37" s="586"/>
      <c r="G37" s="227" t="s">
        <v>401</v>
      </c>
      <c r="H37" s="228" t="s">
        <v>402</v>
      </c>
    </row>
    <row r="38" spans="1:8" ht="29.1" customHeight="1">
      <c r="A38" s="232">
        <v>21</v>
      </c>
      <c r="B38" s="580"/>
      <c r="C38" s="581"/>
      <c r="D38" s="584"/>
      <c r="E38" s="584"/>
      <c r="F38" s="585"/>
      <c r="G38" s="230" t="s">
        <v>404</v>
      </c>
      <c r="H38" s="231" t="s">
        <v>404</v>
      </c>
    </row>
    <row r="39" spans="1:8" ht="29.1" customHeight="1">
      <c r="A39" s="232">
        <v>22</v>
      </c>
      <c r="B39" s="580"/>
      <c r="C39" s="581"/>
      <c r="D39" s="582"/>
      <c r="E39" s="582"/>
      <c r="F39" s="583"/>
      <c r="G39" s="230" t="s">
        <v>404</v>
      </c>
      <c r="H39" s="231" t="s">
        <v>404</v>
      </c>
    </row>
    <row r="40" spans="1:8" ht="29.1" customHeight="1">
      <c r="A40" s="232">
        <v>23</v>
      </c>
      <c r="B40" s="580"/>
      <c r="C40" s="581"/>
      <c r="D40" s="582"/>
      <c r="E40" s="582"/>
      <c r="F40" s="583"/>
      <c r="G40" s="230" t="s">
        <v>404</v>
      </c>
      <c r="H40" s="231" t="s">
        <v>404</v>
      </c>
    </row>
    <row r="41" spans="1:8" ht="29.1" customHeight="1">
      <c r="A41" s="232">
        <v>24</v>
      </c>
      <c r="B41" s="580"/>
      <c r="C41" s="581"/>
      <c r="D41" s="582"/>
      <c r="E41" s="582"/>
      <c r="F41" s="583"/>
      <c r="G41" s="230" t="s">
        <v>404</v>
      </c>
      <c r="H41" s="231" t="s">
        <v>404</v>
      </c>
    </row>
    <row r="42" spans="1:8" ht="29.1" customHeight="1">
      <c r="A42" s="232">
        <v>25</v>
      </c>
      <c r="B42" s="580"/>
      <c r="C42" s="581"/>
      <c r="D42" s="582"/>
      <c r="E42" s="582"/>
      <c r="F42" s="583"/>
      <c r="G42" s="230" t="s">
        <v>404</v>
      </c>
      <c r="H42" s="231" t="s">
        <v>404</v>
      </c>
    </row>
    <row r="43" spans="1:8" ht="29.1" customHeight="1">
      <c r="A43" s="232">
        <v>26</v>
      </c>
      <c r="B43" s="580"/>
      <c r="C43" s="581"/>
      <c r="D43" s="582"/>
      <c r="E43" s="582"/>
      <c r="F43" s="583"/>
      <c r="G43" s="230" t="s">
        <v>404</v>
      </c>
      <c r="H43" s="231" t="s">
        <v>404</v>
      </c>
    </row>
    <row r="44" spans="1:8" ht="29.1" customHeight="1">
      <c r="A44" s="232">
        <v>27</v>
      </c>
      <c r="B44" s="580"/>
      <c r="C44" s="581"/>
      <c r="D44" s="582"/>
      <c r="E44" s="582"/>
      <c r="F44" s="583"/>
      <c r="G44" s="230" t="s">
        <v>404</v>
      </c>
      <c r="H44" s="231" t="s">
        <v>404</v>
      </c>
    </row>
    <row r="45" spans="1:8" ht="29.1" customHeight="1">
      <c r="A45" s="232">
        <v>28</v>
      </c>
      <c r="B45" s="580"/>
      <c r="C45" s="581"/>
      <c r="D45" s="582"/>
      <c r="E45" s="582"/>
      <c r="F45" s="583"/>
      <c r="G45" s="230" t="s">
        <v>404</v>
      </c>
      <c r="H45" s="231" t="s">
        <v>404</v>
      </c>
    </row>
    <row r="46" spans="1:8" ht="29.1" customHeight="1">
      <c r="A46" s="232">
        <v>29</v>
      </c>
      <c r="B46" s="580"/>
      <c r="C46" s="581"/>
      <c r="D46" s="582"/>
      <c r="E46" s="582"/>
      <c r="F46" s="583"/>
      <c r="G46" s="230" t="s">
        <v>404</v>
      </c>
      <c r="H46" s="231" t="s">
        <v>404</v>
      </c>
    </row>
    <row r="47" spans="1:8" ht="29.1" customHeight="1">
      <c r="A47" s="232">
        <v>30</v>
      </c>
      <c r="B47" s="580"/>
      <c r="C47" s="581"/>
      <c r="D47" s="582"/>
      <c r="E47" s="582"/>
      <c r="F47" s="583"/>
      <c r="G47" s="230" t="s">
        <v>404</v>
      </c>
      <c r="H47" s="231" t="s">
        <v>404</v>
      </c>
    </row>
    <row r="48" spans="1:8" ht="29.1" customHeight="1">
      <c r="A48" s="232">
        <v>31</v>
      </c>
      <c r="B48" s="580"/>
      <c r="C48" s="581"/>
      <c r="D48" s="582"/>
      <c r="E48" s="582"/>
      <c r="F48" s="583"/>
      <c r="G48" s="230" t="s">
        <v>404</v>
      </c>
      <c r="H48" s="231" t="s">
        <v>404</v>
      </c>
    </row>
    <row r="49" spans="1:8" ht="29.1" customHeight="1">
      <c r="A49" s="232">
        <v>32</v>
      </c>
      <c r="B49" s="580"/>
      <c r="C49" s="581"/>
      <c r="D49" s="582"/>
      <c r="E49" s="582"/>
      <c r="F49" s="583"/>
      <c r="G49" s="230" t="s">
        <v>404</v>
      </c>
      <c r="H49" s="231" t="s">
        <v>404</v>
      </c>
    </row>
    <row r="50" spans="1:8" ht="29.1" customHeight="1">
      <c r="A50" s="232">
        <v>33</v>
      </c>
      <c r="B50" s="580"/>
      <c r="C50" s="581"/>
      <c r="D50" s="582"/>
      <c r="E50" s="582"/>
      <c r="F50" s="583"/>
      <c r="G50" s="230" t="s">
        <v>404</v>
      </c>
      <c r="H50" s="231" t="s">
        <v>404</v>
      </c>
    </row>
    <row r="51" spans="1:8" ht="29.1" customHeight="1">
      <c r="A51" s="232">
        <v>34</v>
      </c>
      <c r="B51" s="580"/>
      <c r="C51" s="581"/>
      <c r="D51" s="582"/>
      <c r="E51" s="582"/>
      <c r="F51" s="583"/>
      <c r="G51" s="230" t="s">
        <v>404</v>
      </c>
      <c r="H51" s="231" t="s">
        <v>404</v>
      </c>
    </row>
    <row r="52" spans="1:8" ht="29.1" customHeight="1">
      <c r="A52" s="232">
        <v>35</v>
      </c>
      <c r="B52" s="580"/>
      <c r="C52" s="581"/>
      <c r="D52" s="582"/>
      <c r="E52" s="582"/>
      <c r="F52" s="583"/>
      <c r="G52" s="230" t="s">
        <v>404</v>
      </c>
      <c r="H52" s="231" t="s">
        <v>404</v>
      </c>
    </row>
    <row r="53" spans="1:8" ht="29.1" customHeight="1">
      <c r="A53" s="232">
        <v>36</v>
      </c>
      <c r="B53" s="580"/>
      <c r="C53" s="581"/>
      <c r="D53" s="582"/>
      <c r="E53" s="582"/>
      <c r="F53" s="583"/>
      <c r="G53" s="230" t="s">
        <v>404</v>
      </c>
      <c r="H53" s="231" t="s">
        <v>404</v>
      </c>
    </row>
    <row r="54" spans="1:8" ht="29.1" customHeight="1">
      <c r="A54" s="232">
        <v>37</v>
      </c>
      <c r="B54" s="580"/>
      <c r="C54" s="581"/>
      <c r="D54" s="582"/>
      <c r="E54" s="582"/>
      <c r="F54" s="583"/>
      <c r="G54" s="230" t="s">
        <v>404</v>
      </c>
      <c r="H54" s="231" t="s">
        <v>404</v>
      </c>
    </row>
    <row r="55" spans="1:8" ht="29.1" customHeight="1">
      <c r="A55" s="232">
        <v>38</v>
      </c>
      <c r="B55" s="580"/>
      <c r="C55" s="581"/>
      <c r="D55" s="582"/>
      <c r="E55" s="582"/>
      <c r="F55" s="583"/>
      <c r="G55" s="230" t="s">
        <v>404</v>
      </c>
      <c r="H55" s="231" t="s">
        <v>404</v>
      </c>
    </row>
    <row r="56" spans="1:8" ht="29.1" customHeight="1">
      <c r="A56" s="232">
        <v>39</v>
      </c>
      <c r="B56" s="580"/>
      <c r="C56" s="581"/>
      <c r="D56" s="582"/>
      <c r="E56" s="582"/>
      <c r="F56" s="583"/>
      <c r="G56" s="230" t="s">
        <v>404</v>
      </c>
      <c r="H56" s="231" t="s">
        <v>404</v>
      </c>
    </row>
    <row r="57" spans="1:8" ht="29.1" customHeight="1">
      <c r="A57" s="232">
        <v>40</v>
      </c>
      <c r="B57" s="580"/>
      <c r="C57" s="581"/>
      <c r="D57" s="582"/>
      <c r="E57" s="582"/>
      <c r="F57" s="583"/>
      <c r="G57" s="230" t="s">
        <v>404</v>
      </c>
      <c r="H57" s="231" t="s">
        <v>404</v>
      </c>
    </row>
    <row r="58" spans="1:8" ht="29.1" customHeight="1">
      <c r="A58" s="232">
        <v>41</v>
      </c>
      <c r="B58" s="580"/>
      <c r="C58" s="581"/>
      <c r="D58" s="582"/>
      <c r="E58" s="582"/>
      <c r="F58" s="583"/>
      <c r="G58" s="230" t="s">
        <v>404</v>
      </c>
      <c r="H58" s="231" t="s">
        <v>404</v>
      </c>
    </row>
    <row r="59" spans="1:8" ht="29.1" customHeight="1">
      <c r="A59" s="232">
        <v>42</v>
      </c>
      <c r="B59" s="580"/>
      <c r="C59" s="581"/>
      <c r="D59" s="582"/>
      <c r="E59" s="582"/>
      <c r="F59" s="583"/>
      <c r="G59" s="230" t="s">
        <v>404</v>
      </c>
      <c r="H59" s="231" t="s">
        <v>404</v>
      </c>
    </row>
    <row r="60" spans="1:8" ht="29.1" customHeight="1">
      <c r="A60" s="232">
        <v>43</v>
      </c>
      <c r="B60" s="580"/>
      <c r="C60" s="581"/>
      <c r="D60" s="582"/>
      <c r="E60" s="582"/>
      <c r="F60" s="583"/>
      <c r="G60" s="230" t="s">
        <v>404</v>
      </c>
      <c r="H60" s="231" t="s">
        <v>404</v>
      </c>
    </row>
    <row r="61" spans="1:8" ht="29.1" customHeight="1">
      <c r="A61" s="232">
        <v>44</v>
      </c>
      <c r="B61" s="580"/>
      <c r="C61" s="581"/>
      <c r="D61" s="582"/>
      <c r="E61" s="582"/>
      <c r="F61" s="583"/>
      <c r="G61" s="230" t="s">
        <v>404</v>
      </c>
      <c r="H61" s="231" t="s">
        <v>404</v>
      </c>
    </row>
    <row r="62" spans="1:8" ht="29.1" customHeight="1">
      <c r="A62" s="232">
        <v>45</v>
      </c>
      <c r="B62" s="580"/>
      <c r="C62" s="581"/>
      <c r="D62" s="582"/>
      <c r="E62" s="582"/>
      <c r="F62" s="583"/>
      <c r="G62" s="230" t="s">
        <v>404</v>
      </c>
      <c r="H62" s="231" t="s">
        <v>404</v>
      </c>
    </row>
    <row r="63" spans="1:8" ht="29.1" customHeight="1">
      <c r="A63" s="232">
        <v>46</v>
      </c>
      <c r="B63" s="580"/>
      <c r="C63" s="581"/>
      <c r="D63" s="582"/>
      <c r="E63" s="582"/>
      <c r="F63" s="583"/>
      <c r="G63" s="230" t="s">
        <v>404</v>
      </c>
      <c r="H63" s="231" t="s">
        <v>404</v>
      </c>
    </row>
    <row r="64" spans="1:8" ht="29.1" customHeight="1">
      <c r="A64" s="232">
        <v>47</v>
      </c>
      <c r="B64" s="580"/>
      <c r="C64" s="581"/>
      <c r="D64" s="582"/>
      <c r="E64" s="582"/>
      <c r="F64" s="583"/>
      <c r="G64" s="230" t="s">
        <v>404</v>
      </c>
      <c r="H64" s="231" t="s">
        <v>404</v>
      </c>
    </row>
    <row r="65" spans="1:8" ht="29.1" customHeight="1">
      <c r="A65" s="232">
        <v>48</v>
      </c>
      <c r="B65" s="580"/>
      <c r="C65" s="581"/>
      <c r="D65" s="582"/>
      <c r="E65" s="582"/>
      <c r="F65" s="583"/>
      <c r="G65" s="230" t="s">
        <v>404</v>
      </c>
      <c r="H65" s="231" t="s">
        <v>404</v>
      </c>
    </row>
    <row r="66" spans="1:8" ht="29.1" customHeight="1">
      <c r="A66" s="232">
        <v>49</v>
      </c>
      <c r="B66" s="580"/>
      <c r="C66" s="581"/>
      <c r="D66" s="582"/>
      <c r="E66" s="582"/>
      <c r="F66" s="583"/>
      <c r="G66" s="230" t="s">
        <v>404</v>
      </c>
      <c r="H66" s="231" t="s">
        <v>404</v>
      </c>
    </row>
    <row r="67" spans="1:8" ht="29.1" customHeight="1" thickBot="1">
      <c r="A67" s="233">
        <v>50</v>
      </c>
      <c r="B67" s="577"/>
      <c r="C67" s="578"/>
      <c r="D67" s="579"/>
      <c r="E67" s="579"/>
      <c r="F67" s="577"/>
      <c r="G67" s="234" t="s">
        <v>404</v>
      </c>
      <c r="H67" s="235" t="s">
        <v>404</v>
      </c>
    </row>
    <row r="68" spans="1:8" ht="28.5" customHeight="1" thickBot="1">
      <c r="A68" s="225" t="s">
        <v>407</v>
      </c>
      <c r="D68" s="223"/>
      <c r="E68" s="223"/>
      <c r="F68" s="224"/>
      <c r="G68" s="224"/>
      <c r="H68" s="224"/>
    </row>
    <row r="69" spans="1:8" ht="28.5" customHeight="1">
      <c r="A69" s="226" t="s">
        <v>398</v>
      </c>
      <c r="B69" s="586" t="s">
        <v>399</v>
      </c>
      <c r="C69" s="587"/>
      <c r="D69" s="588" t="s">
        <v>400</v>
      </c>
      <c r="E69" s="588"/>
      <c r="F69" s="586"/>
      <c r="G69" s="227" t="s">
        <v>401</v>
      </c>
      <c r="H69" s="228" t="s">
        <v>402</v>
      </c>
    </row>
    <row r="70" spans="1:8" ht="28.5" customHeight="1">
      <c r="A70" s="232">
        <v>51</v>
      </c>
      <c r="B70" s="580"/>
      <c r="C70" s="581"/>
      <c r="D70" s="584"/>
      <c r="E70" s="584"/>
      <c r="F70" s="585"/>
      <c r="G70" s="230" t="s">
        <v>404</v>
      </c>
      <c r="H70" s="231" t="s">
        <v>404</v>
      </c>
    </row>
    <row r="71" spans="1:8" ht="28.5" customHeight="1">
      <c r="A71" s="232">
        <v>52</v>
      </c>
      <c r="B71" s="580"/>
      <c r="C71" s="581"/>
      <c r="D71" s="582"/>
      <c r="E71" s="582"/>
      <c r="F71" s="583"/>
      <c r="G71" s="230" t="s">
        <v>404</v>
      </c>
      <c r="H71" s="231" t="s">
        <v>404</v>
      </c>
    </row>
    <row r="72" spans="1:8" ht="28.5" customHeight="1">
      <c r="A72" s="232">
        <v>53</v>
      </c>
      <c r="B72" s="580"/>
      <c r="C72" s="581"/>
      <c r="D72" s="582"/>
      <c r="E72" s="582"/>
      <c r="F72" s="583"/>
      <c r="G72" s="230" t="s">
        <v>404</v>
      </c>
      <c r="H72" s="231" t="s">
        <v>404</v>
      </c>
    </row>
    <row r="73" spans="1:8" ht="28.5" customHeight="1">
      <c r="A73" s="232">
        <v>54</v>
      </c>
      <c r="B73" s="580"/>
      <c r="C73" s="581"/>
      <c r="D73" s="582"/>
      <c r="E73" s="582"/>
      <c r="F73" s="583"/>
      <c r="G73" s="230" t="s">
        <v>404</v>
      </c>
      <c r="H73" s="231" t="s">
        <v>404</v>
      </c>
    </row>
    <row r="74" spans="1:8" ht="28.5" customHeight="1">
      <c r="A74" s="232">
        <v>55</v>
      </c>
      <c r="B74" s="580"/>
      <c r="C74" s="581"/>
      <c r="D74" s="582"/>
      <c r="E74" s="582"/>
      <c r="F74" s="583"/>
      <c r="G74" s="230" t="s">
        <v>404</v>
      </c>
      <c r="H74" s="231" t="s">
        <v>404</v>
      </c>
    </row>
    <row r="75" spans="1:8" ht="28.5" customHeight="1">
      <c r="A75" s="232">
        <v>56</v>
      </c>
      <c r="B75" s="580"/>
      <c r="C75" s="581"/>
      <c r="D75" s="582"/>
      <c r="E75" s="582"/>
      <c r="F75" s="583"/>
      <c r="G75" s="230" t="s">
        <v>404</v>
      </c>
      <c r="H75" s="231" t="s">
        <v>404</v>
      </c>
    </row>
    <row r="76" spans="1:8" ht="28.5" customHeight="1">
      <c r="A76" s="232">
        <v>57</v>
      </c>
      <c r="B76" s="580"/>
      <c r="C76" s="581"/>
      <c r="D76" s="582"/>
      <c r="E76" s="582"/>
      <c r="F76" s="583"/>
      <c r="G76" s="230" t="s">
        <v>404</v>
      </c>
      <c r="H76" s="231" t="s">
        <v>404</v>
      </c>
    </row>
    <row r="77" spans="1:8" ht="28.5" customHeight="1">
      <c r="A77" s="232">
        <v>58</v>
      </c>
      <c r="B77" s="580"/>
      <c r="C77" s="581"/>
      <c r="D77" s="582"/>
      <c r="E77" s="582"/>
      <c r="F77" s="583"/>
      <c r="G77" s="230" t="s">
        <v>404</v>
      </c>
      <c r="H77" s="231" t="s">
        <v>404</v>
      </c>
    </row>
    <row r="78" spans="1:8" ht="28.5" customHeight="1">
      <c r="A78" s="232">
        <v>59</v>
      </c>
      <c r="B78" s="580"/>
      <c r="C78" s="581"/>
      <c r="D78" s="582"/>
      <c r="E78" s="582"/>
      <c r="F78" s="583"/>
      <c r="G78" s="230" t="s">
        <v>404</v>
      </c>
      <c r="H78" s="231" t="s">
        <v>404</v>
      </c>
    </row>
    <row r="79" spans="1:8" ht="28.5" customHeight="1">
      <c r="A79" s="232">
        <v>60</v>
      </c>
      <c r="B79" s="580"/>
      <c r="C79" s="581"/>
      <c r="D79" s="582"/>
      <c r="E79" s="582"/>
      <c r="F79" s="583"/>
      <c r="G79" s="230" t="s">
        <v>404</v>
      </c>
      <c r="H79" s="231" t="s">
        <v>404</v>
      </c>
    </row>
    <row r="80" spans="1:8" ht="28.5" customHeight="1">
      <c r="A80" s="232">
        <v>61</v>
      </c>
      <c r="B80" s="580"/>
      <c r="C80" s="581"/>
      <c r="D80" s="582"/>
      <c r="E80" s="582"/>
      <c r="F80" s="583"/>
      <c r="G80" s="230" t="s">
        <v>404</v>
      </c>
      <c r="H80" s="231" t="s">
        <v>404</v>
      </c>
    </row>
    <row r="81" spans="1:8" ht="28.5" customHeight="1">
      <c r="A81" s="232">
        <v>62</v>
      </c>
      <c r="B81" s="580"/>
      <c r="C81" s="581"/>
      <c r="D81" s="582"/>
      <c r="E81" s="582"/>
      <c r="F81" s="583"/>
      <c r="G81" s="230" t="s">
        <v>404</v>
      </c>
      <c r="H81" s="231" t="s">
        <v>404</v>
      </c>
    </row>
    <row r="82" spans="1:8" ht="28.5" customHeight="1">
      <c r="A82" s="232">
        <v>63</v>
      </c>
      <c r="B82" s="580"/>
      <c r="C82" s="581"/>
      <c r="D82" s="582"/>
      <c r="E82" s="582"/>
      <c r="F82" s="583"/>
      <c r="G82" s="230" t="s">
        <v>404</v>
      </c>
      <c r="H82" s="231" t="s">
        <v>404</v>
      </c>
    </row>
    <row r="83" spans="1:8" ht="28.5" customHeight="1">
      <c r="A83" s="232">
        <v>64</v>
      </c>
      <c r="B83" s="580"/>
      <c r="C83" s="581"/>
      <c r="D83" s="582"/>
      <c r="E83" s="582"/>
      <c r="F83" s="583"/>
      <c r="G83" s="230" t="s">
        <v>404</v>
      </c>
      <c r="H83" s="231" t="s">
        <v>404</v>
      </c>
    </row>
    <row r="84" spans="1:8" ht="28.5" customHeight="1">
      <c r="A84" s="232">
        <v>65</v>
      </c>
      <c r="B84" s="580"/>
      <c r="C84" s="581"/>
      <c r="D84" s="582"/>
      <c r="E84" s="582"/>
      <c r="F84" s="583"/>
      <c r="G84" s="230" t="s">
        <v>404</v>
      </c>
      <c r="H84" s="231" t="s">
        <v>404</v>
      </c>
    </row>
    <row r="85" spans="1:8" ht="28.5" customHeight="1">
      <c r="A85" s="232">
        <v>66</v>
      </c>
      <c r="B85" s="580"/>
      <c r="C85" s="581"/>
      <c r="D85" s="582"/>
      <c r="E85" s="582"/>
      <c r="F85" s="583"/>
      <c r="G85" s="230" t="s">
        <v>404</v>
      </c>
      <c r="H85" s="231" t="s">
        <v>404</v>
      </c>
    </row>
    <row r="86" spans="1:8" ht="28.5" customHeight="1">
      <c r="A86" s="232">
        <v>67</v>
      </c>
      <c r="B86" s="580"/>
      <c r="C86" s="581"/>
      <c r="D86" s="582"/>
      <c r="E86" s="582"/>
      <c r="F86" s="583"/>
      <c r="G86" s="230" t="s">
        <v>404</v>
      </c>
      <c r="H86" s="231" t="s">
        <v>404</v>
      </c>
    </row>
    <row r="87" spans="1:8" ht="28.5" customHeight="1">
      <c r="A87" s="232">
        <v>68</v>
      </c>
      <c r="B87" s="580"/>
      <c r="C87" s="581"/>
      <c r="D87" s="582"/>
      <c r="E87" s="582"/>
      <c r="F87" s="583"/>
      <c r="G87" s="230" t="s">
        <v>404</v>
      </c>
      <c r="H87" s="231" t="s">
        <v>404</v>
      </c>
    </row>
    <row r="88" spans="1:8" ht="28.5" customHeight="1">
      <c r="A88" s="232">
        <v>69</v>
      </c>
      <c r="B88" s="580"/>
      <c r="C88" s="581"/>
      <c r="D88" s="582"/>
      <c r="E88" s="582"/>
      <c r="F88" s="583"/>
      <c r="G88" s="230" t="s">
        <v>404</v>
      </c>
      <c r="H88" s="231" t="s">
        <v>404</v>
      </c>
    </row>
    <row r="89" spans="1:8" ht="28.5" customHeight="1">
      <c r="A89" s="232">
        <v>70</v>
      </c>
      <c r="B89" s="580"/>
      <c r="C89" s="581"/>
      <c r="D89" s="582"/>
      <c r="E89" s="582"/>
      <c r="F89" s="583"/>
      <c r="G89" s="230" t="s">
        <v>404</v>
      </c>
      <c r="H89" s="231" t="s">
        <v>404</v>
      </c>
    </row>
    <row r="90" spans="1:8" ht="28.5" customHeight="1">
      <c r="A90" s="232">
        <v>71</v>
      </c>
      <c r="B90" s="580"/>
      <c r="C90" s="581"/>
      <c r="D90" s="582"/>
      <c r="E90" s="582"/>
      <c r="F90" s="583"/>
      <c r="G90" s="230" t="s">
        <v>404</v>
      </c>
      <c r="H90" s="231" t="s">
        <v>404</v>
      </c>
    </row>
    <row r="91" spans="1:8" ht="28.5" customHeight="1">
      <c r="A91" s="232">
        <v>72</v>
      </c>
      <c r="B91" s="580"/>
      <c r="C91" s="581"/>
      <c r="D91" s="582"/>
      <c r="E91" s="582"/>
      <c r="F91" s="583"/>
      <c r="G91" s="230" t="s">
        <v>404</v>
      </c>
      <c r="H91" s="231" t="s">
        <v>404</v>
      </c>
    </row>
    <row r="92" spans="1:8" ht="28.5" customHeight="1">
      <c r="A92" s="232">
        <v>73</v>
      </c>
      <c r="B92" s="580"/>
      <c r="C92" s="581"/>
      <c r="D92" s="582"/>
      <c r="E92" s="582"/>
      <c r="F92" s="583"/>
      <c r="G92" s="230" t="s">
        <v>404</v>
      </c>
      <c r="H92" s="231" t="s">
        <v>404</v>
      </c>
    </row>
    <row r="93" spans="1:8" ht="28.5" customHeight="1">
      <c r="A93" s="232">
        <v>74</v>
      </c>
      <c r="B93" s="580"/>
      <c r="C93" s="581"/>
      <c r="D93" s="582"/>
      <c r="E93" s="582"/>
      <c r="F93" s="583"/>
      <c r="G93" s="230" t="s">
        <v>404</v>
      </c>
      <c r="H93" s="231" t="s">
        <v>404</v>
      </c>
    </row>
    <row r="94" spans="1:8" ht="28.5" customHeight="1">
      <c r="A94" s="232">
        <v>75</v>
      </c>
      <c r="B94" s="580"/>
      <c r="C94" s="581"/>
      <c r="D94" s="582"/>
      <c r="E94" s="582"/>
      <c r="F94" s="583"/>
      <c r="G94" s="230" t="s">
        <v>404</v>
      </c>
      <c r="H94" s="231" t="s">
        <v>404</v>
      </c>
    </row>
    <row r="95" spans="1:8" ht="28.5" customHeight="1">
      <c r="A95" s="232">
        <v>76</v>
      </c>
      <c r="B95" s="580"/>
      <c r="C95" s="581"/>
      <c r="D95" s="582"/>
      <c r="E95" s="582"/>
      <c r="F95" s="583"/>
      <c r="G95" s="230" t="s">
        <v>404</v>
      </c>
      <c r="H95" s="231" t="s">
        <v>404</v>
      </c>
    </row>
    <row r="96" spans="1:8" ht="28.5" customHeight="1">
      <c r="A96" s="232">
        <v>77</v>
      </c>
      <c r="B96" s="580"/>
      <c r="C96" s="581"/>
      <c r="D96" s="582"/>
      <c r="E96" s="582"/>
      <c r="F96" s="583"/>
      <c r="G96" s="230" t="s">
        <v>404</v>
      </c>
      <c r="H96" s="231" t="s">
        <v>404</v>
      </c>
    </row>
    <row r="97" spans="1:8" ht="28.5" customHeight="1">
      <c r="A97" s="232">
        <v>78</v>
      </c>
      <c r="B97" s="580"/>
      <c r="C97" s="581"/>
      <c r="D97" s="582"/>
      <c r="E97" s="582"/>
      <c r="F97" s="583"/>
      <c r="G97" s="230" t="s">
        <v>404</v>
      </c>
      <c r="H97" s="231" t="s">
        <v>404</v>
      </c>
    </row>
    <row r="98" spans="1:8" ht="28.5" customHeight="1">
      <c r="A98" s="232">
        <v>79</v>
      </c>
      <c r="B98" s="580"/>
      <c r="C98" s="581"/>
      <c r="D98" s="582"/>
      <c r="E98" s="582"/>
      <c r="F98" s="583"/>
      <c r="G98" s="230" t="s">
        <v>404</v>
      </c>
      <c r="H98" s="231" t="s">
        <v>404</v>
      </c>
    </row>
    <row r="99" spans="1:8" ht="28.5" customHeight="1" thickBot="1">
      <c r="A99" s="233">
        <v>80</v>
      </c>
      <c r="B99" s="577"/>
      <c r="C99" s="578"/>
      <c r="D99" s="579"/>
      <c r="E99" s="579"/>
      <c r="F99" s="577"/>
      <c r="G99" s="234" t="s">
        <v>404</v>
      </c>
      <c r="H99" s="235" t="s">
        <v>404</v>
      </c>
    </row>
    <row r="100" spans="1:8" ht="28.5" customHeight="1" thickBot="1">
      <c r="A100" s="225" t="s">
        <v>407</v>
      </c>
      <c r="D100" s="223"/>
      <c r="E100" s="223"/>
      <c r="F100" s="224"/>
      <c r="G100" s="224"/>
      <c r="H100" s="224"/>
    </row>
    <row r="101" spans="1:8" ht="28.5" customHeight="1">
      <c r="A101" s="226" t="s">
        <v>398</v>
      </c>
      <c r="B101" s="586" t="s">
        <v>399</v>
      </c>
      <c r="C101" s="587"/>
      <c r="D101" s="588" t="s">
        <v>400</v>
      </c>
      <c r="E101" s="588"/>
      <c r="F101" s="586"/>
      <c r="G101" s="227" t="s">
        <v>401</v>
      </c>
      <c r="H101" s="228" t="s">
        <v>402</v>
      </c>
    </row>
    <row r="102" spans="1:8" ht="28.5" customHeight="1">
      <c r="A102" s="232">
        <v>81</v>
      </c>
      <c r="B102" s="580"/>
      <c r="C102" s="581"/>
      <c r="D102" s="584"/>
      <c r="E102" s="584"/>
      <c r="F102" s="585"/>
      <c r="G102" s="230" t="s">
        <v>404</v>
      </c>
      <c r="H102" s="231" t="s">
        <v>404</v>
      </c>
    </row>
    <row r="103" spans="1:8" ht="28.5" customHeight="1">
      <c r="A103" s="232">
        <v>82</v>
      </c>
      <c r="B103" s="580"/>
      <c r="C103" s="581"/>
      <c r="D103" s="582"/>
      <c r="E103" s="582"/>
      <c r="F103" s="583"/>
      <c r="G103" s="230" t="s">
        <v>404</v>
      </c>
      <c r="H103" s="231" t="s">
        <v>404</v>
      </c>
    </row>
    <row r="104" spans="1:8" ht="28.5" customHeight="1">
      <c r="A104" s="232">
        <v>83</v>
      </c>
      <c r="B104" s="580"/>
      <c r="C104" s="581"/>
      <c r="D104" s="582"/>
      <c r="E104" s="582"/>
      <c r="F104" s="583"/>
      <c r="G104" s="230" t="s">
        <v>404</v>
      </c>
      <c r="H104" s="231" t="s">
        <v>404</v>
      </c>
    </row>
    <row r="105" spans="1:8" ht="28.5" customHeight="1">
      <c r="A105" s="232">
        <v>84</v>
      </c>
      <c r="B105" s="580"/>
      <c r="C105" s="581"/>
      <c r="D105" s="582"/>
      <c r="E105" s="582"/>
      <c r="F105" s="583"/>
      <c r="G105" s="230" t="s">
        <v>404</v>
      </c>
      <c r="H105" s="231" t="s">
        <v>404</v>
      </c>
    </row>
    <row r="106" spans="1:8" ht="28.5" customHeight="1">
      <c r="A106" s="232">
        <v>85</v>
      </c>
      <c r="B106" s="580"/>
      <c r="C106" s="581"/>
      <c r="D106" s="582"/>
      <c r="E106" s="582"/>
      <c r="F106" s="583"/>
      <c r="G106" s="230" t="s">
        <v>404</v>
      </c>
      <c r="H106" s="231" t="s">
        <v>404</v>
      </c>
    </row>
    <row r="107" spans="1:8" ht="28.5" customHeight="1">
      <c r="A107" s="232">
        <v>86</v>
      </c>
      <c r="B107" s="580"/>
      <c r="C107" s="581"/>
      <c r="D107" s="582"/>
      <c r="E107" s="582"/>
      <c r="F107" s="583"/>
      <c r="G107" s="230" t="s">
        <v>404</v>
      </c>
      <c r="H107" s="231" t="s">
        <v>404</v>
      </c>
    </row>
    <row r="108" spans="1:8" ht="28.5" customHeight="1">
      <c r="A108" s="232">
        <v>87</v>
      </c>
      <c r="B108" s="580"/>
      <c r="C108" s="581"/>
      <c r="D108" s="582"/>
      <c r="E108" s="582"/>
      <c r="F108" s="583"/>
      <c r="G108" s="230" t="s">
        <v>404</v>
      </c>
      <c r="H108" s="231" t="s">
        <v>404</v>
      </c>
    </row>
    <row r="109" spans="1:8" ht="28.5" customHeight="1">
      <c r="A109" s="232">
        <v>88</v>
      </c>
      <c r="B109" s="580"/>
      <c r="C109" s="581"/>
      <c r="D109" s="582"/>
      <c r="E109" s="582"/>
      <c r="F109" s="583"/>
      <c r="G109" s="230" t="s">
        <v>404</v>
      </c>
      <c r="H109" s="231" t="s">
        <v>404</v>
      </c>
    </row>
    <row r="110" spans="1:8" ht="28.5" customHeight="1">
      <c r="A110" s="232">
        <v>89</v>
      </c>
      <c r="B110" s="580"/>
      <c r="C110" s="581"/>
      <c r="D110" s="582"/>
      <c r="E110" s="582"/>
      <c r="F110" s="583"/>
      <c r="G110" s="230" t="s">
        <v>404</v>
      </c>
      <c r="H110" s="231" t="s">
        <v>404</v>
      </c>
    </row>
    <row r="111" spans="1:8" ht="28.5" customHeight="1">
      <c r="A111" s="232">
        <v>90</v>
      </c>
      <c r="B111" s="580"/>
      <c r="C111" s="581"/>
      <c r="D111" s="582"/>
      <c r="E111" s="582"/>
      <c r="F111" s="583"/>
      <c r="G111" s="230" t="s">
        <v>404</v>
      </c>
      <c r="H111" s="231" t="s">
        <v>404</v>
      </c>
    </row>
    <row r="112" spans="1:8" ht="28.5" customHeight="1">
      <c r="A112" s="232">
        <v>91</v>
      </c>
      <c r="B112" s="580"/>
      <c r="C112" s="581"/>
      <c r="D112" s="582"/>
      <c r="E112" s="582"/>
      <c r="F112" s="583"/>
      <c r="G112" s="230" t="s">
        <v>404</v>
      </c>
      <c r="H112" s="231" t="s">
        <v>404</v>
      </c>
    </row>
    <row r="113" spans="1:8" ht="28.5" customHeight="1">
      <c r="A113" s="232">
        <v>92</v>
      </c>
      <c r="B113" s="580"/>
      <c r="C113" s="581"/>
      <c r="D113" s="582"/>
      <c r="E113" s="582"/>
      <c r="F113" s="583"/>
      <c r="G113" s="230" t="s">
        <v>404</v>
      </c>
      <c r="H113" s="231" t="s">
        <v>404</v>
      </c>
    </row>
    <row r="114" spans="1:8" ht="28.5" customHeight="1">
      <c r="A114" s="232">
        <v>93</v>
      </c>
      <c r="B114" s="580"/>
      <c r="C114" s="581"/>
      <c r="D114" s="582"/>
      <c r="E114" s="582"/>
      <c r="F114" s="583"/>
      <c r="G114" s="230" t="s">
        <v>404</v>
      </c>
      <c r="H114" s="231" t="s">
        <v>404</v>
      </c>
    </row>
    <row r="115" spans="1:8" ht="28.5" customHeight="1">
      <c r="A115" s="232">
        <v>94</v>
      </c>
      <c r="B115" s="580"/>
      <c r="C115" s="581"/>
      <c r="D115" s="582"/>
      <c r="E115" s="582"/>
      <c r="F115" s="583"/>
      <c r="G115" s="230" t="s">
        <v>404</v>
      </c>
      <c r="H115" s="231" t="s">
        <v>404</v>
      </c>
    </row>
    <row r="116" spans="1:8" ht="28.5" customHeight="1">
      <c r="A116" s="232">
        <v>95</v>
      </c>
      <c r="B116" s="580"/>
      <c r="C116" s="581"/>
      <c r="D116" s="582"/>
      <c r="E116" s="582"/>
      <c r="F116" s="583"/>
      <c r="G116" s="230" t="s">
        <v>404</v>
      </c>
      <c r="H116" s="231" t="s">
        <v>404</v>
      </c>
    </row>
    <row r="117" spans="1:8" ht="28.5" customHeight="1">
      <c r="A117" s="232">
        <v>96</v>
      </c>
      <c r="B117" s="580"/>
      <c r="C117" s="581"/>
      <c r="D117" s="582"/>
      <c r="E117" s="582"/>
      <c r="F117" s="583"/>
      <c r="G117" s="230" t="s">
        <v>404</v>
      </c>
      <c r="H117" s="231" t="s">
        <v>404</v>
      </c>
    </row>
    <row r="118" spans="1:8" ht="28.5" customHeight="1">
      <c r="A118" s="232">
        <v>97</v>
      </c>
      <c r="B118" s="580"/>
      <c r="C118" s="581"/>
      <c r="D118" s="582"/>
      <c r="E118" s="582"/>
      <c r="F118" s="583"/>
      <c r="G118" s="230" t="s">
        <v>404</v>
      </c>
      <c r="H118" s="231" t="s">
        <v>404</v>
      </c>
    </row>
    <row r="119" spans="1:8" ht="28.5" customHeight="1">
      <c r="A119" s="232">
        <v>98</v>
      </c>
      <c r="B119" s="580"/>
      <c r="C119" s="581"/>
      <c r="D119" s="582"/>
      <c r="E119" s="582"/>
      <c r="F119" s="583"/>
      <c r="G119" s="230" t="s">
        <v>404</v>
      </c>
      <c r="H119" s="231" t="s">
        <v>404</v>
      </c>
    </row>
    <row r="120" spans="1:8" ht="28.5" customHeight="1">
      <c r="A120" s="232">
        <v>99</v>
      </c>
      <c r="B120" s="580"/>
      <c r="C120" s="581"/>
      <c r="D120" s="582"/>
      <c r="E120" s="582"/>
      <c r="F120" s="583"/>
      <c r="G120" s="230" t="s">
        <v>404</v>
      </c>
      <c r="H120" s="231" t="s">
        <v>404</v>
      </c>
    </row>
    <row r="121" spans="1:8" ht="28.5" customHeight="1">
      <c r="A121" s="232">
        <v>100</v>
      </c>
      <c r="B121" s="580"/>
      <c r="C121" s="581"/>
      <c r="D121" s="582"/>
      <c r="E121" s="582"/>
      <c r="F121" s="583"/>
      <c r="G121" s="230" t="s">
        <v>404</v>
      </c>
      <c r="H121" s="231" t="s">
        <v>404</v>
      </c>
    </row>
    <row r="122" spans="1:8" ht="28.5" customHeight="1">
      <c r="A122" s="232">
        <v>101</v>
      </c>
      <c r="B122" s="580"/>
      <c r="C122" s="581"/>
      <c r="D122" s="582"/>
      <c r="E122" s="582"/>
      <c r="F122" s="583"/>
      <c r="G122" s="230" t="s">
        <v>404</v>
      </c>
      <c r="H122" s="231" t="s">
        <v>404</v>
      </c>
    </row>
    <row r="123" spans="1:8" ht="28.5" customHeight="1">
      <c r="A123" s="232">
        <v>102</v>
      </c>
      <c r="B123" s="580"/>
      <c r="C123" s="581"/>
      <c r="D123" s="582"/>
      <c r="E123" s="582"/>
      <c r="F123" s="583"/>
      <c r="G123" s="230" t="s">
        <v>404</v>
      </c>
      <c r="H123" s="231" t="s">
        <v>404</v>
      </c>
    </row>
    <row r="124" spans="1:8" ht="28.5" customHeight="1">
      <c r="A124" s="232">
        <v>103</v>
      </c>
      <c r="B124" s="580"/>
      <c r="C124" s="581"/>
      <c r="D124" s="582"/>
      <c r="E124" s="582"/>
      <c r="F124" s="583"/>
      <c r="G124" s="230" t="s">
        <v>404</v>
      </c>
      <c r="H124" s="231" t="s">
        <v>404</v>
      </c>
    </row>
    <row r="125" spans="1:8" ht="28.5" customHeight="1">
      <c r="A125" s="232">
        <v>104</v>
      </c>
      <c r="B125" s="580"/>
      <c r="C125" s="581"/>
      <c r="D125" s="582"/>
      <c r="E125" s="582"/>
      <c r="F125" s="583"/>
      <c r="G125" s="230" t="s">
        <v>404</v>
      </c>
      <c r="H125" s="231" t="s">
        <v>404</v>
      </c>
    </row>
    <row r="126" spans="1:8" ht="28.5" customHeight="1">
      <c r="A126" s="232">
        <v>105</v>
      </c>
      <c r="B126" s="580"/>
      <c r="C126" s="581"/>
      <c r="D126" s="582"/>
      <c r="E126" s="582"/>
      <c r="F126" s="583"/>
      <c r="G126" s="230" t="s">
        <v>404</v>
      </c>
      <c r="H126" s="231" t="s">
        <v>404</v>
      </c>
    </row>
    <row r="127" spans="1:8" ht="28.5" customHeight="1">
      <c r="A127" s="232">
        <v>106</v>
      </c>
      <c r="B127" s="580"/>
      <c r="C127" s="581"/>
      <c r="D127" s="582"/>
      <c r="E127" s="582"/>
      <c r="F127" s="583"/>
      <c r="G127" s="230" t="s">
        <v>404</v>
      </c>
      <c r="H127" s="231" t="s">
        <v>404</v>
      </c>
    </row>
    <row r="128" spans="1:8" ht="28.5" customHeight="1">
      <c r="A128" s="232">
        <v>107</v>
      </c>
      <c r="B128" s="580"/>
      <c r="C128" s="581"/>
      <c r="D128" s="582"/>
      <c r="E128" s="582"/>
      <c r="F128" s="583"/>
      <c r="G128" s="230" t="s">
        <v>404</v>
      </c>
      <c r="H128" s="231" t="s">
        <v>404</v>
      </c>
    </row>
    <row r="129" spans="1:8" ht="28.5" customHeight="1">
      <c r="A129" s="232">
        <v>108</v>
      </c>
      <c r="B129" s="580"/>
      <c r="C129" s="581"/>
      <c r="D129" s="582"/>
      <c r="E129" s="582"/>
      <c r="F129" s="583"/>
      <c r="G129" s="230" t="s">
        <v>404</v>
      </c>
      <c r="H129" s="231" t="s">
        <v>404</v>
      </c>
    </row>
    <row r="130" spans="1:8" ht="28.5" customHeight="1">
      <c r="A130" s="232">
        <v>109</v>
      </c>
      <c r="B130" s="580"/>
      <c r="C130" s="581"/>
      <c r="D130" s="582"/>
      <c r="E130" s="582"/>
      <c r="F130" s="583"/>
      <c r="G130" s="230" t="s">
        <v>404</v>
      </c>
      <c r="H130" s="231" t="s">
        <v>404</v>
      </c>
    </row>
    <row r="131" spans="1:8" ht="28.5" customHeight="1" thickBot="1">
      <c r="A131" s="233">
        <v>110</v>
      </c>
      <c r="B131" s="577"/>
      <c r="C131" s="578"/>
      <c r="D131" s="579"/>
      <c r="E131" s="579"/>
      <c r="F131" s="577"/>
      <c r="G131" s="234" t="s">
        <v>404</v>
      </c>
      <c r="H131" s="235" t="s">
        <v>404</v>
      </c>
    </row>
    <row r="132" spans="1:8" ht="28.5" customHeight="1" thickBot="1">
      <c r="A132" s="225" t="s">
        <v>407</v>
      </c>
      <c r="D132" s="223"/>
      <c r="E132" s="223"/>
      <c r="F132" s="224"/>
      <c r="G132" s="224"/>
      <c r="H132" s="224"/>
    </row>
    <row r="133" spans="1:8" ht="28.5" customHeight="1">
      <c r="A133" s="226" t="s">
        <v>398</v>
      </c>
      <c r="B133" s="586" t="s">
        <v>399</v>
      </c>
      <c r="C133" s="587"/>
      <c r="D133" s="588" t="s">
        <v>400</v>
      </c>
      <c r="E133" s="588"/>
      <c r="F133" s="586"/>
      <c r="G133" s="227" t="s">
        <v>401</v>
      </c>
      <c r="H133" s="228" t="s">
        <v>402</v>
      </c>
    </row>
    <row r="134" spans="1:8" ht="28.5" customHeight="1">
      <c r="A134" s="232">
        <v>111</v>
      </c>
      <c r="B134" s="580"/>
      <c r="C134" s="581"/>
      <c r="D134" s="584"/>
      <c r="E134" s="584"/>
      <c r="F134" s="585"/>
      <c r="G134" s="230" t="s">
        <v>404</v>
      </c>
      <c r="H134" s="231" t="s">
        <v>404</v>
      </c>
    </row>
    <row r="135" spans="1:8" ht="28.5" customHeight="1">
      <c r="A135" s="232">
        <v>112</v>
      </c>
      <c r="B135" s="580"/>
      <c r="C135" s="581"/>
      <c r="D135" s="582"/>
      <c r="E135" s="582"/>
      <c r="F135" s="583"/>
      <c r="G135" s="230" t="s">
        <v>404</v>
      </c>
      <c r="H135" s="231" t="s">
        <v>404</v>
      </c>
    </row>
    <row r="136" spans="1:8" ht="28.5" customHeight="1">
      <c r="A136" s="232">
        <v>113</v>
      </c>
      <c r="B136" s="580"/>
      <c r="C136" s="581"/>
      <c r="D136" s="582"/>
      <c r="E136" s="582"/>
      <c r="F136" s="583"/>
      <c r="G136" s="230" t="s">
        <v>404</v>
      </c>
      <c r="H136" s="231" t="s">
        <v>404</v>
      </c>
    </row>
    <row r="137" spans="1:8" ht="28.5" customHeight="1">
      <c r="A137" s="232">
        <v>114</v>
      </c>
      <c r="B137" s="580"/>
      <c r="C137" s="581"/>
      <c r="D137" s="582"/>
      <c r="E137" s="582"/>
      <c r="F137" s="583"/>
      <c r="G137" s="230" t="s">
        <v>404</v>
      </c>
      <c r="H137" s="231" t="s">
        <v>404</v>
      </c>
    </row>
    <row r="138" spans="1:8" ht="28.5" customHeight="1">
      <c r="A138" s="232">
        <v>115</v>
      </c>
      <c r="B138" s="580"/>
      <c r="C138" s="581"/>
      <c r="D138" s="582"/>
      <c r="E138" s="582"/>
      <c r="F138" s="583"/>
      <c r="G138" s="230" t="s">
        <v>404</v>
      </c>
      <c r="H138" s="231" t="s">
        <v>404</v>
      </c>
    </row>
    <row r="139" spans="1:8" ht="28.5" customHeight="1">
      <c r="A139" s="232">
        <v>116</v>
      </c>
      <c r="B139" s="580"/>
      <c r="C139" s="581"/>
      <c r="D139" s="582"/>
      <c r="E139" s="582"/>
      <c r="F139" s="583"/>
      <c r="G139" s="230" t="s">
        <v>404</v>
      </c>
      <c r="H139" s="231" t="s">
        <v>404</v>
      </c>
    </row>
    <row r="140" spans="1:8" ht="28.5" customHeight="1">
      <c r="A140" s="232">
        <v>117</v>
      </c>
      <c r="B140" s="580"/>
      <c r="C140" s="581"/>
      <c r="D140" s="582"/>
      <c r="E140" s="582"/>
      <c r="F140" s="583"/>
      <c r="G140" s="230" t="s">
        <v>404</v>
      </c>
      <c r="H140" s="231" t="s">
        <v>404</v>
      </c>
    </row>
    <row r="141" spans="1:8" ht="28.5" customHeight="1">
      <c r="A141" s="232">
        <v>118</v>
      </c>
      <c r="B141" s="580"/>
      <c r="C141" s="581"/>
      <c r="D141" s="582"/>
      <c r="E141" s="582"/>
      <c r="F141" s="583"/>
      <c r="G141" s="230" t="s">
        <v>404</v>
      </c>
      <c r="H141" s="231" t="s">
        <v>404</v>
      </c>
    </row>
    <row r="142" spans="1:8" ht="28.5" customHeight="1">
      <c r="A142" s="232">
        <v>119</v>
      </c>
      <c r="B142" s="580"/>
      <c r="C142" s="581"/>
      <c r="D142" s="582"/>
      <c r="E142" s="582"/>
      <c r="F142" s="583"/>
      <c r="G142" s="230" t="s">
        <v>404</v>
      </c>
      <c r="H142" s="231" t="s">
        <v>404</v>
      </c>
    </row>
    <row r="143" spans="1:8" ht="28.5" customHeight="1">
      <c r="A143" s="232">
        <v>120</v>
      </c>
      <c r="B143" s="580"/>
      <c r="C143" s="581"/>
      <c r="D143" s="582"/>
      <c r="E143" s="582"/>
      <c r="F143" s="583"/>
      <c r="G143" s="230" t="s">
        <v>404</v>
      </c>
      <c r="H143" s="231" t="s">
        <v>404</v>
      </c>
    </row>
    <row r="144" spans="1:8" ht="28.5" customHeight="1">
      <c r="A144" s="232">
        <v>121</v>
      </c>
      <c r="B144" s="580"/>
      <c r="C144" s="581"/>
      <c r="D144" s="582"/>
      <c r="E144" s="582"/>
      <c r="F144" s="583"/>
      <c r="G144" s="230" t="s">
        <v>404</v>
      </c>
      <c r="H144" s="231" t="s">
        <v>404</v>
      </c>
    </row>
    <row r="145" spans="1:8" ht="28.5" customHeight="1">
      <c r="A145" s="232">
        <v>122</v>
      </c>
      <c r="B145" s="580"/>
      <c r="C145" s="581"/>
      <c r="D145" s="582"/>
      <c r="E145" s="582"/>
      <c r="F145" s="583"/>
      <c r="G145" s="230" t="s">
        <v>404</v>
      </c>
      <c r="H145" s="231" t="s">
        <v>404</v>
      </c>
    </row>
    <row r="146" spans="1:8" ht="28.5" customHeight="1">
      <c r="A146" s="232">
        <v>123</v>
      </c>
      <c r="B146" s="580"/>
      <c r="C146" s="581"/>
      <c r="D146" s="582"/>
      <c r="E146" s="582"/>
      <c r="F146" s="583"/>
      <c r="G146" s="230" t="s">
        <v>404</v>
      </c>
      <c r="H146" s="231" t="s">
        <v>404</v>
      </c>
    </row>
    <row r="147" spans="1:8" ht="28.5" customHeight="1">
      <c r="A147" s="232">
        <v>124</v>
      </c>
      <c r="B147" s="580"/>
      <c r="C147" s="581"/>
      <c r="D147" s="582"/>
      <c r="E147" s="582"/>
      <c r="F147" s="583"/>
      <c r="G147" s="230" t="s">
        <v>404</v>
      </c>
      <c r="H147" s="231" t="s">
        <v>404</v>
      </c>
    </row>
    <row r="148" spans="1:8" ht="28.5" customHeight="1">
      <c r="A148" s="232">
        <v>125</v>
      </c>
      <c r="B148" s="580"/>
      <c r="C148" s="581"/>
      <c r="D148" s="582"/>
      <c r="E148" s="582"/>
      <c r="F148" s="583"/>
      <c r="G148" s="230" t="s">
        <v>404</v>
      </c>
      <c r="H148" s="231" t="s">
        <v>404</v>
      </c>
    </row>
    <row r="149" spans="1:8" ht="28.5" customHeight="1">
      <c r="A149" s="232">
        <v>126</v>
      </c>
      <c r="B149" s="580"/>
      <c r="C149" s="581"/>
      <c r="D149" s="582"/>
      <c r="E149" s="582"/>
      <c r="F149" s="583"/>
      <c r="G149" s="230" t="s">
        <v>404</v>
      </c>
      <c r="H149" s="231" t="s">
        <v>404</v>
      </c>
    </row>
    <row r="150" spans="1:8" ht="28.5" customHeight="1">
      <c r="A150" s="232">
        <v>127</v>
      </c>
      <c r="B150" s="580"/>
      <c r="C150" s="581"/>
      <c r="D150" s="582"/>
      <c r="E150" s="582"/>
      <c r="F150" s="583"/>
      <c r="G150" s="230" t="s">
        <v>404</v>
      </c>
      <c r="H150" s="231" t="s">
        <v>404</v>
      </c>
    </row>
    <row r="151" spans="1:8" ht="28.5" customHeight="1">
      <c r="A151" s="232">
        <v>128</v>
      </c>
      <c r="B151" s="580"/>
      <c r="C151" s="581"/>
      <c r="D151" s="582"/>
      <c r="E151" s="582"/>
      <c r="F151" s="583"/>
      <c r="G151" s="230" t="s">
        <v>404</v>
      </c>
      <c r="H151" s="231" t="s">
        <v>404</v>
      </c>
    </row>
    <row r="152" spans="1:8" ht="28.5" customHeight="1">
      <c r="A152" s="232">
        <v>129</v>
      </c>
      <c r="B152" s="580"/>
      <c r="C152" s="581"/>
      <c r="D152" s="582"/>
      <c r="E152" s="582"/>
      <c r="F152" s="583"/>
      <c r="G152" s="230" t="s">
        <v>404</v>
      </c>
      <c r="H152" s="231" t="s">
        <v>404</v>
      </c>
    </row>
    <row r="153" spans="1:8" ht="28.5" customHeight="1">
      <c r="A153" s="232">
        <v>130</v>
      </c>
      <c r="B153" s="580"/>
      <c r="C153" s="581"/>
      <c r="D153" s="582"/>
      <c r="E153" s="582"/>
      <c r="F153" s="583"/>
      <c r="G153" s="230" t="s">
        <v>404</v>
      </c>
      <c r="H153" s="231" t="s">
        <v>404</v>
      </c>
    </row>
    <row r="154" spans="1:8" ht="28.5" customHeight="1">
      <c r="A154" s="232">
        <v>131</v>
      </c>
      <c r="B154" s="580"/>
      <c r="C154" s="581"/>
      <c r="D154" s="582"/>
      <c r="E154" s="582"/>
      <c r="F154" s="583"/>
      <c r="G154" s="230" t="s">
        <v>404</v>
      </c>
      <c r="H154" s="231" t="s">
        <v>404</v>
      </c>
    </row>
    <row r="155" spans="1:8" ht="28.5" customHeight="1">
      <c r="A155" s="232">
        <v>132</v>
      </c>
      <c r="B155" s="580"/>
      <c r="C155" s="581"/>
      <c r="D155" s="582"/>
      <c r="E155" s="582"/>
      <c r="F155" s="583"/>
      <c r="G155" s="230" t="s">
        <v>404</v>
      </c>
      <c r="H155" s="231" t="s">
        <v>404</v>
      </c>
    </row>
    <row r="156" spans="1:8" ht="28.5" customHeight="1">
      <c r="A156" s="232">
        <v>133</v>
      </c>
      <c r="B156" s="580"/>
      <c r="C156" s="581"/>
      <c r="D156" s="582"/>
      <c r="E156" s="582"/>
      <c r="F156" s="583"/>
      <c r="G156" s="230" t="s">
        <v>404</v>
      </c>
      <c r="H156" s="231" t="s">
        <v>404</v>
      </c>
    </row>
    <row r="157" spans="1:8" ht="28.5" customHeight="1">
      <c r="A157" s="232">
        <v>134</v>
      </c>
      <c r="B157" s="580"/>
      <c r="C157" s="581"/>
      <c r="D157" s="582"/>
      <c r="E157" s="582"/>
      <c r="F157" s="583"/>
      <c r="G157" s="230" t="s">
        <v>404</v>
      </c>
      <c r="H157" s="231" t="s">
        <v>404</v>
      </c>
    </row>
    <row r="158" spans="1:8" ht="28.5" customHeight="1">
      <c r="A158" s="232">
        <v>135</v>
      </c>
      <c r="B158" s="580"/>
      <c r="C158" s="581"/>
      <c r="D158" s="582"/>
      <c r="E158" s="582"/>
      <c r="F158" s="583"/>
      <c r="G158" s="230" t="s">
        <v>404</v>
      </c>
      <c r="H158" s="231" t="s">
        <v>404</v>
      </c>
    </row>
    <row r="159" spans="1:8" ht="28.5" customHeight="1">
      <c r="A159" s="232">
        <v>136</v>
      </c>
      <c r="B159" s="580"/>
      <c r="C159" s="581"/>
      <c r="D159" s="582"/>
      <c r="E159" s="582"/>
      <c r="F159" s="583"/>
      <c r="G159" s="230" t="s">
        <v>404</v>
      </c>
      <c r="H159" s="231" t="s">
        <v>404</v>
      </c>
    </row>
    <row r="160" spans="1:8" ht="28.5" customHeight="1">
      <c r="A160" s="232">
        <v>137</v>
      </c>
      <c r="B160" s="580"/>
      <c r="C160" s="581"/>
      <c r="D160" s="582"/>
      <c r="E160" s="582"/>
      <c r="F160" s="583"/>
      <c r="G160" s="230" t="s">
        <v>404</v>
      </c>
      <c r="H160" s="231" t="s">
        <v>404</v>
      </c>
    </row>
    <row r="161" spans="1:8" ht="28.5" customHeight="1">
      <c r="A161" s="232">
        <v>138</v>
      </c>
      <c r="B161" s="580"/>
      <c r="C161" s="581"/>
      <c r="D161" s="582"/>
      <c r="E161" s="582"/>
      <c r="F161" s="583"/>
      <c r="G161" s="230" t="s">
        <v>404</v>
      </c>
      <c r="H161" s="231" t="s">
        <v>404</v>
      </c>
    </row>
    <row r="162" spans="1:8" ht="28.5" customHeight="1">
      <c r="A162" s="232">
        <v>139</v>
      </c>
      <c r="B162" s="580"/>
      <c r="C162" s="581"/>
      <c r="D162" s="582"/>
      <c r="E162" s="582"/>
      <c r="F162" s="583"/>
      <c r="G162" s="230" t="s">
        <v>404</v>
      </c>
      <c r="H162" s="231" t="s">
        <v>404</v>
      </c>
    </row>
    <row r="163" spans="1:8" ht="28.5" customHeight="1" thickBot="1">
      <c r="A163" s="233">
        <v>140</v>
      </c>
      <c r="B163" s="577"/>
      <c r="C163" s="578"/>
      <c r="D163" s="579"/>
      <c r="E163" s="579"/>
      <c r="F163" s="577"/>
      <c r="G163" s="234" t="s">
        <v>404</v>
      </c>
      <c r="H163" s="235" t="s">
        <v>404</v>
      </c>
    </row>
    <row r="164" spans="1:8" ht="28.5" customHeight="1" thickBot="1">
      <c r="A164" s="225" t="s">
        <v>407</v>
      </c>
      <c r="D164" s="223"/>
      <c r="E164" s="223"/>
      <c r="F164" s="224"/>
      <c r="G164" s="224"/>
      <c r="H164" s="224"/>
    </row>
    <row r="165" spans="1:8" ht="28.5" customHeight="1">
      <c r="A165" s="226" t="s">
        <v>398</v>
      </c>
      <c r="B165" s="586" t="s">
        <v>399</v>
      </c>
      <c r="C165" s="587"/>
      <c r="D165" s="588" t="s">
        <v>400</v>
      </c>
      <c r="E165" s="588"/>
      <c r="F165" s="586"/>
      <c r="G165" s="227" t="s">
        <v>401</v>
      </c>
      <c r="H165" s="228" t="s">
        <v>402</v>
      </c>
    </row>
    <row r="166" spans="1:8" ht="28.5" customHeight="1">
      <c r="A166" s="232">
        <v>141</v>
      </c>
      <c r="B166" s="580"/>
      <c r="C166" s="581"/>
      <c r="D166" s="584"/>
      <c r="E166" s="584"/>
      <c r="F166" s="585"/>
      <c r="G166" s="230" t="s">
        <v>404</v>
      </c>
      <c r="H166" s="231" t="s">
        <v>404</v>
      </c>
    </row>
    <row r="167" spans="1:8" ht="28.5" customHeight="1">
      <c r="A167" s="232">
        <v>142</v>
      </c>
      <c r="B167" s="580"/>
      <c r="C167" s="581"/>
      <c r="D167" s="582"/>
      <c r="E167" s="582"/>
      <c r="F167" s="583"/>
      <c r="G167" s="230" t="s">
        <v>404</v>
      </c>
      <c r="H167" s="231" t="s">
        <v>404</v>
      </c>
    </row>
    <row r="168" spans="1:8" ht="28.5" customHeight="1">
      <c r="A168" s="232">
        <v>143</v>
      </c>
      <c r="B168" s="580"/>
      <c r="C168" s="581"/>
      <c r="D168" s="582"/>
      <c r="E168" s="582"/>
      <c r="F168" s="583"/>
      <c r="G168" s="230" t="s">
        <v>404</v>
      </c>
      <c r="H168" s="231" t="s">
        <v>404</v>
      </c>
    </row>
    <row r="169" spans="1:8" ht="28.5" customHeight="1">
      <c r="A169" s="232">
        <v>144</v>
      </c>
      <c r="B169" s="580"/>
      <c r="C169" s="581"/>
      <c r="D169" s="582"/>
      <c r="E169" s="582"/>
      <c r="F169" s="583"/>
      <c r="G169" s="230" t="s">
        <v>404</v>
      </c>
      <c r="H169" s="231" t="s">
        <v>404</v>
      </c>
    </row>
    <row r="170" spans="1:8" ht="28.5" customHeight="1">
      <c r="A170" s="232">
        <v>145</v>
      </c>
      <c r="B170" s="580"/>
      <c r="C170" s="581"/>
      <c r="D170" s="582"/>
      <c r="E170" s="582"/>
      <c r="F170" s="583"/>
      <c r="G170" s="230" t="s">
        <v>404</v>
      </c>
      <c r="H170" s="231" t="s">
        <v>404</v>
      </c>
    </row>
    <row r="171" spans="1:8" ht="28.5" customHeight="1">
      <c r="A171" s="232">
        <v>146</v>
      </c>
      <c r="B171" s="580"/>
      <c r="C171" s="581"/>
      <c r="D171" s="582"/>
      <c r="E171" s="582"/>
      <c r="F171" s="583"/>
      <c r="G171" s="230" t="s">
        <v>404</v>
      </c>
      <c r="H171" s="231" t="s">
        <v>404</v>
      </c>
    </row>
    <row r="172" spans="1:8" ht="28.5" customHeight="1">
      <c r="A172" s="232">
        <v>147</v>
      </c>
      <c r="B172" s="580"/>
      <c r="C172" s="581"/>
      <c r="D172" s="582"/>
      <c r="E172" s="582"/>
      <c r="F172" s="583"/>
      <c r="G172" s="230" t="s">
        <v>404</v>
      </c>
      <c r="H172" s="231" t="s">
        <v>404</v>
      </c>
    </row>
    <row r="173" spans="1:8" ht="28.5" customHeight="1">
      <c r="A173" s="232">
        <v>148</v>
      </c>
      <c r="B173" s="580"/>
      <c r="C173" s="581"/>
      <c r="D173" s="582"/>
      <c r="E173" s="582"/>
      <c r="F173" s="583"/>
      <c r="G173" s="230" t="s">
        <v>404</v>
      </c>
      <c r="H173" s="231" t="s">
        <v>404</v>
      </c>
    </row>
    <row r="174" spans="1:8" ht="28.5" customHeight="1">
      <c r="A174" s="232">
        <v>149</v>
      </c>
      <c r="B174" s="580"/>
      <c r="C174" s="581"/>
      <c r="D174" s="582"/>
      <c r="E174" s="582"/>
      <c r="F174" s="583"/>
      <c r="G174" s="230" t="s">
        <v>404</v>
      </c>
      <c r="H174" s="231" t="s">
        <v>404</v>
      </c>
    </row>
    <row r="175" spans="1:8" ht="28.5" customHeight="1" thickBot="1">
      <c r="A175" s="233">
        <v>150</v>
      </c>
      <c r="B175" s="577"/>
      <c r="C175" s="578"/>
      <c r="D175" s="579"/>
      <c r="E175" s="579"/>
      <c r="F175" s="577"/>
      <c r="G175" s="234" t="s">
        <v>404</v>
      </c>
      <c r="H175" s="235" t="s">
        <v>404</v>
      </c>
    </row>
  </sheetData>
  <mergeCells count="315">
    <mergeCell ref="B16:C16"/>
    <mergeCell ref="D16:F16"/>
    <mergeCell ref="B17:C17"/>
    <mergeCell ref="D17:F17"/>
    <mergeCell ref="B18:C18"/>
    <mergeCell ref="D18:F18"/>
    <mergeCell ref="F1:G1"/>
    <mergeCell ref="E2:G2"/>
    <mergeCell ref="A5:G6"/>
    <mergeCell ref="B14:C14"/>
    <mergeCell ref="D14:F14"/>
    <mergeCell ref="B15:C15"/>
    <mergeCell ref="D15:F15"/>
    <mergeCell ref="B22:C22"/>
    <mergeCell ref="D22:F22"/>
    <mergeCell ref="B23:C23"/>
    <mergeCell ref="D23:F23"/>
    <mergeCell ref="B24:C24"/>
    <mergeCell ref="D24:F24"/>
    <mergeCell ref="B19:C19"/>
    <mergeCell ref="D19:F19"/>
    <mergeCell ref="B20:C20"/>
    <mergeCell ref="D20:F20"/>
    <mergeCell ref="B21:C21"/>
    <mergeCell ref="D21:F21"/>
    <mergeCell ref="B28:C28"/>
    <mergeCell ref="D28:F28"/>
    <mergeCell ref="B29:C29"/>
    <mergeCell ref="D29:F29"/>
    <mergeCell ref="B30:C30"/>
    <mergeCell ref="D30:F30"/>
    <mergeCell ref="B25:C25"/>
    <mergeCell ref="D25:F25"/>
    <mergeCell ref="B26:C26"/>
    <mergeCell ref="D26:F26"/>
    <mergeCell ref="B27:C27"/>
    <mergeCell ref="D27:F27"/>
    <mergeCell ref="B34:C34"/>
    <mergeCell ref="D34:F34"/>
    <mergeCell ref="B37:C37"/>
    <mergeCell ref="D37:F37"/>
    <mergeCell ref="B38:C38"/>
    <mergeCell ref="D38:F38"/>
    <mergeCell ref="B31:C31"/>
    <mergeCell ref="D31:F31"/>
    <mergeCell ref="B32:C32"/>
    <mergeCell ref="D32:F32"/>
    <mergeCell ref="B33:C33"/>
    <mergeCell ref="D33:F33"/>
    <mergeCell ref="B42:C42"/>
    <mergeCell ref="D42:F42"/>
    <mergeCell ref="B43:C43"/>
    <mergeCell ref="D43:F43"/>
    <mergeCell ref="B44:C44"/>
    <mergeCell ref="D44:F44"/>
    <mergeCell ref="B39:C39"/>
    <mergeCell ref="D39:F39"/>
    <mergeCell ref="B40:C40"/>
    <mergeCell ref="D40:F40"/>
    <mergeCell ref="B41:C41"/>
    <mergeCell ref="D41:F41"/>
    <mergeCell ref="B48:C48"/>
    <mergeCell ref="D48:F48"/>
    <mergeCell ref="B49:C49"/>
    <mergeCell ref="D49:F49"/>
    <mergeCell ref="B50:C50"/>
    <mergeCell ref="D50:F50"/>
    <mergeCell ref="B45:C45"/>
    <mergeCell ref="D45:F45"/>
    <mergeCell ref="B46:C46"/>
    <mergeCell ref="D46:F46"/>
    <mergeCell ref="B47:C47"/>
    <mergeCell ref="D47:F47"/>
    <mergeCell ref="B54:C54"/>
    <mergeCell ref="D54:F54"/>
    <mergeCell ref="B55:C55"/>
    <mergeCell ref="D55:F55"/>
    <mergeCell ref="B56:C56"/>
    <mergeCell ref="D56:F56"/>
    <mergeCell ref="B51:C51"/>
    <mergeCell ref="D51:F51"/>
    <mergeCell ref="B52:C52"/>
    <mergeCell ref="D52:F52"/>
    <mergeCell ref="B53:C53"/>
    <mergeCell ref="D53:F53"/>
    <mergeCell ref="B60:C60"/>
    <mergeCell ref="D60:F60"/>
    <mergeCell ref="B61:C61"/>
    <mergeCell ref="D61:F61"/>
    <mergeCell ref="B62:C62"/>
    <mergeCell ref="D62:F62"/>
    <mergeCell ref="B57:C57"/>
    <mergeCell ref="D57:F57"/>
    <mergeCell ref="B58:C58"/>
    <mergeCell ref="D58:F58"/>
    <mergeCell ref="B59:C59"/>
    <mergeCell ref="D59:F59"/>
    <mergeCell ref="B66:C66"/>
    <mergeCell ref="D66:F66"/>
    <mergeCell ref="B67:C67"/>
    <mergeCell ref="D67:F67"/>
    <mergeCell ref="B69:C69"/>
    <mergeCell ref="D69:F69"/>
    <mergeCell ref="B63:C63"/>
    <mergeCell ref="D63:F63"/>
    <mergeCell ref="B64:C64"/>
    <mergeCell ref="D64:F64"/>
    <mergeCell ref="B65:C65"/>
    <mergeCell ref="D65:F65"/>
    <mergeCell ref="B73:C73"/>
    <mergeCell ref="D73:F73"/>
    <mergeCell ref="B74:C74"/>
    <mergeCell ref="D74:F74"/>
    <mergeCell ref="B75:C75"/>
    <mergeCell ref="D75:F75"/>
    <mergeCell ref="B70:C70"/>
    <mergeCell ref="D70:F70"/>
    <mergeCell ref="B71:C71"/>
    <mergeCell ref="D71:F71"/>
    <mergeCell ref="B72:C72"/>
    <mergeCell ref="D72:F72"/>
    <mergeCell ref="B79:C79"/>
    <mergeCell ref="D79:F79"/>
    <mergeCell ref="B80:C80"/>
    <mergeCell ref="D80:F80"/>
    <mergeCell ref="B81:C81"/>
    <mergeCell ref="D81:F81"/>
    <mergeCell ref="B76:C76"/>
    <mergeCell ref="D76:F76"/>
    <mergeCell ref="B77:C77"/>
    <mergeCell ref="D77:F77"/>
    <mergeCell ref="B78:C78"/>
    <mergeCell ref="D78:F78"/>
    <mergeCell ref="B85:C85"/>
    <mergeCell ref="D85:F85"/>
    <mergeCell ref="B86:C86"/>
    <mergeCell ref="D86:F86"/>
    <mergeCell ref="B87:C87"/>
    <mergeCell ref="D87:F87"/>
    <mergeCell ref="B82:C82"/>
    <mergeCell ref="D82:F82"/>
    <mergeCell ref="B83:C83"/>
    <mergeCell ref="D83:F83"/>
    <mergeCell ref="B84:C84"/>
    <mergeCell ref="D84:F84"/>
    <mergeCell ref="B91:C91"/>
    <mergeCell ref="D91:F91"/>
    <mergeCell ref="B92:C92"/>
    <mergeCell ref="D92:F92"/>
    <mergeCell ref="B93:C93"/>
    <mergeCell ref="D93:F93"/>
    <mergeCell ref="B88:C88"/>
    <mergeCell ref="D88:F88"/>
    <mergeCell ref="B89:C89"/>
    <mergeCell ref="D89:F89"/>
    <mergeCell ref="B90:C90"/>
    <mergeCell ref="D90:F90"/>
    <mergeCell ref="B97:C97"/>
    <mergeCell ref="D97:F97"/>
    <mergeCell ref="B98:C98"/>
    <mergeCell ref="D98:F98"/>
    <mergeCell ref="B99:C99"/>
    <mergeCell ref="D99:F99"/>
    <mergeCell ref="B94:C94"/>
    <mergeCell ref="D94:F94"/>
    <mergeCell ref="B95:C95"/>
    <mergeCell ref="D95:F95"/>
    <mergeCell ref="B96:C96"/>
    <mergeCell ref="D96:F96"/>
    <mergeCell ref="B104:C104"/>
    <mergeCell ref="D104:F104"/>
    <mergeCell ref="B105:C105"/>
    <mergeCell ref="D105:F105"/>
    <mergeCell ref="B106:C106"/>
    <mergeCell ref="D106:F106"/>
    <mergeCell ref="B101:C101"/>
    <mergeCell ref="D101:F101"/>
    <mergeCell ref="B102:C102"/>
    <mergeCell ref="D102:F102"/>
    <mergeCell ref="B103:C103"/>
    <mergeCell ref="D103:F103"/>
    <mergeCell ref="B110:C110"/>
    <mergeCell ref="D110:F110"/>
    <mergeCell ref="B111:C111"/>
    <mergeCell ref="D111:F111"/>
    <mergeCell ref="B112:C112"/>
    <mergeCell ref="D112:F112"/>
    <mergeCell ref="B107:C107"/>
    <mergeCell ref="D107:F107"/>
    <mergeCell ref="B108:C108"/>
    <mergeCell ref="D108:F108"/>
    <mergeCell ref="B109:C109"/>
    <mergeCell ref="D109:F109"/>
    <mergeCell ref="B116:C116"/>
    <mergeCell ref="D116:F116"/>
    <mergeCell ref="B117:C117"/>
    <mergeCell ref="D117:F117"/>
    <mergeCell ref="B118:C118"/>
    <mergeCell ref="D118:F118"/>
    <mergeCell ref="B113:C113"/>
    <mergeCell ref="D113:F113"/>
    <mergeCell ref="B114:C114"/>
    <mergeCell ref="D114:F114"/>
    <mergeCell ref="B115:C115"/>
    <mergeCell ref="D115:F115"/>
    <mergeCell ref="B122:C122"/>
    <mergeCell ref="D122:F122"/>
    <mergeCell ref="B123:C123"/>
    <mergeCell ref="D123:F123"/>
    <mergeCell ref="B124:C124"/>
    <mergeCell ref="D124:F124"/>
    <mergeCell ref="B119:C119"/>
    <mergeCell ref="D119:F119"/>
    <mergeCell ref="B120:C120"/>
    <mergeCell ref="D120:F120"/>
    <mergeCell ref="B121:C121"/>
    <mergeCell ref="D121:F121"/>
    <mergeCell ref="B128:C128"/>
    <mergeCell ref="D128:F128"/>
    <mergeCell ref="B129:C129"/>
    <mergeCell ref="D129:F129"/>
    <mergeCell ref="B130:C130"/>
    <mergeCell ref="D130:F130"/>
    <mergeCell ref="B125:C125"/>
    <mergeCell ref="D125:F125"/>
    <mergeCell ref="B126:C126"/>
    <mergeCell ref="D126:F126"/>
    <mergeCell ref="B127:C127"/>
    <mergeCell ref="D127:F127"/>
    <mergeCell ref="B135:C135"/>
    <mergeCell ref="D135:F135"/>
    <mergeCell ref="B136:C136"/>
    <mergeCell ref="D136:F136"/>
    <mergeCell ref="B137:C137"/>
    <mergeCell ref="D137:F137"/>
    <mergeCell ref="B131:C131"/>
    <mergeCell ref="D131:F131"/>
    <mergeCell ref="B133:C133"/>
    <mergeCell ref="D133:F133"/>
    <mergeCell ref="B134:C134"/>
    <mergeCell ref="D134:F134"/>
    <mergeCell ref="B141:C141"/>
    <mergeCell ref="D141:F141"/>
    <mergeCell ref="B142:C142"/>
    <mergeCell ref="D142:F142"/>
    <mergeCell ref="B143:C143"/>
    <mergeCell ref="D143:F143"/>
    <mergeCell ref="B138:C138"/>
    <mergeCell ref="D138:F138"/>
    <mergeCell ref="B139:C139"/>
    <mergeCell ref="D139:F139"/>
    <mergeCell ref="B140:C140"/>
    <mergeCell ref="D140:F140"/>
    <mergeCell ref="B147:C147"/>
    <mergeCell ref="D147:F147"/>
    <mergeCell ref="B148:C148"/>
    <mergeCell ref="D148:F148"/>
    <mergeCell ref="B149:C149"/>
    <mergeCell ref="D149:F149"/>
    <mergeCell ref="B144:C144"/>
    <mergeCell ref="D144:F144"/>
    <mergeCell ref="B145:C145"/>
    <mergeCell ref="D145:F145"/>
    <mergeCell ref="B146:C146"/>
    <mergeCell ref="D146:F146"/>
    <mergeCell ref="B153:C153"/>
    <mergeCell ref="D153:F153"/>
    <mergeCell ref="B154:C154"/>
    <mergeCell ref="D154:F154"/>
    <mergeCell ref="B155:C155"/>
    <mergeCell ref="D155:F155"/>
    <mergeCell ref="B150:C150"/>
    <mergeCell ref="D150:F150"/>
    <mergeCell ref="B151:C151"/>
    <mergeCell ref="D151:F151"/>
    <mergeCell ref="B152:C152"/>
    <mergeCell ref="D152:F152"/>
    <mergeCell ref="B159:C159"/>
    <mergeCell ref="D159:F159"/>
    <mergeCell ref="B160:C160"/>
    <mergeCell ref="D160:F160"/>
    <mergeCell ref="B161:C161"/>
    <mergeCell ref="D161:F161"/>
    <mergeCell ref="B156:C156"/>
    <mergeCell ref="D156:F156"/>
    <mergeCell ref="B157:C157"/>
    <mergeCell ref="D157:F157"/>
    <mergeCell ref="B158:C158"/>
    <mergeCell ref="D158:F158"/>
    <mergeCell ref="B166:C166"/>
    <mergeCell ref="D166:F166"/>
    <mergeCell ref="B167:C167"/>
    <mergeCell ref="D167:F167"/>
    <mergeCell ref="B168:C168"/>
    <mergeCell ref="D168:F168"/>
    <mergeCell ref="B162:C162"/>
    <mergeCell ref="D162:F162"/>
    <mergeCell ref="B163:C163"/>
    <mergeCell ref="D163:F163"/>
    <mergeCell ref="B165:C165"/>
    <mergeCell ref="D165:F165"/>
    <mergeCell ref="B175:C175"/>
    <mergeCell ref="D175:F175"/>
    <mergeCell ref="B172:C172"/>
    <mergeCell ref="D172:F172"/>
    <mergeCell ref="B173:C173"/>
    <mergeCell ref="D173:F173"/>
    <mergeCell ref="B174:C174"/>
    <mergeCell ref="D174:F174"/>
    <mergeCell ref="B169:C169"/>
    <mergeCell ref="D169:F169"/>
    <mergeCell ref="B170:C170"/>
    <mergeCell ref="D170:F170"/>
    <mergeCell ref="B171:C171"/>
    <mergeCell ref="D171:F171"/>
  </mergeCells>
  <phoneticPr fontId="15"/>
  <pageMargins left="0.82677165354330717" right="0.23622047244094491" top="0.78740157480314965" bottom="0.39370078740157483" header="0.31496062992125984" footer="0.31496062992125984"/>
  <pageSetup paperSize="9" scale="75" orientation="portrait" r:id="rId1"/>
  <rowBreaks count="5" manualBreakCount="5">
    <brk id="35" max="16383" man="1"/>
    <brk id="67" max="16383" man="1"/>
    <brk id="99" max="16383" man="1"/>
    <brk id="131" max="16383" man="1"/>
    <brk id="163" max="16383" man="1"/>
  </row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27"/>
  <sheetViews>
    <sheetView workbookViewId="0">
      <selection activeCell="B9" sqref="B9"/>
    </sheetView>
  </sheetViews>
  <sheetFormatPr defaultColWidth="3.75" defaultRowHeight="21" customHeight="1"/>
  <cols>
    <col min="1" max="1" width="3.75" style="237"/>
    <col min="2" max="2" width="8.75" style="237" customWidth="1"/>
    <col min="3" max="3" width="20.75" style="237" customWidth="1"/>
    <col min="4" max="6" width="6.25" style="237" customWidth="1"/>
    <col min="7" max="21" width="6.125" style="237" customWidth="1"/>
    <col min="22" max="24" width="3.75" style="237"/>
    <col min="25" max="25" width="3.125" style="237" customWidth="1"/>
    <col min="26" max="16384" width="3.75" style="237"/>
  </cols>
  <sheetData>
    <row r="1" spans="1:21" ht="21" customHeight="1">
      <c r="C1" s="238" t="s">
        <v>408</v>
      </c>
      <c r="D1" s="239"/>
      <c r="E1" s="239"/>
      <c r="F1" s="239"/>
      <c r="G1" s="239"/>
      <c r="H1" s="239"/>
      <c r="I1" s="239"/>
      <c r="J1" s="239"/>
      <c r="K1" s="239"/>
      <c r="L1" s="239"/>
      <c r="M1" s="239"/>
      <c r="N1" s="239"/>
      <c r="O1" s="239"/>
      <c r="P1" s="239"/>
      <c r="Q1" s="239"/>
      <c r="R1" s="239"/>
      <c r="T1" s="237" t="s">
        <v>409</v>
      </c>
    </row>
    <row r="2" spans="1:21" ht="21" customHeight="1">
      <c r="C2" s="240" t="s">
        <v>410</v>
      </c>
      <c r="D2" s="600"/>
      <c r="E2" s="601"/>
      <c r="F2" s="601"/>
      <c r="G2" s="601"/>
      <c r="H2" s="601"/>
      <c r="I2" s="601"/>
      <c r="J2" s="601"/>
      <c r="K2" s="601"/>
      <c r="L2" s="601"/>
      <c r="M2" s="601"/>
      <c r="N2" s="601"/>
      <c r="O2" s="602"/>
    </row>
    <row r="3" spans="1:21" ht="21" customHeight="1">
      <c r="C3" s="241" t="s">
        <v>411</v>
      </c>
      <c r="D3" s="603"/>
      <c r="E3" s="601"/>
      <c r="F3" s="601"/>
      <c r="G3" s="601"/>
      <c r="H3" s="601"/>
      <c r="I3" s="601"/>
      <c r="J3" s="601"/>
      <c r="K3" s="601"/>
      <c r="L3" s="601"/>
      <c r="M3" s="601"/>
      <c r="N3" s="601"/>
      <c r="O3" s="602"/>
    </row>
    <row r="4" spans="1:21" ht="21" customHeight="1">
      <c r="C4" s="241" t="s">
        <v>412</v>
      </c>
      <c r="D4" s="603"/>
      <c r="E4" s="601"/>
      <c r="F4" s="601"/>
      <c r="G4" s="601"/>
      <c r="H4" s="601"/>
      <c r="I4" s="601"/>
      <c r="J4" s="601"/>
      <c r="K4" s="601"/>
      <c r="L4" s="601"/>
      <c r="M4" s="601"/>
      <c r="N4" s="601"/>
      <c r="O4" s="602"/>
    </row>
    <row r="5" spans="1:21" ht="21" customHeight="1">
      <c r="C5" s="241" t="s">
        <v>413</v>
      </c>
      <c r="D5" s="603"/>
      <c r="E5" s="601"/>
      <c r="F5" s="601"/>
      <c r="G5" s="601"/>
      <c r="H5" s="601"/>
      <c r="I5" s="601"/>
      <c r="J5" s="601"/>
      <c r="K5" s="601"/>
      <c r="L5" s="601"/>
      <c r="M5" s="601"/>
      <c r="N5" s="601"/>
      <c r="O5" s="602"/>
    </row>
    <row r="6" spans="1:21" ht="21" customHeight="1">
      <c r="C6" s="242"/>
    </row>
    <row r="7" spans="1:21" ht="21" customHeight="1">
      <c r="B7" s="613" t="s">
        <v>414</v>
      </c>
      <c r="C7" s="613" t="s">
        <v>415</v>
      </c>
      <c r="D7" s="613" t="s">
        <v>416</v>
      </c>
      <c r="E7" s="613" t="s">
        <v>417</v>
      </c>
      <c r="F7" s="613" t="s">
        <v>418</v>
      </c>
      <c r="G7" s="610" t="s">
        <v>419</v>
      </c>
      <c r="H7" s="611"/>
      <c r="I7" s="611"/>
      <c r="J7" s="611"/>
      <c r="K7" s="611"/>
      <c r="L7" s="611"/>
      <c r="M7" s="611"/>
      <c r="N7" s="611"/>
      <c r="O7" s="611"/>
      <c r="P7" s="611"/>
      <c r="Q7" s="611"/>
      <c r="R7" s="612"/>
      <c r="S7" s="604" t="s">
        <v>420</v>
      </c>
      <c r="T7" s="605"/>
      <c r="U7" s="606"/>
    </row>
    <row r="8" spans="1:21" ht="21" customHeight="1">
      <c r="B8" s="614"/>
      <c r="C8" s="614"/>
      <c r="D8" s="614"/>
      <c r="E8" s="614"/>
      <c r="F8" s="614"/>
      <c r="G8" s="610" t="s">
        <v>421</v>
      </c>
      <c r="H8" s="611"/>
      <c r="I8" s="612"/>
      <c r="J8" s="610" t="s">
        <v>422</v>
      </c>
      <c r="K8" s="611"/>
      <c r="L8" s="612"/>
      <c r="M8" s="610" t="s">
        <v>423</v>
      </c>
      <c r="N8" s="611"/>
      <c r="O8" s="612"/>
      <c r="P8" s="610" t="s">
        <v>424</v>
      </c>
      <c r="Q8" s="611"/>
      <c r="R8" s="612"/>
      <c r="S8" s="607"/>
      <c r="T8" s="608"/>
      <c r="U8" s="609"/>
    </row>
    <row r="9" spans="1:21" ht="21" customHeight="1">
      <c r="A9" s="243">
        <v>1</v>
      </c>
      <c r="B9" s="244"/>
      <c r="C9" s="245"/>
      <c r="D9" s="245"/>
      <c r="E9" s="245"/>
      <c r="F9" s="245"/>
      <c r="G9" s="246" t="s">
        <v>425</v>
      </c>
      <c r="H9" s="247" t="s">
        <v>426</v>
      </c>
      <c r="I9" s="248" t="s">
        <v>427</v>
      </c>
      <c r="J9" s="246" t="s">
        <v>425</v>
      </c>
      <c r="K9" s="247" t="s">
        <v>426</v>
      </c>
      <c r="L9" s="248" t="s">
        <v>427</v>
      </c>
      <c r="M9" s="246" t="s">
        <v>425</v>
      </c>
      <c r="N9" s="247" t="s">
        <v>426</v>
      </c>
      <c r="O9" s="248" t="s">
        <v>427</v>
      </c>
      <c r="P9" s="246" t="s">
        <v>425</v>
      </c>
      <c r="Q9" s="247" t="s">
        <v>426</v>
      </c>
      <c r="R9" s="248" t="s">
        <v>427</v>
      </c>
      <c r="S9" s="246" t="s">
        <v>425</v>
      </c>
      <c r="T9" s="247" t="s">
        <v>426</v>
      </c>
      <c r="U9" s="248" t="s">
        <v>427</v>
      </c>
    </row>
    <row r="10" spans="1:21" ht="21" customHeight="1">
      <c r="A10" s="243">
        <v>2</v>
      </c>
      <c r="B10" s="244"/>
      <c r="C10" s="245"/>
      <c r="D10" s="245"/>
      <c r="E10" s="245"/>
      <c r="F10" s="245"/>
      <c r="G10" s="246" t="s">
        <v>425</v>
      </c>
      <c r="H10" s="247" t="s">
        <v>426</v>
      </c>
      <c r="I10" s="248" t="s">
        <v>427</v>
      </c>
      <c r="J10" s="246" t="s">
        <v>425</v>
      </c>
      <c r="K10" s="247" t="s">
        <v>426</v>
      </c>
      <c r="L10" s="248" t="s">
        <v>427</v>
      </c>
      <c r="M10" s="246" t="s">
        <v>425</v>
      </c>
      <c r="N10" s="247" t="s">
        <v>426</v>
      </c>
      <c r="O10" s="248" t="s">
        <v>427</v>
      </c>
      <c r="P10" s="246" t="s">
        <v>425</v>
      </c>
      <c r="Q10" s="247" t="s">
        <v>426</v>
      </c>
      <c r="R10" s="248" t="s">
        <v>427</v>
      </c>
      <c r="S10" s="246" t="s">
        <v>425</v>
      </c>
      <c r="T10" s="247" t="s">
        <v>426</v>
      </c>
      <c r="U10" s="248" t="s">
        <v>427</v>
      </c>
    </row>
    <row r="11" spans="1:21" ht="21" customHeight="1">
      <c r="A11" s="243">
        <v>3</v>
      </c>
      <c r="B11" s="244"/>
      <c r="C11" s="245"/>
      <c r="D11" s="245"/>
      <c r="E11" s="245"/>
      <c r="F11" s="245"/>
      <c r="G11" s="246" t="s">
        <v>425</v>
      </c>
      <c r="H11" s="247" t="s">
        <v>426</v>
      </c>
      <c r="I11" s="248" t="s">
        <v>427</v>
      </c>
      <c r="J11" s="246" t="s">
        <v>425</v>
      </c>
      <c r="K11" s="247" t="s">
        <v>426</v>
      </c>
      <c r="L11" s="248" t="s">
        <v>427</v>
      </c>
      <c r="M11" s="246" t="s">
        <v>425</v>
      </c>
      <c r="N11" s="247" t="s">
        <v>426</v>
      </c>
      <c r="O11" s="248" t="s">
        <v>427</v>
      </c>
      <c r="P11" s="246" t="s">
        <v>425</v>
      </c>
      <c r="Q11" s="247" t="s">
        <v>426</v>
      </c>
      <c r="R11" s="248" t="s">
        <v>427</v>
      </c>
      <c r="S11" s="246" t="s">
        <v>425</v>
      </c>
      <c r="T11" s="247" t="s">
        <v>426</v>
      </c>
      <c r="U11" s="248" t="s">
        <v>427</v>
      </c>
    </row>
    <row r="12" spans="1:21" ht="21" customHeight="1">
      <c r="A12" s="243">
        <v>4</v>
      </c>
      <c r="B12" s="244"/>
      <c r="C12" s="245"/>
      <c r="D12" s="245"/>
      <c r="E12" s="245"/>
      <c r="F12" s="245"/>
      <c r="G12" s="246" t="s">
        <v>425</v>
      </c>
      <c r="H12" s="247" t="s">
        <v>426</v>
      </c>
      <c r="I12" s="248" t="s">
        <v>427</v>
      </c>
      <c r="J12" s="246" t="s">
        <v>425</v>
      </c>
      <c r="K12" s="247" t="s">
        <v>426</v>
      </c>
      <c r="L12" s="248" t="s">
        <v>427</v>
      </c>
      <c r="M12" s="246" t="s">
        <v>425</v>
      </c>
      <c r="N12" s="247" t="s">
        <v>426</v>
      </c>
      <c r="O12" s="248" t="s">
        <v>427</v>
      </c>
      <c r="P12" s="246" t="s">
        <v>425</v>
      </c>
      <c r="Q12" s="247" t="s">
        <v>426</v>
      </c>
      <c r="R12" s="248" t="s">
        <v>427</v>
      </c>
      <c r="S12" s="246" t="s">
        <v>425</v>
      </c>
      <c r="T12" s="247" t="s">
        <v>426</v>
      </c>
      <c r="U12" s="248" t="s">
        <v>427</v>
      </c>
    </row>
    <row r="13" spans="1:21" ht="21" customHeight="1">
      <c r="A13" s="243">
        <v>5</v>
      </c>
      <c r="B13" s="244"/>
      <c r="C13" s="245"/>
      <c r="D13" s="245"/>
      <c r="E13" s="245"/>
      <c r="F13" s="245"/>
      <c r="G13" s="246" t="s">
        <v>425</v>
      </c>
      <c r="H13" s="247" t="s">
        <v>426</v>
      </c>
      <c r="I13" s="248" t="s">
        <v>427</v>
      </c>
      <c r="J13" s="246" t="s">
        <v>425</v>
      </c>
      <c r="K13" s="247" t="s">
        <v>426</v>
      </c>
      <c r="L13" s="248" t="s">
        <v>427</v>
      </c>
      <c r="M13" s="246" t="s">
        <v>425</v>
      </c>
      <c r="N13" s="247" t="s">
        <v>426</v>
      </c>
      <c r="O13" s="248" t="s">
        <v>427</v>
      </c>
      <c r="P13" s="246" t="s">
        <v>425</v>
      </c>
      <c r="Q13" s="247" t="s">
        <v>426</v>
      </c>
      <c r="R13" s="248" t="s">
        <v>427</v>
      </c>
      <c r="S13" s="246" t="s">
        <v>425</v>
      </c>
      <c r="T13" s="247" t="s">
        <v>426</v>
      </c>
      <c r="U13" s="248" t="s">
        <v>427</v>
      </c>
    </row>
    <row r="14" spans="1:21" ht="21" customHeight="1">
      <c r="A14" s="243">
        <v>6</v>
      </c>
      <c r="B14" s="244"/>
      <c r="C14" s="245"/>
      <c r="D14" s="245"/>
      <c r="E14" s="245"/>
      <c r="F14" s="245"/>
      <c r="G14" s="246" t="s">
        <v>425</v>
      </c>
      <c r="H14" s="247" t="s">
        <v>426</v>
      </c>
      <c r="I14" s="248" t="s">
        <v>427</v>
      </c>
      <c r="J14" s="246" t="s">
        <v>425</v>
      </c>
      <c r="K14" s="247" t="s">
        <v>426</v>
      </c>
      <c r="L14" s="248" t="s">
        <v>427</v>
      </c>
      <c r="M14" s="246" t="s">
        <v>425</v>
      </c>
      <c r="N14" s="247" t="s">
        <v>426</v>
      </c>
      <c r="O14" s="248" t="s">
        <v>427</v>
      </c>
      <c r="P14" s="246" t="s">
        <v>425</v>
      </c>
      <c r="Q14" s="247" t="s">
        <v>426</v>
      </c>
      <c r="R14" s="248" t="s">
        <v>427</v>
      </c>
      <c r="S14" s="246" t="s">
        <v>425</v>
      </c>
      <c r="T14" s="247" t="s">
        <v>426</v>
      </c>
      <c r="U14" s="248" t="s">
        <v>427</v>
      </c>
    </row>
    <row r="15" spans="1:21" ht="21" customHeight="1">
      <c r="A15" s="243">
        <v>7</v>
      </c>
      <c r="B15" s="244"/>
      <c r="C15" s="245"/>
      <c r="D15" s="245"/>
      <c r="E15" s="245"/>
      <c r="F15" s="245"/>
      <c r="G15" s="246" t="s">
        <v>425</v>
      </c>
      <c r="H15" s="247" t="s">
        <v>426</v>
      </c>
      <c r="I15" s="248" t="s">
        <v>427</v>
      </c>
      <c r="J15" s="246" t="s">
        <v>425</v>
      </c>
      <c r="K15" s="247" t="s">
        <v>426</v>
      </c>
      <c r="L15" s="248" t="s">
        <v>427</v>
      </c>
      <c r="M15" s="246" t="s">
        <v>425</v>
      </c>
      <c r="N15" s="247" t="s">
        <v>426</v>
      </c>
      <c r="O15" s="248" t="s">
        <v>427</v>
      </c>
      <c r="P15" s="246" t="s">
        <v>425</v>
      </c>
      <c r="Q15" s="247" t="s">
        <v>426</v>
      </c>
      <c r="R15" s="248" t="s">
        <v>427</v>
      </c>
      <c r="S15" s="246" t="s">
        <v>425</v>
      </c>
      <c r="T15" s="247" t="s">
        <v>426</v>
      </c>
      <c r="U15" s="248" t="s">
        <v>427</v>
      </c>
    </row>
    <row r="16" spans="1:21" ht="21" customHeight="1">
      <c r="A16" s="243">
        <v>8</v>
      </c>
      <c r="B16" s="244"/>
      <c r="C16" s="245"/>
      <c r="D16" s="245"/>
      <c r="E16" s="245"/>
      <c r="F16" s="245"/>
      <c r="G16" s="246" t="s">
        <v>425</v>
      </c>
      <c r="H16" s="247" t="s">
        <v>426</v>
      </c>
      <c r="I16" s="248" t="s">
        <v>427</v>
      </c>
      <c r="J16" s="246" t="s">
        <v>425</v>
      </c>
      <c r="K16" s="247" t="s">
        <v>426</v>
      </c>
      <c r="L16" s="248" t="s">
        <v>427</v>
      </c>
      <c r="M16" s="246" t="s">
        <v>425</v>
      </c>
      <c r="N16" s="247" t="s">
        <v>426</v>
      </c>
      <c r="O16" s="248" t="s">
        <v>427</v>
      </c>
      <c r="P16" s="246" t="s">
        <v>425</v>
      </c>
      <c r="Q16" s="247" t="s">
        <v>426</v>
      </c>
      <c r="R16" s="248" t="s">
        <v>427</v>
      </c>
      <c r="S16" s="246" t="s">
        <v>425</v>
      </c>
      <c r="T16" s="247" t="s">
        <v>426</v>
      </c>
      <c r="U16" s="248" t="s">
        <v>427</v>
      </c>
    </row>
    <row r="17" spans="1:21" ht="21" customHeight="1">
      <c r="A17" s="243">
        <v>9</v>
      </c>
      <c r="B17" s="244"/>
      <c r="C17" s="245"/>
      <c r="D17" s="245"/>
      <c r="E17" s="245"/>
      <c r="F17" s="245"/>
      <c r="G17" s="246" t="s">
        <v>425</v>
      </c>
      <c r="H17" s="247" t="s">
        <v>426</v>
      </c>
      <c r="I17" s="248" t="s">
        <v>427</v>
      </c>
      <c r="J17" s="246" t="s">
        <v>425</v>
      </c>
      <c r="K17" s="247" t="s">
        <v>426</v>
      </c>
      <c r="L17" s="248" t="s">
        <v>427</v>
      </c>
      <c r="M17" s="246" t="s">
        <v>425</v>
      </c>
      <c r="N17" s="247" t="s">
        <v>426</v>
      </c>
      <c r="O17" s="248" t="s">
        <v>427</v>
      </c>
      <c r="P17" s="246" t="s">
        <v>425</v>
      </c>
      <c r="Q17" s="247" t="s">
        <v>426</v>
      </c>
      <c r="R17" s="248" t="s">
        <v>427</v>
      </c>
      <c r="S17" s="246" t="s">
        <v>425</v>
      </c>
      <c r="T17" s="247" t="s">
        <v>426</v>
      </c>
      <c r="U17" s="248" t="s">
        <v>427</v>
      </c>
    </row>
    <row r="18" spans="1:21" ht="21" customHeight="1">
      <c r="A18" s="243">
        <v>10</v>
      </c>
      <c r="B18" s="244"/>
      <c r="C18" s="245"/>
      <c r="D18" s="245"/>
      <c r="E18" s="245"/>
      <c r="F18" s="245"/>
      <c r="G18" s="246" t="s">
        <v>425</v>
      </c>
      <c r="H18" s="247" t="s">
        <v>426</v>
      </c>
      <c r="I18" s="248" t="s">
        <v>427</v>
      </c>
      <c r="J18" s="246" t="s">
        <v>425</v>
      </c>
      <c r="K18" s="247" t="s">
        <v>426</v>
      </c>
      <c r="L18" s="248" t="s">
        <v>427</v>
      </c>
      <c r="M18" s="246" t="s">
        <v>425</v>
      </c>
      <c r="N18" s="247" t="s">
        <v>426</v>
      </c>
      <c r="O18" s="248" t="s">
        <v>427</v>
      </c>
      <c r="P18" s="246" t="s">
        <v>425</v>
      </c>
      <c r="Q18" s="247" t="s">
        <v>426</v>
      </c>
      <c r="R18" s="248" t="s">
        <v>427</v>
      </c>
      <c r="S18" s="246" t="s">
        <v>425</v>
      </c>
      <c r="T18" s="247" t="s">
        <v>426</v>
      </c>
      <c r="U18" s="248" t="s">
        <v>427</v>
      </c>
    </row>
    <row r="19" spans="1:21" ht="21" customHeight="1">
      <c r="A19" s="243">
        <v>11</v>
      </c>
      <c r="B19" s="244"/>
      <c r="C19" s="245"/>
      <c r="D19" s="245"/>
      <c r="E19" s="245"/>
      <c r="F19" s="245"/>
      <c r="G19" s="246" t="s">
        <v>425</v>
      </c>
      <c r="H19" s="247" t="s">
        <v>426</v>
      </c>
      <c r="I19" s="248" t="s">
        <v>427</v>
      </c>
      <c r="J19" s="246" t="s">
        <v>425</v>
      </c>
      <c r="K19" s="247" t="s">
        <v>426</v>
      </c>
      <c r="L19" s="248" t="s">
        <v>427</v>
      </c>
      <c r="M19" s="246" t="s">
        <v>425</v>
      </c>
      <c r="N19" s="247" t="s">
        <v>426</v>
      </c>
      <c r="O19" s="248" t="s">
        <v>427</v>
      </c>
      <c r="P19" s="246" t="s">
        <v>425</v>
      </c>
      <c r="Q19" s="247" t="s">
        <v>426</v>
      </c>
      <c r="R19" s="248" t="s">
        <v>427</v>
      </c>
      <c r="S19" s="246" t="s">
        <v>425</v>
      </c>
      <c r="T19" s="247" t="s">
        <v>426</v>
      </c>
      <c r="U19" s="248" t="s">
        <v>427</v>
      </c>
    </row>
    <row r="20" spans="1:21" ht="21" customHeight="1">
      <c r="A20" s="243">
        <v>12</v>
      </c>
      <c r="B20" s="244"/>
      <c r="C20" s="245"/>
      <c r="D20" s="245"/>
      <c r="E20" s="245"/>
      <c r="F20" s="245"/>
      <c r="G20" s="246" t="s">
        <v>425</v>
      </c>
      <c r="H20" s="247" t="s">
        <v>426</v>
      </c>
      <c r="I20" s="248" t="s">
        <v>427</v>
      </c>
      <c r="J20" s="246" t="s">
        <v>425</v>
      </c>
      <c r="K20" s="247" t="s">
        <v>426</v>
      </c>
      <c r="L20" s="248" t="s">
        <v>427</v>
      </c>
      <c r="M20" s="246" t="s">
        <v>425</v>
      </c>
      <c r="N20" s="247" t="s">
        <v>426</v>
      </c>
      <c r="O20" s="248" t="s">
        <v>427</v>
      </c>
      <c r="P20" s="246" t="s">
        <v>425</v>
      </c>
      <c r="Q20" s="247" t="s">
        <v>426</v>
      </c>
      <c r="R20" s="248" t="s">
        <v>427</v>
      </c>
      <c r="S20" s="246" t="s">
        <v>425</v>
      </c>
      <c r="T20" s="247" t="s">
        <v>426</v>
      </c>
      <c r="U20" s="248" t="s">
        <v>427</v>
      </c>
    </row>
    <row r="21" spans="1:21" ht="21" customHeight="1">
      <c r="A21" s="243">
        <v>13</v>
      </c>
      <c r="B21" s="244"/>
      <c r="C21" s="245"/>
      <c r="D21" s="245"/>
      <c r="E21" s="245"/>
      <c r="F21" s="245"/>
      <c r="G21" s="246" t="s">
        <v>425</v>
      </c>
      <c r="H21" s="247" t="s">
        <v>426</v>
      </c>
      <c r="I21" s="248" t="s">
        <v>427</v>
      </c>
      <c r="J21" s="246" t="s">
        <v>425</v>
      </c>
      <c r="K21" s="247" t="s">
        <v>426</v>
      </c>
      <c r="L21" s="248" t="s">
        <v>427</v>
      </c>
      <c r="M21" s="246" t="s">
        <v>425</v>
      </c>
      <c r="N21" s="247" t="s">
        <v>426</v>
      </c>
      <c r="O21" s="248" t="s">
        <v>427</v>
      </c>
      <c r="P21" s="246" t="s">
        <v>425</v>
      </c>
      <c r="Q21" s="247" t="s">
        <v>426</v>
      </c>
      <c r="R21" s="248" t="s">
        <v>427</v>
      </c>
      <c r="S21" s="246" t="s">
        <v>425</v>
      </c>
      <c r="T21" s="247" t="s">
        <v>426</v>
      </c>
      <c r="U21" s="248" t="s">
        <v>427</v>
      </c>
    </row>
    <row r="22" spans="1:21" ht="21" customHeight="1">
      <c r="A22" s="243">
        <v>14</v>
      </c>
      <c r="B22" s="244"/>
      <c r="C22" s="245"/>
      <c r="D22" s="245"/>
      <c r="E22" s="245"/>
      <c r="F22" s="245"/>
      <c r="G22" s="246" t="s">
        <v>425</v>
      </c>
      <c r="H22" s="247" t="s">
        <v>426</v>
      </c>
      <c r="I22" s="248" t="s">
        <v>427</v>
      </c>
      <c r="J22" s="246" t="s">
        <v>425</v>
      </c>
      <c r="K22" s="247" t="s">
        <v>426</v>
      </c>
      <c r="L22" s="248" t="s">
        <v>427</v>
      </c>
      <c r="M22" s="246" t="s">
        <v>425</v>
      </c>
      <c r="N22" s="247" t="s">
        <v>426</v>
      </c>
      <c r="O22" s="248" t="s">
        <v>427</v>
      </c>
      <c r="P22" s="246" t="s">
        <v>425</v>
      </c>
      <c r="Q22" s="247" t="s">
        <v>426</v>
      </c>
      <c r="R22" s="248" t="s">
        <v>427</v>
      </c>
      <c r="S22" s="246" t="s">
        <v>425</v>
      </c>
      <c r="T22" s="247" t="s">
        <v>426</v>
      </c>
      <c r="U22" s="248" t="s">
        <v>427</v>
      </c>
    </row>
    <row r="23" spans="1:21" ht="21" customHeight="1">
      <c r="A23" s="243">
        <v>15</v>
      </c>
      <c r="B23" s="244"/>
      <c r="C23" s="245"/>
      <c r="D23" s="245"/>
      <c r="E23" s="245"/>
      <c r="F23" s="245"/>
      <c r="G23" s="246" t="s">
        <v>425</v>
      </c>
      <c r="H23" s="247" t="s">
        <v>426</v>
      </c>
      <c r="I23" s="248" t="s">
        <v>427</v>
      </c>
      <c r="J23" s="246" t="s">
        <v>425</v>
      </c>
      <c r="K23" s="247" t="s">
        <v>426</v>
      </c>
      <c r="L23" s="248" t="s">
        <v>427</v>
      </c>
      <c r="M23" s="246" t="s">
        <v>425</v>
      </c>
      <c r="N23" s="247" t="s">
        <v>426</v>
      </c>
      <c r="O23" s="248" t="s">
        <v>427</v>
      </c>
      <c r="P23" s="246" t="s">
        <v>425</v>
      </c>
      <c r="Q23" s="247" t="s">
        <v>426</v>
      </c>
      <c r="R23" s="248" t="s">
        <v>427</v>
      </c>
      <c r="S23" s="246" t="s">
        <v>425</v>
      </c>
      <c r="T23" s="247" t="s">
        <v>426</v>
      </c>
      <c r="U23" s="248" t="s">
        <v>427</v>
      </c>
    </row>
    <row r="25" spans="1:21" ht="21" customHeight="1">
      <c r="B25" s="291" t="s">
        <v>450</v>
      </c>
    </row>
    <row r="26" spans="1:21" ht="21" customHeight="1">
      <c r="B26" s="237" t="s">
        <v>428</v>
      </c>
    </row>
    <row r="27" spans="1:21" ht="21" customHeight="1">
      <c r="B27" s="237" t="s">
        <v>429</v>
      </c>
    </row>
  </sheetData>
  <mergeCells count="15">
    <mergeCell ref="B7:B8"/>
    <mergeCell ref="C7:C8"/>
    <mergeCell ref="D7:D8"/>
    <mergeCell ref="E7:E8"/>
    <mergeCell ref="F7:F8"/>
    <mergeCell ref="D2:O2"/>
    <mergeCell ref="D3:O3"/>
    <mergeCell ref="D4:O4"/>
    <mergeCell ref="D5:O5"/>
    <mergeCell ref="S7:U8"/>
    <mergeCell ref="G8:I8"/>
    <mergeCell ref="J8:L8"/>
    <mergeCell ref="M8:O8"/>
    <mergeCell ref="P8:R8"/>
    <mergeCell ref="G7:R7"/>
  </mergeCells>
  <phoneticPr fontId="15"/>
  <pageMargins left="0.31496062992125984" right="0.31496062992125984" top="0.35433070866141736" bottom="0.35433070866141736" header="0.31496062992125984" footer="0.31496062992125984"/>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4"/>
  <sheetViews>
    <sheetView zoomScaleNormal="100" zoomScaleSheetLayoutView="100" workbookViewId="0"/>
  </sheetViews>
  <sheetFormatPr defaultRowHeight="13.5"/>
  <sheetData>
    <row r="1" spans="1:16" ht="41.25" customHeight="1">
      <c r="A1" s="1"/>
    </row>
    <row r="2" spans="1:16" ht="20.100000000000001" customHeight="1"/>
    <row r="3" spans="1:16" ht="20.100000000000001" customHeight="1"/>
    <row r="4" spans="1:16" ht="30" customHeight="1">
      <c r="D4" s="365"/>
      <c r="E4" s="365"/>
      <c r="F4" s="365"/>
    </row>
    <row r="5" spans="1:16" ht="20.100000000000001" customHeight="1"/>
    <row r="6" spans="1:16" ht="30" customHeight="1">
      <c r="A6" s="366"/>
      <c r="B6" s="366"/>
      <c r="C6" s="366"/>
      <c r="D6" s="366"/>
      <c r="E6" s="366"/>
      <c r="F6" s="366"/>
      <c r="G6" s="366"/>
      <c r="H6" s="366"/>
      <c r="I6" s="366"/>
    </row>
    <row r="7" spans="1:16" ht="20.100000000000001" customHeight="1"/>
    <row r="8" spans="1:16" ht="20.100000000000001" customHeight="1"/>
    <row r="9" spans="1:16" ht="20.100000000000001" customHeight="1"/>
    <row r="10" spans="1:16" ht="20.100000000000001" customHeight="1"/>
    <row r="11" spans="1:16" ht="20.100000000000001" customHeight="1"/>
    <row r="12" spans="1:16" ht="20.100000000000001" customHeight="1"/>
    <row r="13" spans="1:16" ht="20.100000000000001" customHeight="1"/>
    <row r="14" spans="1:16" ht="20.100000000000001" customHeight="1">
      <c r="P14" s="43"/>
    </row>
    <row r="15" spans="1:16" ht="20.100000000000001" customHeight="1"/>
    <row r="16" spans="1:16" ht="20.100000000000001" customHeight="1"/>
    <row r="17" spans="2:7" ht="20.100000000000001" customHeight="1"/>
    <row r="18" spans="2:7" ht="20.100000000000001" customHeight="1"/>
    <row r="19" spans="2:7" ht="20.100000000000001" customHeight="1"/>
    <row r="20" spans="2:7" ht="20.100000000000001" customHeight="1"/>
    <row r="21" spans="2:7" ht="20.100000000000001" customHeight="1"/>
    <row r="22" spans="2:7" ht="24.95" customHeight="1">
      <c r="G22" s="2"/>
    </row>
    <row r="23" spans="2:7" ht="24.95" customHeight="1">
      <c r="G23" s="2"/>
    </row>
    <row r="24" spans="2:7" ht="26.25" customHeight="1">
      <c r="B24" s="2" t="s">
        <v>11</v>
      </c>
      <c r="C24" s="2"/>
      <c r="D24" s="2" t="s">
        <v>169</v>
      </c>
      <c r="E24" s="2"/>
      <c r="F24" s="2"/>
      <c r="G24" s="2"/>
    </row>
    <row r="25" spans="2:7" ht="26.25" customHeight="1">
      <c r="B25" s="2"/>
      <c r="C25" s="2"/>
      <c r="D25" s="2"/>
      <c r="E25" s="2"/>
      <c r="F25" s="2"/>
      <c r="G25" s="2"/>
    </row>
    <row r="26" spans="2:7" ht="26.25" customHeight="1">
      <c r="B26" s="2" t="s">
        <v>12</v>
      </c>
      <c r="C26" s="2"/>
      <c r="D26" s="2" t="s">
        <v>170</v>
      </c>
      <c r="E26" s="2"/>
      <c r="F26" s="2"/>
      <c r="G26" s="2"/>
    </row>
    <row r="28" spans="2:7" ht="15" customHeight="1">
      <c r="B28" s="2"/>
      <c r="C28" s="2"/>
      <c r="D28" s="2"/>
      <c r="E28" s="2"/>
      <c r="F28" s="2"/>
      <c r="G28" s="2"/>
    </row>
    <row r="29" spans="2:7" ht="26.25" customHeight="1">
      <c r="B29" s="2" t="s">
        <v>13</v>
      </c>
      <c r="C29" s="2"/>
      <c r="D29" s="2" t="s">
        <v>171</v>
      </c>
      <c r="E29" s="2"/>
      <c r="F29" s="2"/>
      <c r="G29" s="2"/>
    </row>
    <row r="30" spans="2:7" ht="15" customHeight="1">
      <c r="B30" s="2"/>
      <c r="C30" s="2"/>
      <c r="D30" s="3"/>
      <c r="E30" s="2"/>
      <c r="F30" s="2"/>
      <c r="G30" s="2"/>
    </row>
    <row r="31" spans="2:7" ht="26.25" customHeight="1">
      <c r="B31" s="2" t="s">
        <v>172</v>
      </c>
      <c r="C31" s="2"/>
      <c r="D31" s="2" t="s">
        <v>14</v>
      </c>
      <c r="E31" s="2"/>
      <c r="F31" s="2"/>
    </row>
    <row r="32" spans="2:7" ht="15" customHeight="1">
      <c r="B32" s="2"/>
      <c r="C32" s="2"/>
      <c r="D32" s="3"/>
      <c r="E32" s="2"/>
      <c r="F32" s="2"/>
      <c r="G32" s="2"/>
    </row>
    <row r="33" spans="2:7" ht="26.25" customHeight="1">
      <c r="B33" s="2" t="s">
        <v>15</v>
      </c>
      <c r="C33" s="2"/>
      <c r="D33" s="2" t="s">
        <v>173</v>
      </c>
      <c r="E33" s="2"/>
      <c r="F33" s="2"/>
    </row>
    <row r="34" spans="2:7" ht="15" customHeight="1">
      <c r="B34" s="2"/>
      <c r="C34" s="2"/>
      <c r="D34" s="3"/>
      <c r="E34" s="2"/>
      <c r="F34" s="2"/>
      <c r="G34" s="2"/>
    </row>
    <row r="35" spans="2:7" ht="26.25" customHeight="1">
      <c r="B35" s="2" t="s">
        <v>16</v>
      </c>
      <c r="C35" s="2"/>
      <c r="F35" s="2" t="s">
        <v>17</v>
      </c>
    </row>
    <row r="36" spans="2:7" ht="53.25" customHeight="1">
      <c r="B36" s="2"/>
      <c r="C36" s="2"/>
      <c r="F36" s="2"/>
    </row>
    <row r="37" spans="2:7" ht="30.75" customHeight="1">
      <c r="F37" s="2"/>
    </row>
    <row r="38" spans="2:7" ht="20.100000000000001" customHeight="1"/>
    <row r="39" spans="2:7" ht="20.100000000000001" customHeight="1"/>
    <row r="40" spans="2:7" ht="20.100000000000001" customHeight="1"/>
    <row r="41" spans="2:7" ht="20.100000000000001" customHeight="1"/>
    <row r="42" spans="2:7" ht="20.100000000000001" customHeight="1"/>
    <row r="43" spans="2:7" ht="20.100000000000001" customHeight="1"/>
    <row r="44" spans="2:7" ht="20.100000000000001" customHeight="1"/>
    <row r="45" spans="2:7" ht="20.100000000000001" customHeight="1"/>
    <row r="46" spans="2:7" ht="20.100000000000001" customHeight="1"/>
    <row r="47" spans="2:7" ht="20.100000000000001" customHeight="1"/>
    <row r="48" spans="2: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sheetData>
  <mergeCells count="2">
    <mergeCell ref="D4:F4"/>
    <mergeCell ref="A6:I6"/>
  </mergeCells>
  <phoneticPr fontId="15"/>
  <pageMargins left="0.98" right="0.57999999999999996" top="0.72" bottom="0.6" header="0.37" footer="0.35"/>
  <pageSetup paperSize="9" scale="96"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9"/>
  <sheetViews>
    <sheetView zoomScaleNormal="100" zoomScaleSheetLayoutView="100" workbookViewId="0">
      <selection sqref="A1:E2"/>
    </sheetView>
  </sheetViews>
  <sheetFormatPr defaultRowHeight="16.5" customHeight="1"/>
  <cols>
    <col min="1" max="1" width="5.125" style="24" customWidth="1"/>
    <col min="2" max="3" width="9" style="24" customWidth="1"/>
    <col min="4" max="5" width="23" style="24" customWidth="1"/>
    <col min="6" max="6" width="5.125" style="24" customWidth="1"/>
    <col min="7" max="256" width="9" style="24"/>
    <col min="257" max="258" width="9" style="24" customWidth="1"/>
    <col min="259" max="259" width="23.875" style="24" customWidth="1"/>
    <col min="260" max="260" width="19.875" style="24" customWidth="1"/>
    <col min="261" max="261" width="17.625" style="24" customWidth="1"/>
    <col min="262" max="512" width="9" style="24"/>
    <col min="513" max="514" width="9" style="24" customWidth="1"/>
    <col min="515" max="515" width="23.875" style="24" customWidth="1"/>
    <col min="516" max="516" width="19.875" style="24" customWidth="1"/>
    <col min="517" max="517" width="17.625" style="24" customWidth="1"/>
    <col min="518" max="768" width="9" style="24"/>
    <col min="769" max="770" width="9" style="24" customWidth="1"/>
    <col min="771" max="771" width="23.875" style="24" customWidth="1"/>
    <col min="772" max="772" width="19.875" style="24" customWidth="1"/>
    <col min="773" max="773" width="17.625" style="24" customWidth="1"/>
    <col min="774" max="1024" width="9" style="24"/>
    <col min="1025" max="1026" width="9" style="24" customWidth="1"/>
    <col min="1027" max="1027" width="23.875" style="24" customWidth="1"/>
    <col min="1028" max="1028" width="19.875" style="24" customWidth="1"/>
    <col min="1029" max="1029" width="17.625" style="24" customWidth="1"/>
    <col min="1030" max="1280" width="9" style="24"/>
    <col min="1281" max="1282" width="9" style="24" customWidth="1"/>
    <col min="1283" max="1283" width="23.875" style="24" customWidth="1"/>
    <col min="1284" max="1284" width="19.875" style="24" customWidth="1"/>
    <col min="1285" max="1285" width="17.625" style="24" customWidth="1"/>
    <col min="1286" max="1536" width="9" style="24"/>
    <col min="1537" max="1538" width="9" style="24" customWidth="1"/>
    <col min="1539" max="1539" width="23.875" style="24" customWidth="1"/>
    <col min="1540" max="1540" width="19.875" style="24" customWidth="1"/>
    <col min="1541" max="1541" width="17.625" style="24" customWidth="1"/>
    <col min="1542" max="1792" width="9" style="24"/>
    <col min="1793" max="1794" width="9" style="24" customWidth="1"/>
    <col min="1795" max="1795" width="23.875" style="24" customWidth="1"/>
    <col min="1796" max="1796" width="19.875" style="24" customWidth="1"/>
    <col min="1797" max="1797" width="17.625" style="24" customWidth="1"/>
    <col min="1798" max="2048" width="9" style="24"/>
    <col min="2049" max="2050" width="9" style="24" customWidth="1"/>
    <col min="2051" max="2051" width="23.875" style="24" customWidth="1"/>
    <col min="2052" max="2052" width="19.875" style="24" customWidth="1"/>
    <col min="2053" max="2053" width="17.625" style="24" customWidth="1"/>
    <col min="2054" max="2304" width="9" style="24"/>
    <col min="2305" max="2306" width="9" style="24" customWidth="1"/>
    <col min="2307" max="2307" width="23.875" style="24" customWidth="1"/>
    <col min="2308" max="2308" width="19.875" style="24" customWidth="1"/>
    <col min="2309" max="2309" width="17.625" style="24" customWidth="1"/>
    <col min="2310" max="2560" width="9" style="24"/>
    <col min="2561" max="2562" width="9" style="24" customWidth="1"/>
    <col min="2563" max="2563" width="23.875" style="24" customWidth="1"/>
    <col min="2564" max="2564" width="19.875" style="24" customWidth="1"/>
    <col min="2565" max="2565" width="17.625" style="24" customWidth="1"/>
    <col min="2566" max="2816" width="9" style="24"/>
    <col min="2817" max="2818" width="9" style="24" customWidth="1"/>
    <col min="2819" max="2819" width="23.875" style="24" customWidth="1"/>
    <col min="2820" max="2820" width="19.875" style="24" customWidth="1"/>
    <col min="2821" max="2821" width="17.625" style="24" customWidth="1"/>
    <col min="2822" max="3072" width="9" style="24"/>
    <col min="3073" max="3074" width="9" style="24" customWidth="1"/>
    <col min="3075" max="3075" width="23.875" style="24" customWidth="1"/>
    <col min="3076" max="3076" width="19.875" style="24" customWidth="1"/>
    <col min="3077" max="3077" width="17.625" style="24" customWidth="1"/>
    <col min="3078" max="3328" width="9" style="24"/>
    <col min="3329" max="3330" width="9" style="24" customWidth="1"/>
    <col min="3331" max="3331" width="23.875" style="24" customWidth="1"/>
    <col min="3332" max="3332" width="19.875" style="24" customWidth="1"/>
    <col min="3333" max="3333" width="17.625" style="24" customWidth="1"/>
    <col min="3334" max="3584" width="9" style="24"/>
    <col min="3585" max="3586" width="9" style="24" customWidth="1"/>
    <col min="3587" max="3587" width="23.875" style="24" customWidth="1"/>
    <col min="3588" max="3588" width="19.875" style="24" customWidth="1"/>
    <col min="3589" max="3589" width="17.625" style="24" customWidth="1"/>
    <col min="3590" max="3840" width="9" style="24"/>
    <col min="3841" max="3842" width="9" style="24" customWidth="1"/>
    <col min="3843" max="3843" width="23.875" style="24" customWidth="1"/>
    <col min="3844" max="3844" width="19.875" style="24" customWidth="1"/>
    <col min="3845" max="3845" width="17.625" style="24" customWidth="1"/>
    <col min="3846" max="4096" width="9" style="24"/>
    <col min="4097" max="4098" width="9" style="24" customWidth="1"/>
    <col min="4099" max="4099" width="23.875" style="24" customWidth="1"/>
    <col min="4100" max="4100" width="19.875" style="24" customWidth="1"/>
    <col min="4101" max="4101" width="17.625" style="24" customWidth="1"/>
    <col min="4102" max="4352" width="9" style="24"/>
    <col min="4353" max="4354" width="9" style="24" customWidth="1"/>
    <col min="4355" max="4355" width="23.875" style="24" customWidth="1"/>
    <col min="4356" max="4356" width="19.875" style="24" customWidth="1"/>
    <col min="4357" max="4357" width="17.625" style="24" customWidth="1"/>
    <col min="4358" max="4608" width="9" style="24"/>
    <col min="4609" max="4610" width="9" style="24" customWidth="1"/>
    <col min="4611" max="4611" width="23.875" style="24" customWidth="1"/>
    <col min="4612" max="4612" width="19.875" style="24" customWidth="1"/>
    <col min="4613" max="4613" width="17.625" style="24" customWidth="1"/>
    <col min="4614" max="4864" width="9" style="24"/>
    <col min="4865" max="4866" width="9" style="24" customWidth="1"/>
    <col min="4867" max="4867" width="23.875" style="24" customWidth="1"/>
    <col min="4868" max="4868" width="19.875" style="24" customWidth="1"/>
    <col min="4869" max="4869" width="17.625" style="24" customWidth="1"/>
    <col min="4870" max="5120" width="9" style="24"/>
    <col min="5121" max="5122" width="9" style="24" customWidth="1"/>
    <col min="5123" max="5123" width="23.875" style="24" customWidth="1"/>
    <col min="5124" max="5124" width="19.875" style="24" customWidth="1"/>
    <col min="5125" max="5125" width="17.625" style="24" customWidth="1"/>
    <col min="5126" max="5376" width="9" style="24"/>
    <col min="5377" max="5378" width="9" style="24" customWidth="1"/>
    <col min="5379" max="5379" width="23.875" style="24" customWidth="1"/>
    <col min="5380" max="5380" width="19.875" style="24" customWidth="1"/>
    <col min="5381" max="5381" width="17.625" style="24" customWidth="1"/>
    <col min="5382" max="5632" width="9" style="24"/>
    <col min="5633" max="5634" width="9" style="24" customWidth="1"/>
    <col min="5635" max="5635" width="23.875" style="24" customWidth="1"/>
    <col min="5636" max="5636" width="19.875" style="24" customWidth="1"/>
    <col min="5637" max="5637" width="17.625" style="24" customWidth="1"/>
    <col min="5638" max="5888" width="9" style="24"/>
    <col min="5889" max="5890" width="9" style="24" customWidth="1"/>
    <col min="5891" max="5891" width="23.875" style="24" customWidth="1"/>
    <col min="5892" max="5892" width="19.875" style="24" customWidth="1"/>
    <col min="5893" max="5893" width="17.625" style="24" customWidth="1"/>
    <col min="5894" max="6144" width="9" style="24"/>
    <col min="6145" max="6146" width="9" style="24" customWidth="1"/>
    <col min="6147" max="6147" width="23.875" style="24" customWidth="1"/>
    <col min="6148" max="6148" width="19.875" style="24" customWidth="1"/>
    <col min="6149" max="6149" width="17.625" style="24" customWidth="1"/>
    <col min="6150" max="6400" width="9" style="24"/>
    <col min="6401" max="6402" width="9" style="24" customWidth="1"/>
    <col min="6403" max="6403" width="23.875" style="24" customWidth="1"/>
    <col min="6404" max="6404" width="19.875" style="24" customWidth="1"/>
    <col min="6405" max="6405" width="17.625" style="24" customWidth="1"/>
    <col min="6406" max="6656" width="9" style="24"/>
    <col min="6657" max="6658" width="9" style="24" customWidth="1"/>
    <col min="6659" max="6659" width="23.875" style="24" customWidth="1"/>
    <col min="6660" max="6660" width="19.875" style="24" customWidth="1"/>
    <col min="6661" max="6661" width="17.625" style="24" customWidth="1"/>
    <col min="6662" max="6912" width="9" style="24"/>
    <col min="6913" max="6914" width="9" style="24" customWidth="1"/>
    <col min="6915" max="6915" width="23.875" style="24" customWidth="1"/>
    <col min="6916" max="6916" width="19.875" style="24" customWidth="1"/>
    <col min="6917" max="6917" width="17.625" style="24" customWidth="1"/>
    <col min="6918" max="7168" width="9" style="24"/>
    <col min="7169" max="7170" width="9" style="24" customWidth="1"/>
    <col min="7171" max="7171" width="23.875" style="24" customWidth="1"/>
    <col min="7172" max="7172" width="19.875" style="24" customWidth="1"/>
    <col min="7173" max="7173" width="17.625" style="24" customWidth="1"/>
    <col min="7174" max="7424" width="9" style="24"/>
    <col min="7425" max="7426" width="9" style="24" customWidth="1"/>
    <col min="7427" max="7427" width="23.875" style="24" customWidth="1"/>
    <col min="7428" max="7428" width="19.875" style="24" customWidth="1"/>
    <col min="7429" max="7429" width="17.625" style="24" customWidth="1"/>
    <col min="7430" max="7680" width="9" style="24"/>
    <col min="7681" max="7682" width="9" style="24" customWidth="1"/>
    <col min="7683" max="7683" width="23.875" style="24" customWidth="1"/>
    <col min="7684" max="7684" width="19.875" style="24" customWidth="1"/>
    <col min="7685" max="7685" width="17.625" style="24" customWidth="1"/>
    <col min="7686" max="7936" width="9" style="24"/>
    <col min="7937" max="7938" width="9" style="24" customWidth="1"/>
    <col min="7939" max="7939" width="23.875" style="24" customWidth="1"/>
    <col min="7940" max="7940" width="19.875" style="24" customWidth="1"/>
    <col min="7941" max="7941" width="17.625" style="24" customWidth="1"/>
    <col min="7942" max="8192" width="9" style="24"/>
    <col min="8193" max="8194" width="9" style="24" customWidth="1"/>
    <col min="8195" max="8195" width="23.875" style="24" customWidth="1"/>
    <col min="8196" max="8196" width="19.875" style="24" customWidth="1"/>
    <col min="8197" max="8197" width="17.625" style="24" customWidth="1"/>
    <col min="8198" max="8448" width="9" style="24"/>
    <col min="8449" max="8450" width="9" style="24" customWidth="1"/>
    <col min="8451" max="8451" width="23.875" style="24" customWidth="1"/>
    <col min="8452" max="8452" width="19.875" style="24" customWidth="1"/>
    <col min="8453" max="8453" width="17.625" style="24" customWidth="1"/>
    <col min="8454" max="8704" width="9" style="24"/>
    <col min="8705" max="8706" width="9" style="24" customWidth="1"/>
    <col min="8707" max="8707" width="23.875" style="24" customWidth="1"/>
    <col min="8708" max="8708" width="19.875" style="24" customWidth="1"/>
    <col min="8709" max="8709" width="17.625" style="24" customWidth="1"/>
    <col min="8710" max="8960" width="9" style="24"/>
    <col min="8961" max="8962" width="9" style="24" customWidth="1"/>
    <col min="8963" max="8963" width="23.875" style="24" customWidth="1"/>
    <col min="8964" max="8964" width="19.875" style="24" customWidth="1"/>
    <col min="8965" max="8965" width="17.625" style="24" customWidth="1"/>
    <col min="8966" max="9216" width="9" style="24"/>
    <col min="9217" max="9218" width="9" style="24" customWidth="1"/>
    <col min="9219" max="9219" width="23.875" style="24" customWidth="1"/>
    <col min="9220" max="9220" width="19.875" style="24" customWidth="1"/>
    <col min="9221" max="9221" width="17.625" style="24" customWidth="1"/>
    <col min="9222" max="9472" width="9" style="24"/>
    <col min="9473" max="9474" width="9" style="24" customWidth="1"/>
    <col min="9475" max="9475" width="23.875" style="24" customWidth="1"/>
    <col min="9476" max="9476" width="19.875" style="24" customWidth="1"/>
    <col min="9477" max="9477" width="17.625" style="24" customWidth="1"/>
    <col min="9478" max="9728" width="9" style="24"/>
    <col min="9729" max="9730" width="9" style="24" customWidth="1"/>
    <col min="9731" max="9731" width="23.875" style="24" customWidth="1"/>
    <col min="9732" max="9732" width="19.875" style="24" customWidth="1"/>
    <col min="9733" max="9733" width="17.625" style="24" customWidth="1"/>
    <col min="9734" max="9984" width="9" style="24"/>
    <col min="9985" max="9986" width="9" style="24" customWidth="1"/>
    <col min="9987" max="9987" width="23.875" style="24" customWidth="1"/>
    <col min="9988" max="9988" width="19.875" style="24" customWidth="1"/>
    <col min="9989" max="9989" width="17.625" style="24" customWidth="1"/>
    <col min="9990" max="10240" width="9" style="24"/>
    <col min="10241" max="10242" width="9" style="24" customWidth="1"/>
    <col min="10243" max="10243" width="23.875" style="24" customWidth="1"/>
    <col min="10244" max="10244" width="19.875" style="24" customWidth="1"/>
    <col min="10245" max="10245" width="17.625" style="24" customWidth="1"/>
    <col min="10246" max="10496" width="9" style="24"/>
    <col min="10497" max="10498" width="9" style="24" customWidth="1"/>
    <col min="10499" max="10499" width="23.875" style="24" customWidth="1"/>
    <col min="10500" max="10500" width="19.875" style="24" customWidth="1"/>
    <col min="10501" max="10501" width="17.625" style="24" customWidth="1"/>
    <col min="10502" max="10752" width="9" style="24"/>
    <col min="10753" max="10754" width="9" style="24" customWidth="1"/>
    <col min="10755" max="10755" width="23.875" style="24" customWidth="1"/>
    <col min="10756" max="10756" width="19.875" style="24" customWidth="1"/>
    <col min="10757" max="10757" width="17.625" style="24" customWidth="1"/>
    <col min="10758" max="11008" width="9" style="24"/>
    <col min="11009" max="11010" width="9" style="24" customWidth="1"/>
    <col min="11011" max="11011" width="23.875" style="24" customWidth="1"/>
    <col min="11012" max="11012" width="19.875" style="24" customWidth="1"/>
    <col min="11013" max="11013" width="17.625" style="24" customWidth="1"/>
    <col min="11014" max="11264" width="9" style="24"/>
    <col min="11265" max="11266" width="9" style="24" customWidth="1"/>
    <col min="11267" max="11267" width="23.875" style="24" customWidth="1"/>
    <col min="11268" max="11268" width="19.875" style="24" customWidth="1"/>
    <col min="11269" max="11269" width="17.625" style="24" customWidth="1"/>
    <col min="11270" max="11520" width="9" style="24"/>
    <col min="11521" max="11522" width="9" style="24" customWidth="1"/>
    <col min="11523" max="11523" width="23.875" style="24" customWidth="1"/>
    <col min="11524" max="11524" width="19.875" style="24" customWidth="1"/>
    <col min="11525" max="11525" width="17.625" style="24" customWidth="1"/>
    <col min="11526" max="11776" width="9" style="24"/>
    <col min="11777" max="11778" width="9" style="24" customWidth="1"/>
    <col min="11779" max="11779" width="23.875" style="24" customWidth="1"/>
    <col min="11780" max="11780" width="19.875" style="24" customWidth="1"/>
    <col min="11781" max="11781" width="17.625" style="24" customWidth="1"/>
    <col min="11782" max="12032" width="9" style="24"/>
    <col min="12033" max="12034" width="9" style="24" customWidth="1"/>
    <col min="12035" max="12035" width="23.875" style="24" customWidth="1"/>
    <col min="12036" max="12036" width="19.875" style="24" customWidth="1"/>
    <col min="12037" max="12037" width="17.625" style="24" customWidth="1"/>
    <col min="12038" max="12288" width="9" style="24"/>
    <col min="12289" max="12290" width="9" style="24" customWidth="1"/>
    <col min="12291" max="12291" width="23.875" style="24" customWidth="1"/>
    <col min="12292" max="12292" width="19.875" style="24" customWidth="1"/>
    <col min="12293" max="12293" width="17.625" style="24" customWidth="1"/>
    <col min="12294" max="12544" width="9" style="24"/>
    <col min="12545" max="12546" width="9" style="24" customWidth="1"/>
    <col min="12547" max="12547" width="23.875" style="24" customWidth="1"/>
    <col min="12548" max="12548" width="19.875" style="24" customWidth="1"/>
    <col min="12549" max="12549" width="17.625" style="24" customWidth="1"/>
    <col min="12550" max="12800" width="9" style="24"/>
    <col min="12801" max="12802" width="9" style="24" customWidth="1"/>
    <col min="12803" max="12803" width="23.875" style="24" customWidth="1"/>
    <col min="12804" max="12804" width="19.875" style="24" customWidth="1"/>
    <col min="12805" max="12805" width="17.625" style="24" customWidth="1"/>
    <col min="12806" max="13056" width="9" style="24"/>
    <col min="13057" max="13058" width="9" style="24" customWidth="1"/>
    <col min="13059" max="13059" width="23.875" style="24" customWidth="1"/>
    <col min="13060" max="13060" width="19.875" style="24" customWidth="1"/>
    <col min="13061" max="13061" width="17.625" style="24" customWidth="1"/>
    <col min="13062" max="13312" width="9" style="24"/>
    <col min="13313" max="13314" width="9" style="24" customWidth="1"/>
    <col min="13315" max="13315" width="23.875" style="24" customWidth="1"/>
    <col min="13316" max="13316" width="19.875" style="24" customWidth="1"/>
    <col min="13317" max="13317" width="17.625" style="24" customWidth="1"/>
    <col min="13318" max="13568" width="9" style="24"/>
    <col min="13569" max="13570" width="9" style="24" customWidth="1"/>
    <col min="13571" max="13571" width="23.875" style="24" customWidth="1"/>
    <col min="13572" max="13572" width="19.875" style="24" customWidth="1"/>
    <col min="13573" max="13573" width="17.625" style="24" customWidth="1"/>
    <col min="13574" max="13824" width="9" style="24"/>
    <col min="13825" max="13826" width="9" style="24" customWidth="1"/>
    <col min="13827" max="13827" width="23.875" style="24" customWidth="1"/>
    <col min="13828" max="13828" width="19.875" style="24" customWidth="1"/>
    <col min="13829" max="13829" width="17.625" style="24" customWidth="1"/>
    <col min="13830" max="14080" width="9" style="24"/>
    <col min="14081" max="14082" width="9" style="24" customWidth="1"/>
    <col min="14083" max="14083" width="23.875" style="24" customWidth="1"/>
    <col min="14084" max="14084" width="19.875" style="24" customWidth="1"/>
    <col min="14085" max="14085" width="17.625" style="24" customWidth="1"/>
    <col min="14086" max="14336" width="9" style="24"/>
    <col min="14337" max="14338" width="9" style="24" customWidth="1"/>
    <col min="14339" max="14339" width="23.875" style="24" customWidth="1"/>
    <col min="14340" max="14340" width="19.875" style="24" customWidth="1"/>
    <col min="14341" max="14341" width="17.625" style="24" customWidth="1"/>
    <col min="14342" max="14592" width="9" style="24"/>
    <col min="14593" max="14594" width="9" style="24" customWidth="1"/>
    <col min="14595" max="14595" width="23.875" style="24" customWidth="1"/>
    <col min="14596" max="14596" width="19.875" style="24" customWidth="1"/>
    <col min="14597" max="14597" width="17.625" style="24" customWidth="1"/>
    <col min="14598" max="14848" width="9" style="24"/>
    <col min="14849" max="14850" width="9" style="24" customWidth="1"/>
    <col min="14851" max="14851" width="23.875" style="24" customWidth="1"/>
    <col min="14852" max="14852" width="19.875" style="24" customWidth="1"/>
    <col min="14853" max="14853" width="17.625" style="24" customWidth="1"/>
    <col min="14854" max="15104" width="9" style="24"/>
    <col min="15105" max="15106" width="9" style="24" customWidth="1"/>
    <col min="15107" max="15107" width="23.875" style="24" customWidth="1"/>
    <col min="15108" max="15108" width="19.875" style="24" customWidth="1"/>
    <col min="15109" max="15109" width="17.625" style="24" customWidth="1"/>
    <col min="15110" max="15360" width="9" style="24"/>
    <col min="15361" max="15362" width="9" style="24" customWidth="1"/>
    <col min="15363" max="15363" width="23.875" style="24" customWidth="1"/>
    <col min="15364" max="15364" width="19.875" style="24" customWidth="1"/>
    <col min="15365" max="15365" width="17.625" style="24" customWidth="1"/>
    <col min="15366" max="15616" width="9" style="24"/>
    <col min="15617" max="15618" width="9" style="24" customWidth="1"/>
    <col min="15619" max="15619" width="23.875" style="24" customWidth="1"/>
    <col min="15620" max="15620" width="19.875" style="24" customWidth="1"/>
    <col min="15621" max="15621" width="17.625" style="24" customWidth="1"/>
    <col min="15622" max="15872" width="9" style="24"/>
    <col min="15873" max="15874" width="9" style="24" customWidth="1"/>
    <col min="15875" max="15875" width="23.875" style="24" customWidth="1"/>
    <col min="15876" max="15876" width="19.875" style="24" customWidth="1"/>
    <col min="15877" max="15877" width="17.625" style="24" customWidth="1"/>
    <col min="15878" max="16128" width="9" style="24"/>
    <col min="16129" max="16130" width="9" style="24" customWidth="1"/>
    <col min="16131" max="16131" width="23.875" style="24" customWidth="1"/>
    <col min="16132" max="16132" width="19.875" style="24" customWidth="1"/>
    <col min="16133" max="16133" width="17.625" style="24" customWidth="1"/>
    <col min="16134" max="16384" width="9" style="24"/>
  </cols>
  <sheetData>
    <row r="1" spans="1:5" ht="16.5" customHeight="1">
      <c r="A1" s="367" t="s">
        <v>18</v>
      </c>
      <c r="B1" s="368"/>
      <c r="C1" s="368"/>
      <c r="D1" s="368"/>
      <c r="E1" s="368"/>
    </row>
    <row r="2" spans="1:5" ht="16.5" customHeight="1">
      <c r="A2" s="368"/>
      <c r="B2" s="368"/>
      <c r="C2" s="368"/>
      <c r="D2" s="368"/>
      <c r="E2" s="368"/>
    </row>
    <row r="4" spans="1:5" ht="20.100000000000001" customHeight="1">
      <c r="B4" s="25" t="s">
        <v>8</v>
      </c>
      <c r="C4" s="25"/>
      <c r="D4" s="183" t="s">
        <v>262</v>
      </c>
      <c r="E4" s="25"/>
    </row>
    <row r="5" spans="1:5" ht="20.100000000000001" customHeight="1">
      <c r="B5" s="25" t="s">
        <v>19</v>
      </c>
      <c r="C5" s="25"/>
      <c r="D5" s="25" t="s">
        <v>26</v>
      </c>
      <c r="E5" s="25"/>
    </row>
    <row r="6" spans="1:5" ht="20.100000000000001" customHeight="1">
      <c r="B6" s="25" t="s">
        <v>20</v>
      </c>
      <c r="C6" s="25"/>
      <c r="D6" s="183" t="s">
        <v>263</v>
      </c>
      <c r="E6" s="25"/>
    </row>
    <row r="7" spans="1:5" ht="20.100000000000001" customHeight="1">
      <c r="B7" s="25" t="s">
        <v>21</v>
      </c>
      <c r="C7" s="25"/>
      <c r="D7" s="25" t="s">
        <v>118</v>
      </c>
      <c r="E7" s="25"/>
    </row>
    <row r="8" spans="1:5" ht="16.5" customHeight="1">
      <c r="B8" s="25"/>
      <c r="C8" s="25"/>
      <c r="D8" s="25"/>
      <c r="E8" s="25"/>
    </row>
    <row r="9" spans="1:5" ht="16.5" customHeight="1">
      <c r="A9" s="367" t="s">
        <v>120</v>
      </c>
      <c r="B9" s="368"/>
      <c r="C9" s="368"/>
      <c r="D9" s="368"/>
      <c r="E9" s="368"/>
    </row>
    <row r="10" spans="1:5" ht="16.5" customHeight="1">
      <c r="A10" s="368"/>
      <c r="B10" s="368"/>
      <c r="C10" s="368"/>
      <c r="D10" s="368"/>
      <c r="E10" s="368"/>
    </row>
    <row r="11" spans="1:5" ht="20.100000000000001" customHeight="1">
      <c r="B11" s="25" t="s">
        <v>22</v>
      </c>
      <c r="C11" s="25"/>
      <c r="D11" s="26" t="s">
        <v>264</v>
      </c>
      <c r="E11" s="26"/>
    </row>
    <row r="12" spans="1:5" ht="20.100000000000001" customHeight="1">
      <c r="B12" s="25" t="s">
        <v>121</v>
      </c>
      <c r="C12" s="25"/>
      <c r="D12" s="26" t="s">
        <v>28</v>
      </c>
      <c r="E12" s="26"/>
    </row>
    <row r="13" spans="1:5" ht="20.100000000000001" customHeight="1">
      <c r="B13" s="25" t="s">
        <v>122</v>
      </c>
      <c r="C13" s="25"/>
      <c r="D13" s="26" t="s">
        <v>265</v>
      </c>
      <c r="E13" s="26" t="s">
        <v>23</v>
      </c>
    </row>
    <row r="14" spans="1:5" ht="20.100000000000001" customHeight="1">
      <c r="B14" s="25" t="s">
        <v>123</v>
      </c>
      <c r="C14" s="25"/>
      <c r="D14" s="26" t="s">
        <v>27</v>
      </c>
      <c r="E14" s="25"/>
    </row>
    <row r="15" spans="1:5" ht="20.100000000000001" customHeight="1">
      <c r="B15" s="25" t="s">
        <v>124</v>
      </c>
      <c r="C15" s="25"/>
      <c r="D15" s="26" t="s">
        <v>266</v>
      </c>
      <c r="E15" s="26"/>
    </row>
    <row r="16" spans="1:5" ht="20.100000000000001" customHeight="1">
      <c r="B16" s="25" t="s">
        <v>125</v>
      </c>
      <c r="C16" s="25"/>
      <c r="D16" s="26" t="s">
        <v>119</v>
      </c>
    </row>
    <row r="17" spans="1:5" ht="16.5" customHeight="1">
      <c r="D17" s="26"/>
      <c r="E17" s="26"/>
    </row>
    <row r="18" spans="1:5" ht="16.5" customHeight="1">
      <c r="B18" s="27"/>
      <c r="D18" s="26"/>
      <c r="E18" s="26"/>
    </row>
    <row r="20" spans="1:5" ht="27" customHeight="1">
      <c r="A20" s="369" t="s">
        <v>191</v>
      </c>
      <c r="B20" s="369"/>
      <c r="C20" s="369"/>
      <c r="D20" s="369"/>
      <c r="E20" s="369"/>
    </row>
    <row r="22" spans="1:5" ht="27" customHeight="1">
      <c r="A22" s="370" t="s">
        <v>29</v>
      </c>
      <c r="B22" s="370"/>
      <c r="C22" s="370"/>
      <c r="D22" s="370"/>
      <c r="E22" s="370"/>
    </row>
    <row r="23" spans="1:5" ht="17.100000000000001" customHeight="1" thickBot="1">
      <c r="A23" s="23"/>
      <c r="B23" s="23"/>
      <c r="C23" s="23"/>
      <c r="D23" s="23"/>
      <c r="E23" s="23"/>
    </row>
    <row r="24" spans="1:5" ht="20.100000000000001" customHeight="1">
      <c r="A24" s="207"/>
      <c r="B24" s="373" t="s">
        <v>117</v>
      </c>
      <c r="C24" s="374"/>
      <c r="D24" s="187" t="s">
        <v>27</v>
      </c>
      <c r="E24" s="209" t="s">
        <v>270</v>
      </c>
    </row>
    <row r="25" spans="1:5" ht="20.100000000000001" customHeight="1">
      <c r="A25" s="207"/>
      <c r="B25" s="371" t="s">
        <v>112</v>
      </c>
      <c r="C25" s="372"/>
      <c r="D25" s="188" t="s">
        <v>107</v>
      </c>
      <c r="E25" s="192" t="s">
        <v>105</v>
      </c>
    </row>
    <row r="26" spans="1:5" ht="20.100000000000001" customHeight="1">
      <c r="A26" s="207"/>
      <c r="B26" s="371" t="s">
        <v>10</v>
      </c>
      <c r="C26" s="372"/>
      <c r="D26" s="188" t="s">
        <v>106</v>
      </c>
      <c r="E26" s="193" t="s">
        <v>273</v>
      </c>
    </row>
    <row r="27" spans="1:5" ht="20.100000000000001" customHeight="1">
      <c r="A27" s="207"/>
      <c r="B27" s="375" t="s">
        <v>330</v>
      </c>
      <c r="C27" s="376"/>
      <c r="D27" s="188" t="s">
        <v>371</v>
      </c>
      <c r="E27" s="193" t="s">
        <v>275</v>
      </c>
    </row>
    <row r="28" spans="1:5" ht="20.100000000000001" customHeight="1">
      <c r="A28" s="207"/>
      <c r="B28" s="379"/>
      <c r="C28" s="380"/>
      <c r="D28" s="189" t="s">
        <v>276</v>
      </c>
      <c r="E28" s="193" t="s">
        <v>272</v>
      </c>
    </row>
    <row r="29" spans="1:5" ht="20.100000000000001" customHeight="1">
      <c r="A29" s="207"/>
      <c r="B29" s="375" t="s">
        <v>9</v>
      </c>
      <c r="C29" s="376"/>
      <c r="D29" s="188" t="s">
        <v>108</v>
      </c>
      <c r="E29" s="192" t="s">
        <v>374</v>
      </c>
    </row>
    <row r="30" spans="1:5" ht="20.100000000000001" customHeight="1">
      <c r="A30" s="207"/>
      <c r="B30" s="379"/>
      <c r="C30" s="380"/>
      <c r="D30" s="184" t="s">
        <v>274</v>
      </c>
      <c r="E30" s="193"/>
    </row>
    <row r="31" spans="1:5" ht="20.100000000000001" customHeight="1">
      <c r="A31" s="207"/>
      <c r="B31" s="375" t="s">
        <v>24</v>
      </c>
      <c r="C31" s="376"/>
      <c r="D31" s="188" t="s">
        <v>267</v>
      </c>
      <c r="E31" s="193" t="s">
        <v>373</v>
      </c>
    </row>
    <row r="32" spans="1:5" ht="20.100000000000001" customHeight="1">
      <c r="A32" s="207"/>
      <c r="B32" s="379"/>
      <c r="C32" s="380"/>
      <c r="D32" s="188" t="s">
        <v>376</v>
      </c>
      <c r="E32" s="193"/>
    </row>
    <row r="33" spans="1:7" ht="20.100000000000001" customHeight="1">
      <c r="A33" s="207"/>
      <c r="B33" s="371" t="s">
        <v>30</v>
      </c>
      <c r="C33" s="372"/>
      <c r="D33" s="188" t="s">
        <v>269</v>
      </c>
      <c r="E33" s="192" t="s">
        <v>270</v>
      </c>
    </row>
    <row r="34" spans="1:7" ht="20.100000000000001" customHeight="1">
      <c r="A34" s="207"/>
      <c r="B34" s="371" t="s">
        <v>372</v>
      </c>
      <c r="C34" s="372"/>
      <c r="D34" s="188" t="s">
        <v>25</v>
      </c>
      <c r="E34" s="192" t="s">
        <v>107</v>
      </c>
    </row>
    <row r="35" spans="1:7" ht="20.100000000000001" customHeight="1">
      <c r="A35" s="207"/>
      <c r="B35" s="371" t="s">
        <v>377</v>
      </c>
      <c r="C35" s="372"/>
      <c r="D35" s="188" t="s">
        <v>378</v>
      </c>
      <c r="E35" s="192" t="s">
        <v>25</v>
      </c>
    </row>
    <row r="36" spans="1:7" ht="20.100000000000001" customHeight="1">
      <c r="A36" s="207"/>
      <c r="B36" s="371" t="s">
        <v>113</v>
      </c>
      <c r="C36" s="372"/>
      <c r="D36" s="188" t="s">
        <v>110</v>
      </c>
      <c r="E36" s="185"/>
    </row>
    <row r="37" spans="1:7" ht="20.100000000000001" customHeight="1">
      <c r="A37" s="207"/>
      <c r="B37" s="375" t="s">
        <v>271</v>
      </c>
      <c r="C37" s="376"/>
      <c r="D37" s="188" t="s">
        <v>109</v>
      </c>
      <c r="E37" s="192" t="s">
        <v>111</v>
      </c>
    </row>
    <row r="38" spans="1:7" ht="20.100000000000001" customHeight="1" thickBot="1">
      <c r="A38" s="207"/>
      <c r="B38" s="377"/>
      <c r="C38" s="378"/>
      <c r="D38" s="208" t="s">
        <v>268</v>
      </c>
      <c r="E38" s="210" t="s">
        <v>375</v>
      </c>
    </row>
    <row r="39" spans="1:7" ht="16.5" customHeight="1">
      <c r="E39" s="29"/>
      <c r="G39" s="30"/>
    </row>
    <row r="40" spans="1:7" ht="16.5" customHeight="1">
      <c r="E40" s="30"/>
      <c r="G40" s="30"/>
    </row>
    <row r="41" spans="1:7" ht="16.5" customHeight="1">
      <c r="E41" s="28"/>
      <c r="G41" s="30"/>
    </row>
    <row r="42" spans="1:7" ht="16.5" customHeight="1">
      <c r="E42" s="29"/>
      <c r="G42" s="30"/>
    </row>
    <row r="43" spans="1:7" ht="16.5" customHeight="1">
      <c r="E43" s="30"/>
      <c r="G43" s="30"/>
    </row>
    <row r="44" spans="1:7" ht="16.5" customHeight="1">
      <c r="E44" s="29"/>
      <c r="G44" s="30"/>
    </row>
    <row r="45" spans="1:7" ht="16.5" customHeight="1">
      <c r="E45" s="30"/>
      <c r="G45" s="30"/>
    </row>
    <row r="46" spans="1:7" ht="16.5" customHeight="1">
      <c r="E46" s="29"/>
      <c r="G46" s="30"/>
    </row>
    <row r="47" spans="1:7" ht="16.5" customHeight="1">
      <c r="E47" s="30"/>
      <c r="G47" s="30"/>
    </row>
    <row r="48" spans="1:7" ht="16.5" customHeight="1">
      <c r="E48" s="29"/>
      <c r="G48" s="30"/>
    </row>
    <row r="49" spans="4:7" ht="16.5" customHeight="1">
      <c r="D49" s="31"/>
      <c r="E49" s="31"/>
      <c r="F49" s="30"/>
      <c r="G49" s="30"/>
    </row>
  </sheetData>
  <mergeCells count="15">
    <mergeCell ref="B36:C36"/>
    <mergeCell ref="B37:C38"/>
    <mergeCell ref="B31:C32"/>
    <mergeCell ref="B29:C30"/>
    <mergeCell ref="B27:C28"/>
    <mergeCell ref="A1:E2"/>
    <mergeCell ref="A9:E10"/>
    <mergeCell ref="A20:E20"/>
    <mergeCell ref="A22:E22"/>
    <mergeCell ref="B35:C35"/>
    <mergeCell ref="B33:C33"/>
    <mergeCell ref="B34:C34"/>
    <mergeCell ref="B24:C24"/>
    <mergeCell ref="B25:C25"/>
    <mergeCell ref="B26:C26"/>
  </mergeCells>
  <phoneticPr fontId="15"/>
  <pageMargins left="0.81" right="0.37" top="0.76" bottom="0.41" header="0.31" footer="0.2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
  <sheetViews>
    <sheetView zoomScaleNormal="100" workbookViewId="0"/>
  </sheetViews>
  <sheetFormatPr defaultColWidth="3.625" defaultRowHeight="17.25" customHeight="1"/>
  <cols>
    <col min="1" max="1" width="2.75" style="6" customWidth="1"/>
    <col min="2" max="2" width="4.125" style="6" customWidth="1"/>
    <col min="3" max="256" width="3.625" style="6"/>
    <col min="257" max="257" width="2.75" style="6" customWidth="1"/>
    <col min="258" max="258" width="4.125" style="6" customWidth="1"/>
    <col min="259" max="512" width="3.625" style="6"/>
    <col min="513" max="513" width="2.75" style="6" customWidth="1"/>
    <col min="514" max="514" width="4.125" style="6" customWidth="1"/>
    <col min="515" max="768" width="3.625" style="6"/>
    <col min="769" max="769" width="2.75" style="6" customWidth="1"/>
    <col min="770" max="770" width="4.125" style="6" customWidth="1"/>
    <col min="771" max="1024" width="3.625" style="6"/>
    <col min="1025" max="1025" width="2.75" style="6" customWidth="1"/>
    <col min="1026" max="1026" width="4.125" style="6" customWidth="1"/>
    <col min="1027" max="1280" width="3.625" style="6"/>
    <col min="1281" max="1281" width="2.75" style="6" customWidth="1"/>
    <col min="1282" max="1282" width="4.125" style="6" customWidth="1"/>
    <col min="1283" max="1536" width="3.625" style="6"/>
    <col min="1537" max="1537" width="2.75" style="6" customWidth="1"/>
    <col min="1538" max="1538" width="4.125" style="6" customWidth="1"/>
    <col min="1539" max="1792" width="3.625" style="6"/>
    <col min="1793" max="1793" width="2.75" style="6" customWidth="1"/>
    <col min="1794" max="1794" width="4.125" style="6" customWidth="1"/>
    <col min="1795" max="2048" width="3.625" style="6"/>
    <col min="2049" max="2049" width="2.75" style="6" customWidth="1"/>
    <col min="2050" max="2050" width="4.125" style="6" customWidth="1"/>
    <col min="2051" max="2304" width="3.625" style="6"/>
    <col min="2305" max="2305" width="2.75" style="6" customWidth="1"/>
    <col min="2306" max="2306" width="4.125" style="6" customWidth="1"/>
    <col min="2307" max="2560" width="3.625" style="6"/>
    <col min="2561" max="2561" width="2.75" style="6" customWidth="1"/>
    <col min="2562" max="2562" width="4.125" style="6" customWidth="1"/>
    <col min="2563" max="2816" width="3.625" style="6"/>
    <col min="2817" max="2817" width="2.75" style="6" customWidth="1"/>
    <col min="2818" max="2818" width="4.125" style="6" customWidth="1"/>
    <col min="2819" max="3072" width="3.625" style="6"/>
    <col min="3073" max="3073" width="2.75" style="6" customWidth="1"/>
    <col min="3074" max="3074" width="4.125" style="6" customWidth="1"/>
    <col min="3075" max="3328" width="3.625" style="6"/>
    <col min="3329" max="3329" width="2.75" style="6" customWidth="1"/>
    <col min="3330" max="3330" width="4.125" style="6" customWidth="1"/>
    <col min="3331" max="3584" width="3.625" style="6"/>
    <col min="3585" max="3585" width="2.75" style="6" customWidth="1"/>
    <col min="3586" max="3586" width="4.125" style="6" customWidth="1"/>
    <col min="3587" max="3840" width="3.625" style="6"/>
    <col min="3841" max="3841" width="2.75" style="6" customWidth="1"/>
    <col min="3842" max="3842" width="4.125" style="6" customWidth="1"/>
    <col min="3843" max="4096" width="3.625" style="6"/>
    <col min="4097" max="4097" width="2.75" style="6" customWidth="1"/>
    <col min="4098" max="4098" width="4.125" style="6" customWidth="1"/>
    <col min="4099" max="4352" width="3.625" style="6"/>
    <col min="4353" max="4353" width="2.75" style="6" customWidth="1"/>
    <col min="4354" max="4354" width="4.125" style="6" customWidth="1"/>
    <col min="4355" max="4608" width="3.625" style="6"/>
    <col min="4609" max="4609" width="2.75" style="6" customWidth="1"/>
    <col min="4610" max="4610" width="4.125" style="6" customWidth="1"/>
    <col min="4611" max="4864" width="3.625" style="6"/>
    <col min="4865" max="4865" width="2.75" style="6" customWidth="1"/>
    <col min="4866" max="4866" width="4.125" style="6" customWidth="1"/>
    <col min="4867" max="5120" width="3.625" style="6"/>
    <col min="5121" max="5121" width="2.75" style="6" customWidth="1"/>
    <col min="5122" max="5122" width="4.125" style="6" customWidth="1"/>
    <col min="5123" max="5376" width="3.625" style="6"/>
    <col min="5377" max="5377" width="2.75" style="6" customWidth="1"/>
    <col min="5378" max="5378" width="4.125" style="6" customWidth="1"/>
    <col min="5379" max="5632" width="3.625" style="6"/>
    <col min="5633" max="5633" width="2.75" style="6" customWidth="1"/>
    <col min="5634" max="5634" width="4.125" style="6" customWidth="1"/>
    <col min="5635" max="5888" width="3.625" style="6"/>
    <col min="5889" max="5889" width="2.75" style="6" customWidth="1"/>
    <col min="5890" max="5890" width="4.125" style="6" customWidth="1"/>
    <col min="5891" max="6144" width="3.625" style="6"/>
    <col min="6145" max="6145" width="2.75" style="6" customWidth="1"/>
    <col min="6146" max="6146" width="4.125" style="6" customWidth="1"/>
    <col min="6147" max="6400" width="3.625" style="6"/>
    <col min="6401" max="6401" width="2.75" style="6" customWidth="1"/>
    <col min="6402" max="6402" width="4.125" style="6" customWidth="1"/>
    <col min="6403" max="6656" width="3.625" style="6"/>
    <col min="6657" max="6657" width="2.75" style="6" customWidth="1"/>
    <col min="6658" max="6658" width="4.125" style="6" customWidth="1"/>
    <col min="6659" max="6912" width="3.625" style="6"/>
    <col min="6913" max="6913" width="2.75" style="6" customWidth="1"/>
    <col min="6914" max="6914" width="4.125" style="6" customWidth="1"/>
    <col min="6915" max="7168" width="3.625" style="6"/>
    <col min="7169" max="7169" width="2.75" style="6" customWidth="1"/>
    <col min="7170" max="7170" width="4.125" style="6" customWidth="1"/>
    <col min="7171" max="7424" width="3.625" style="6"/>
    <col min="7425" max="7425" width="2.75" style="6" customWidth="1"/>
    <col min="7426" max="7426" width="4.125" style="6" customWidth="1"/>
    <col min="7427" max="7680" width="3.625" style="6"/>
    <col min="7681" max="7681" width="2.75" style="6" customWidth="1"/>
    <col min="7682" max="7682" width="4.125" style="6" customWidth="1"/>
    <col min="7683" max="7936" width="3.625" style="6"/>
    <col min="7937" max="7937" width="2.75" style="6" customWidth="1"/>
    <col min="7938" max="7938" width="4.125" style="6" customWidth="1"/>
    <col min="7939" max="8192" width="3.625" style="6"/>
    <col min="8193" max="8193" width="2.75" style="6" customWidth="1"/>
    <col min="8194" max="8194" width="4.125" style="6" customWidth="1"/>
    <col min="8195" max="8448" width="3.625" style="6"/>
    <col min="8449" max="8449" width="2.75" style="6" customWidth="1"/>
    <col min="8450" max="8450" width="4.125" style="6" customWidth="1"/>
    <col min="8451" max="8704" width="3.625" style="6"/>
    <col min="8705" max="8705" width="2.75" style="6" customWidth="1"/>
    <col min="8706" max="8706" width="4.125" style="6" customWidth="1"/>
    <col min="8707" max="8960" width="3.625" style="6"/>
    <col min="8961" max="8961" width="2.75" style="6" customWidth="1"/>
    <col min="8962" max="8962" width="4.125" style="6" customWidth="1"/>
    <col min="8963" max="9216" width="3.625" style="6"/>
    <col min="9217" max="9217" width="2.75" style="6" customWidth="1"/>
    <col min="9218" max="9218" width="4.125" style="6" customWidth="1"/>
    <col min="9219" max="9472" width="3.625" style="6"/>
    <col min="9473" max="9473" width="2.75" style="6" customWidth="1"/>
    <col min="9474" max="9474" width="4.125" style="6" customWidth="1"/>
    <col min="9475" max="9728" width="3.625" style="6"/>
    <col min="9729" max="9729" width="2.75" style="6" customWidth="1"/>
    <col min="9730" max="9730" width="4.125" style="6" customWidth="1"/>
    <col min="9731" max="9984" width="3.625" style="6"/>
    <col min="9985" max="9985" width="2.75" style="6" customWidth="1"/>
    <col min="9986" max="9986" width="4.125" style="6" customWidth="1"/>
    <col min="9987" max="10240" width="3.625" style="6"/>
    <col min="10241" max="10241" width="2.75" style="6" customWidth="1"/>
    <col min="10242" max="10242" width="4.125" style="6" customWidth="1"/>
    <col min="10243" max="10496" width="3.625" style="6"/>
    <col min="10497" max="10497" width="2.75" style="6" customWidth="1"/>
    <col min="10498" max="10498" width="4.125" style="6" customWidth="1"/>
    <col min="10499" max="10752" width="3.625" style="6"/>
    <col min="10753" max="10753" width="2.75" style="6" customWidth="1"/>
    <col min="10754" max="10754" width="4.125" style="6" customWidth="1"/>
    <col min="10755" max="11008" width="3.625" style="6"/>
    <col min="11009" max="11009" width="2.75" style="6" customWidth="1"/>
    <col min="11010" max="11010" width="4.125" style="6" customWidth="1"/>
    <col min="11011" max="11264" width="3.625" style="6"/>
    <col min="11265" max="11265" width="2.75" style="6" customWidth="1"/>
    <col min="11266" max="11266" width="4.125" style="6" customWidth="1"/>
    <col min="11267" max="11520" width="3.625" style="6"/>
    <col min="11521" max="11521" width="2.75" style="6" customWidth="1"/>
    <col min="11522" max="11522" width="4.125" style="6" customWidth="1"/>
    <col min="11523" max="11776" width="3.625" style="6"/>
    <col min="11777" max="11777" width="2.75" style="6" customWidth="1"/>
    <col min="11778" max="11778" width="4.125" style="6" customWidth="1"/>
    <col min="11779" max="12032" width="3.625" style="6"/>
    <col min="12033" max="12033" width="2.75" style="6" customWidth="1"/>
    <col min="12034" max="12034" width="4.125" style="6" customWidth="1"/>
    <col min="12035" max="12288" width="3.625" style="6"/>
    <col min="12289" max="12289" width="2.75" style="6" customWidth="1"/>
    <col min="12290" max="12290" width="4.125" style="6" customWidth="1"/>
    <col min="12291" max="12544" width="3.625" style="6"/>
    <col min="12545" max="12545" width="2.75" style="6" customWidth="1"/>
    <col min="12546" max="12546" width="4.125" style="6" customWidth="1"/>
    <col min="12547" max="12800" width="3.625" style="6"/>
    <col min="12801" max="12801" width="2.75" style="6" customWidth="1"/>
    <col min="12802" max="12802" width="4.125" style="6" customWidth="1"/>
    <col min="12803" max="13056" width="3.625" style="6"/>
    <col min="13057" max="13057" width="2.75" style="6" customWidth="1"/>
    <col min="13058" max="13058" width="4.125" style="6" customWidth="1"/>
    <col min="13059" max="13312" width="3.625" style="6"/>
    <col min="13313" max="13313" width="2.75" style="6" customWidth="1"/>
    <col min="13314" max="13314" width="4.125" style="6" customWidth="1"/>
    <col min="13315" max="13568" width="3.625" style="6"/>
    <col min="13569" max="13569" width="2.75" style="6" customWidth="1"/>
    <col min="13570" max="13570" width="4.125" style="6" customWidth="1"/>
    <col min="13571" max="13824" width="3.625" style="6"/>
    <col min="13825" max="13825" width="2.75" style="6" customWidth="1"/>
    <col min="13826" max="13826" width="4.125" style="6" customWidth="1"/>
    <col min="13827" max="14080" width="3.625" style="6"/>
    <col min="14081" max="14081" width="2.75" style="6" customWidth="1"/>
    <col min="14082" max="14082" width="4.125" style="6" customWidth="1"/>
    <col min="14083" max="14336" width="3.625" style="6"/>
    <col min="14337" max="14337" width="2.75" style="6" customWidth="1"/>
    <col min="14338" max="14338" width="4.125" style="6" customWidth="1"/>
    <col min="14339" max="14592" width="3.625" style="6"/>
    <col min="14593" max="14593" width="2.75" style="6" customWidth="1"/>
    <col min="14594" max="14594" width="4.125" style="6" customWidth="1"/>
    <col min="14595" max="14848" width="3.625" style="6"/>
    <col min="14849" max="14849" width="2.75" style="6" customWidth="1"/>
    <col min="14850" max="14850" width="4.125" style="6" customWidth="1"/>
    <col min="14851" max="15104" width="3.625" style="6"/>
    <col min="15105" max="15105" width="2.75" style="6" customWidth="1"/>
    <col min="15106" max="15106" width="4.125" style="6" customWidth="1"/>
    <col min="15107" max="15360" width="3.625" style="6"/>
    <col min="15361" max="15361" width="2.75" style="6" customWidth="1"/>
    <col min="15362" max="15362" width="4.125" style="6" customWidth="1"/>
    <col min="15363" max="15616" width="3.625" style="6"/>
    <col min="15617" max="15617" width="2.75" style="6" customWidth="1"/>
    <col min="15618" max="15618" width="4.125" style="6" customWidth="1"/>
    <col min="15619" max="15872" width="3.625" style="6"/>
    <col min="15873" max="15873" width="2.75" style="6" customWidth="1"/>
    <col min="15874" max="15874" width="4.125" style="6" customWidth="1"/>
    <col min="15875" max="16128" width="3.625" style="6"/>
    <col min="16129" max="16129" width="2.75" style="6" customWidth="1"/>
    <col min="16130" max="16130" width="4.125" style="6" customWidth="1"/>
    <col min="16131" max="16384" width="3.625" style="6"/>
  </cols>
  <sheetData>
    <row r="1" spans="1:4">
      <c r="B1" s="42" t="s">
        <v>90</v>
      </c>
    </row>
    <row r="2" spans="1:4" ht="17.25" customHeight="1">
      <c r="B2" s="20" t="s">
        <v>168</v>
      </c>
    </row>
    <row r="3" spans="1:4" ht="17.25" customHeight="1">
      <c r="B3" s="20" t="s">
        <v>166</v>
      </c>
    </row>
    <row r="4" spans="1:4" ht="17.25" customHeight="1">
      <c r="B4" s="20" t="s">
        <v>167</v>
      </c>
    </row>
    <row r="6" spans="1:4" ht="17.25" customHeight="1">
      <c r="A6" s="7" t="s">
        <v>51</v>
      </c>
      <c r="B6" s="6" t="s">
        <v>91</v>
      </c>
    </row>
    <row r="7" spans="1:4" ht="17.25" customHeight="1">
      <c r="A7" s="8"/>
      <c r="B7" s="9" t="s">
        <v>52</v>
      </c>
      <c r="C7" s="6" t="s">
        <v>92</v>
      </c>
    </row>
    <row r="8" spans="1:4" ht="17.25" customHeight="1">
      <c r="A8" s="8"/>
      <c r="C8" s="6" t="s">
        <v>93</v>
      </c>
    </row>
    <row r="9" spans="1:4" ht="17.25" customHeight="1">
      <c r="A9" s="8"/>
      <c r="C9" s="6" t="s">
        <v>94</v>
      </c>
    </row>
    <row r="10" spans="1:4" ht="17.25" customHeight="1">
      <c r="A10" s="8"/>
      <c r="C10" s="6" t="s">
        <v>95</v>
      </c>
    </row>
    <row r="11" spans="1:4" ht="17.25" customHeight="1">
      <c r="A11" s="8"/>
      <c r="C11" s="6" t="s">
        <v>96</v>
      </c>
    </row>
    <row r="12" spans="1:4" ht="17.25" customHeight="1">
      <c r="B12" s="9" t="s">
        <v>53</v>
      </c>
      <c r="C12" s="6" t="s">
        <v>97</v>
      </c>
    </row>
    <row r="13" spans="1:4" ht="17.25" customHeight="1">
      <c r="C13" s="6" t="s">
        <v>6</v>
      </c>
      <c r="D13" s="20" t="s">
        <v>379</v>
      </c>
    </row>
    <row r="14" spans="1:4" ht="17.25" customHeight="1">
      <c r="C14" s="6" t="s">
        <v>0</v>
      </c>
      <c r="D14" s="6" t="s">
        <v>98</v>
      </c>
    </row>
    <row r="16" spans="1:4" ht="17.25" customHeight="1">
      <c r="A16" s="7" t="s">
        <v>54</v>
      </c>
      <c r="B16" s="20" t="s">
        <v>380</v>
      </c>
    </row>
    <row r="17" spans="1:8" ht="17.25" customHeight="1">
      <c r="B17" s="6" t="s">
        <v>99</v>
      </c>
    </row>
    <row r="19" spans="1:8" ht="17.25" customHeight="1">
      <c r="A19" s="39" t="s">
        <v>57</v>
      </c>
      <c r="B19" s="37" t="s">
        <v>150</v>
      </c>
      <c r="C19" s="37"/>
      <c r="D19" s="37"/>
      <c r="E19" s="38"/>
      <c r="F19" s="38"/>
      <c r="G19" s="38"/>
      <c r="H19" s="38"/>
    </row>
    <row r="20" spans="1:8" ht="17.25" customHeight="1">
      <c r="A20" s="37"/>
      <c r="B20" s="41" t="s">
        <v>52</v>
      </c>
      <c r="C20" s="37" t="s">
        <v>163</v>
      </c>
      <c r="D20" s="37"/>
    </row>
    <row r="21" spans="1:8" ht="17.25" customHeight="1">
      <c r="A21" s="37"/>
      <c r="B21" s="41" t="s">
        <v>151</v>
      </c>
      <c r="C21" s="37" t="s">
        <v>164</v>
      </c>
      <c r="D21" s="37"/>
    </row>
    <row r="22" spans="1:8" ht="17.25" customHeight="1">
      <c r="A22" s="37"/>
      <c r="B22" s="41" t="s">
        <v>152</v>
      </c>
      <c r="C22" s="37" t="s">
        <v>153</v>
      </c>
      <c r="D22" s="37"/>
    </row>
    <row r="23" spans="1:8" ht="17.25" customHeight="1">
      <c r="B23" s="9"/>
      <c r="C23" s="20"/>
    </row>
    <row r="24" spans="1:8" ht="17.25" customHeight="1">
      <c r="A24" s="7" t="s">
        <v>58</v>
      </c>
      <c r="B24" s="6" t="s">
        <v>100</v>
      </c>
    </row>
    <row r="25" spans="1:8" ht="17.25" customHeight="1">
      <c r="B25" s="9" t="s">
        <v>52</v>
      </c>
      <c r="C25" s="20" t="s">
        <v>154</v>
      </c>
    </row>
    <row r="27" spans="1:8" ht="17.25" customHeight="1">
      <c r="A27" s="39" t="s">
        <v>162</v>
      </c>
      <c r="B27" s="37" t="s">
        <v>101</v>
      </c>
      <c r="C27" s="37"/>
    </row>
    <row r="28" spans="1:8" ht="17.25" customHeight="1">
      <c r="A28" s="37"/>
      <c r="B28" s="40" t="s">
        <v>52</v>
      </c>
      <c r="C28" s="37" t="s">
        <v>367</v>
      </c>
    </row>
    <row r="29" spans="1:8" ht="17.25" customHeight="1">
      <c r="A29" s="37"/>
      <c r="B29" s="40" t="s">
        <v>151</v>
      </c>
      <c r="C29" s="37" t="s">
        <v>155</v>
      </c>
    </row>
    <row r="30" spans="1:8" ht="17.25" customHeight="1">
      <c r="A30" s="37"/>
      <c r="B30" s="40" t="s">
        <v>152</v>
      </c>
      <c r="C30" s="37" t="s">
        <v>156</v>
      </c>
    </row>
    <row r="31" spans="1:8" ht="17.25" customHeight="1">
      <c r="A31" s="37"/>
      <c r="B31" s="40" t="s">
        <v>158</v>
      </c>
      <c r="C31" s="37" t="s">
        <v>368</v>
      </c>
    </row>
    <row r="32" spans="1:8" ht="17.25" customHeight="1">
      <c r="A32" s="37"/>
      <c r="B32" s="40" t="s">
        <v>159</v>
      </c>
      <c r="C32" s="37" t="s">
        <v>103</v>
      </c>
    </row>
    <row r="33" spans="1:4" ht="17.25" customHeight="1">
      <c r="A33" s="37"/>
      <c r="B33" s="40" t="s">
        <v>160</v>
      </c>
      <c r="C33" s="37" t="s">
        <v>157</v>
      </c>
    </row>
    <row r="34" spans="1:4" ht="17.25" customHeight="1">
      <c r="A34" s="37"/>
      <c r="B34" s="40" t="s">
        <v>161</v>
      </c>
      <c r="C34" s="37" t="s">
        <v>363</v>
      </c>
    </row>
    <row r="36" spans="1:4" ht="20.25" customHeight="1">
      <c r="A36" s="35" t="s">
        <v>165</v>
      </c>
      <c r="B36" s="6" t="s">
        <v>61</v>
      </c>
    </row>
    <row r="37" spans="1:4" ht="20.25" customHeight="1">
      <c r="B37" s="9" t="s">
        <v>52</v>
      </c>
      <c r="C37" s="6" t="s">
        <v>104</v>
      </c>
    </row>
    <row r="38" spans="1:4" ht="20.25" customHeight="1">
      <c r="B38" s="9" t="s">
        <v>53</v>
      </c>
      <c r="C38" s="6" t="s">
        <v>62</v>
      </c>
    </row>
    <row r="42" spans="1:4" ht="17.25" customHeight="1">
      <c r="D42" s="17"/>
    </row>
    <row r="43" spans="1:4" ht="17.25" customHeight="1">
      <c r="D43" s="17"/>
    </row>
    <row r="44" spans="1:4" ht="17.25" customHeight="1">
      <c r="D44" s="17"/>
    </row>
    <row r="62" spans="3:15" ht="17.25" customHeight="1">
      <c r="C62" s="18"/>
    </row>
    <row r="63" spans="3:15" ht="17.25" customHeight="1">
      <c r="D63" s="19"/>
      <c r="E63" s="19"/>
    </row>
    <row r="64" spans="3:15" ht="17.25" customHeight="1">
      <c r="D64" s="19"/>
      <c r="E64" s="19"/>
      <c r="O64" s="19"/>
    </row>
    <row r="69" spans="2:4" ht="17.25" customHeight="1">
      <c r="B69" s="18"/>
      <c r="C69" s="19"/>
      <c r="D69" s="19"/>
    </row>
    <row r="70" spans="2:4" ht="17.25" customHeight="1">
      <c r="B70" s="18"/>
      <c r="C70" s="19"/>
      <c r="D70" s="19"/>
    </row>
    <row r="71" spans="2:4" ht="17.25" customHeight="1">
      <c r="B71" s="18"/>
      <c r="C71" s="19"/>
      <c r="D71" s="18"/>
    </row>
    <row r="72" spans="2:4" ht="17.25" customHeight="1">
      <c r="B72" s="18"/>
      <c r="C72" s="19"/>
      <c r="D72" s="18"/>
    </row>
    <row r="73" spans="2:4" ht="17.25" customHeight="1">
      <c r="B73" s="18"/>
      <c r="C73" s="19"/>
      <c r="D73" s="18"/>
    </row>
    <row r="74" spans="2:4" ht="17.25" customHeight="1">
      <c r="B74" s="18"/>
      <c r="C74" s="19"/>
      <c r="D74" s="19"/>
    </row>
    <row r="75" spans="2:4" ht="17.25" customHeight="1">
      <c r="B75" s="18"/>
      <c r="C75" s="19"/>
      <c r="D75" s="19"/>
    </row>
    <row r="76" spans="2:4" ht="17.25" customHeight="1">
      <c r="B76" s="18"/>
      <c r="C76" s="19"/>
      <c r="D76" s="19"/>
    </row>
    <row r="77" spans="2:4" ht="17.25" customHeight="1">
      <c r="B77" s="18"/>
      <c r="C77" s="19"/>
      <c r="D77" s="19"/>
    </row>
  </sheetData>
  <phoneticPr fontId="15"/>
  <pageMargins left="0.43" right="0.34"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9"/>
  <sheetViews>
    <sheetView tabSelected="1" zoomScaleNormal="100" workbookViewId="0">
      <selection activeCell="AA1" sqref="AA1"/>
    </sheetView>
  </sheetViews>
  <sheetFormatPr defaultColWidth="3.625" defaultRowHeight="16.5" customHeight="1"/>
  <cols>
    <col min="1" max="1" width="2.875" style="6" customWidth="1"/>
    <col min="2" max="2" width="4" style="6" customWidth="1"/>
    <col min="3" max="12" width="3.625" style="6"/>
    <col min="13" max="13" width="4.5" style="6" bestFit="1" customWidth="1"/>
    <col min="14" max="256" width="3.625" style="6"/>
    <col min="257" max="257" width="2.875" style="6" customWidth="1"/>
    <col min="258" max="258" width="4" style="6" customWidth="1"/>
    <col min="259" max="512" width="3.625" style="6"/>
    <col min="513" max="513" width="2.875" style="6" customWidth="1"/>
    <col min="514" max="514" width="4" style="6" customWidth="1"/>
    <col min="515" max="768" width="3.625" style="6"/>
    <col min="769" max="769" width="2.875" style="6" customWidth="1"/>
    <col min="770" max="770" width="4" style="6" customWidth="1"/>
    <col min="771" max="1024" width="3.625" style="6"/>
    <col min="1025" max="1025" width="2.875" style="6" customWidth="1"/>
    <col min="1026" max="1026" width="4" style="6" customWidth="1"/>
    <col min="1027" max="1280" width="3.625" style="6"/>
    <col min="1281" max="1281" width="2.875" style="6" customWidth="1"/>
    <col min="1282" max="1282" width="4" style="6" customWidth="1"/>
    <col min="1283" max="1536" width="3.625" style="6"/>
    <col min="1537" max="1537" width="2.875" style="6" customWidth="1"/>
    <col min="1538" max="1538" width="4" style="6" customWidth="1"/>
    <col min="1539" max="1792" width="3.625" style="6"/>
    <col min="1793" max="1793" width="2.875" style="6" customWidth="1"/>
    <col min="1794" max="1794" width="4" style="6" customWidth="1"/>
    <col min="1795" max="2048" width="3.625" style="6"/>
    <col min="2049" max="2049" width="2.875" style="6" customWidth="1"/>
    <col min="2050" max="2050" width="4" style="6" customWidth="1"/>
    <col min="2051" max="2304" width="3.625" style="6"/>
    <col min="2305" max="2305" width="2.875" style="6" customWidth="1"/>
    <col min="2306" max="2306" width="4" style="6" customWidth="1"/>
    <col min="2307" max="2560" width="3.625" style="6"/>
    <col min="2561" max="2561" width="2.875" style="6" customWidth="1"/>
    <col min="2562" max="2562" width="4" style="6" customWidth="1"/>
    <col min="2563" max="2816" width="3.625" style="6"/>
    <col min="2817" max="2817" width="2.875" style="6" customWidth="1"/>
    <col min="2818" max="2818" width="4" style="6" customWidth="1"/>
    <col min="2819" max="3072" width="3.625" style="6"/>
    <col min="3073" max="3073" width="2.875" style="6" customWidth="1"/>
    <col min="3074" max="3074" width="4" style="6" customWidth="1"/>
    <col min="3075" max="3328" width="3.625" style="6"/>
    <col min="3329" max="3329" width="2.875" style="6" customWidth="1"/>
    <col min="3330" max="3330" width="4" style="6" customWidth="1"/>
    <col min="3331" max="3584" width="3.625" style="6"/>
    <col min="3585" max="3585" width="2.875" style="6" customWidth="1"/>
    <col min="3586" max="3586" width="4" style="6" customWidth="1"/>
    <col min="3587" max="3840" width="3.625" style="6"/>
    <col min="3841" max="3841" width="2.875" style="6" customWidth="1"/>
    <col min="3842" max="3842" width="4" style="6" customWidth="1"/>
    <col min="3843" max="4096" width="3.625" style="6"/>
    <col min="4097" max="4097" width="2.875" style="6" customWidth="1"/>
    <col min="4098" max="4098" width="4" style="6" customWidth="1"/>
    <col min="4099" max="4352" width="3.625" style="6"/>
    <col min="4353" max="4353" width="2.875" style="6" customWidth="1"/>
    <col min="4354" max="4354" width="4" style="6" customWidth="1"/>
    <col min="4355" max="4608" width="3.625" style="6"/>
    <col min="4609" max="4609" width="2.875" style="6" customWidth="1"/>
    <col min="4610" max="4610" width="4" style="6" customWidth="1"/>
    <col min="4611" max="4864" width="3.625" style="6"/>
    <col min="4865" max="4865" width="2.875" style="6" customWidth="1"/>
    <col min="4866" max="4866" width="4" style="6" customWidth="1"/>
    <col min="4867" max="5120" width="3.625" style="6"/>
    <col min="5121" max="5121" width="2.875" style="6" customWidth="1"/>
    <col min="5122" max="5122" width="4" style="6" customWidth="1"/>
    <col min="5123" max="5376" width="3.625" style="6"/>
    <col min="5377" max="5377" width="2.875" style="6" customWidth="1"/>
    <col min="5378" max="5378" width="4" style="6" customWidth="1"/>
    <col min="5379" max="5632" width="3.625" style="6"/>
    <col min="5633" max="5633" width="2.875" style="6" customWidth="1"/>
    <col min="5634" max="5634" width="4" style="6" customWidth="1"/>
    <col min="5635" max="5888" width="3.625" style="6"/>
    <col min="5889" max="5889" width="2.875" style="6" customWidth="1"/>
    <col min="5890" max="5890" width="4" style="6" customWidth="1"/>
    <col min="5891" max="6144" width="3.625" style="6"/>
    <col min="6145" max="6145" width="2.875" style="6" customWidth="1"/>
    <col min="6146" max="6146" width="4" style="6" customWidth="1"/>
    <col min="6147" max="6400" width="3.625" style="6"/>
    <col min="6401" max="6401" width="2.875" style="6" customWidth="1"/>
    <col min="6402" max="6402" width="4" style="6" customWidth="1"/>
    <col min="6403" max="6656" width="3.625" style="6"/>
    <col min="6657" max="6657" width="2.875" style="6" customWidth="1"/>
    <col min="6658" max="6658" width="4" style="6" customWidth="1"/>
    <col min="6659" max="6912" width="3.625" style="6"/>
    <col min="6913" max="6913" width="2.875" style="6" customWidth="1"/>
    <col min="6914" max="6914" width="4" style="6" customWidth="1"/>
    <col min="6915" max="7168" width="3.625" style="6"/>
    <col min="7169" max="7169" width="2.875" style="6" customWidth="1"/>
    <col min="7170" max="7170" width="4" style="6" customWidth="1"/>
    <col min="7171" max="7424" width="3.625" style="6"/>
    <col min="7425" max="7425" width="2.875" style="6" customWidth="1"/>
    <col min="7426" max="7426" width="4" style="6" customWidth="1"/>
    <col min="7427" max="7680" width="3.625" style="6"/>
    <col min="7681" max="7681" width="2.875" style="6" customWidth="1"/>
    <col min="7682" max="7682" width="4" style="6" customWidth="1"/>
    <col min="7683" max="7936" width="3.625" style="6"/>
    <col min="7937" max="7937" width="2.875" style="6" customWidth="1"/>
    <col min="7938" max="7938" width="4" style="6" customWidth="1"/>
    <col min="7939" max="8192" width="3.625" style="6"/>
    <col min="8193" max="8193" width="2.875" style="6" customWidth="1"/>
    <col min="8194" max="8194" width="4" style="6" customWidth="1"/>
    <col min="8195" max="8448" width="3.625" style="6"/>
    <col min="8449" max="8449" width="2.875" style="6" customWidth="1"/>
    <col min="8450" max="8450" width="4" style="6" customWidth="1"/>
    <col min="8451" max="8704" width="3.625" style="6"/>
    <col min="8705" max="8705" width="2.875" style="6" customWidth="1"/>
    <col min="8706" max="8706" width="4" style="6" customWidth="1"/>
    <col min="8707" max="8960" width="3.625" style="6"/>
    <col min="8961" max="8961" width="2.875" style="6" customWidth="1"/>
    <col min="8962" max="8962" width="4" style="6" customWidth="1"/>
    <col min="8963" max="9216" width="3.625" style="6"/>
    <col min="9217" max="9217" width="2.875" style="6" customWidth="1"/>
    <col min="9218" max="9218" width="4" style="6" customWidth="1"/>
    <col min="9219" max="9472" width="3.625" style="6"/>
    <col min="9473" max="9473" width="2.875" style="6" customWidth="1"/>
    <col min="9474" max="9474" width="4" style="6" customWidth="1"/>
    <col min="9475" max="9728" width="3.625" style="6"/>
    <col min="9729" max="9729" width="2.875" style="6" customWidth="1"/>
    <col min="9730" max="9730" width="4" style="6" customWidth="1"/>
    <col min="9731" max="9984" width="3.625" style="6"/>
    <col min="9985" max="9985" width="2.875" style="6" customWidth="1"/>
    <col min="9986" max="9986" width="4" style="6" customWidth="1"/>
    <col min="9987" max="10240" width="3.625" style="6"/>
    <col min="10241" max="10241" width="2.875" style="6" customWidth="1"/>
    <col min="10242" max="10242" width="4" style="6" customWidth="1"/>
    <col min="10243" max="10496" width="3.625" style="6"/>
    <col min="10497" max="10497" width="2.875" style="6" customWidth="1"/>
    <col min="10498" max="10498" width="4" style="6" customWidth="1"/>
    <col min="10499" max="10752" width="3.625" style="6"/>
    <col min="10753" max="10753" width="2.875" style="6" customWidth="1"/>
    <col min="10754" max="10754" width="4" style="6" customWidth="1"/>
    <col min="10755" max="11008" width="3.625" style="6"/>
    <col min="11009" max="11009" width="2.875" style="6" customWidth="1"/>
    <col min="11010" max="11010" width="4" style="6" customWidth="1"/>
    <col min="11011" max="11264" width="3.625" style="6"/>
    <col min="11265" max="11265" width="2.875" style="6" customWidth="1"/>
    <col min="11266" max="11266" width="4" style="6" customWidth="1"/>
    <col min="11267" max="11520" width="3.625" style="6"/>
    <col min="11521" max="11521" width="2.875" style="6" customWidth="1"/>
    <col min="11522" max="11522" width="4" style="6" customWidth="1"/>
    <col min="11523" max="11776" width="3.625" style="6"/>
    <col min="11777" max="11777" width="2.875" style="6" customWidth="1"/>
    <col min="11778" max="11778" width="4" style="6" customWidth="1"/>
    <col min="11779" max="12032" width="3.625" style="6"/>
    <col min="12033" max="12033" width="2.875" style="6" customWidth="1"/>
    <col min="12034" max="12034" width="4" style="6" customWidth="1"/>
    <col min="12035" max="12288" width="3.625" style="6"/>
    <col min="12289" max="12289" width="2.875" style="6" customWidth="1"/>
    <col min="12290" max="12290" width="4" style="6" customWidth="1"/>
    <col min="12291" max="12544" width="3.625" style="6"/>
    <col min="12545" max="12545" width="2.875" style="6" customWidth="1"/>
    <col min="12546" max="12546" width="4" style="6" customWidth="1"/>
    <col min="12547" max="12800" width="3.625" style="6"/>
    <col min="12801" max="12801" width="2.875" style="6" customWidth="1"/>
    <col min="12802" max="12802" width="4" style="6" customWidth="1"/>
    <col min="12803" max="13056" width="3.625" style="6"/>
    <col min="13057" max="13057" width="2.875" style="6" customWidth="1"/>
    <col min="13058" max="13058" width="4" style="6" customWidth="1"/>
    <col min="13059" max="13312" width="3.625" style="6"/>
    <col min="13313" max="13313" width="2.875" style="6" customWidth="1"/>
    <col min="13314" max="13314" width="4" style="6" customWidth="1"/>
    <col min="13315" max="13568" width="3.625" style="6"/>
    <col min="13569" max="13569" width="2.875" style="6" customWidth="1"/>
    <col min="13570" max="13570" width="4" style="6" customWidth="1"/>
    <col min="13571" max="13824" width="3.625" style="6"/>
    <col min="13825" max="13825" width="2.875" style="6" customWidth="1"/>
    <col min="13826" max="13826" width="4" style="6" customWidth="1"/>
    <col min="13827" max="14080" width="3.625" style="6"/>
    <col min="14081" max="14081" width="2.875" style="6" customWidth="1"/>
    <col min="14082" max="14082" width="4" style="6" customWidth="1"/>
    <col min="14083" max="14336" width="3.625" style="6"/>
    <col min="14337" max="14337" width="2.875" style="6" customWidth="1"/>
    <col min="14338" max="14338" width="4" style="6" customWidth="1"/>
    <col min="14339" max="14592" width="3.625" style="6"/>
    <col min="14593" max="14593" width="2.875" style="6" customWidth="1"/>
    <col min="14594" max="14594" width="4" style="6" customWidth="1"/>
    <col min="14595" max="14848" width="3.625" style="6"/>
    <col min="14849" max="14849" width="2.875" style="6" customWidth="1"/>
    <col min="14850" max="14850" width="4" style="6" customWidth="1"/>
    <col min="14851" max="15104" width="3.625" style="6"/>
    <col min="15105" max="15105" width="2.875" style="6" customWidth="1"/>
    <col min="15106" max="15106" width="4" style="6" customWidth="1"/>
    <col min="15107" max="15360" width="3.625" style="6"/>
    <col min="15361" max="15361" width="2.875" style="6" customWidth="1"/>
    <col min="15362" max="15362" width="4" style="6" customWidth="1"/>
    <col min="15363" max="15616" width="3.625" style="6"/>
    <col min="15617" max="15617" width="2.875" style="6" customWidth="1"/>
    <col min="15618" max="15618" width="4" style="6" customWidth="1"/>
    <col min="15619" max="15872" width="3.625" style="6"/>
    <col min="15873" max="15873" width="2.875" style="6" customWidth="1"/>
    <col min="15874" max="15874" width="4" style="6" customWidth="1"/>
    <col min="15875" max="16128" width="3.625" style="6"/>
    <col min="16129" max="16129" width="2.875" style="6" customWidth="1"/>
    <col min="16130" max="16130" width="4" style="6" customWidth="1"/>
    <col min="16131" max="16384" width="3.625" style="6"/>
  </cols>
  <sheetData>
    <row r="1" spans="1:13" ht="16.5" customHeight="1">
      <c r="A1" s="6" t="s">
        <v>49</v>
      </c>
    </row>
    <row r="3" spans="1:13" ht="16.5" customHeight="1">
      <c r="B3" s="6" t="s">
        <v>50</v>
      </c>
    </row>
    <row r="4" spans="1:13" ht="16.5" customHeight="1">
      <c r="B4" s="20" t="s">
        <v>126</v>
      </c>
    </row>
    <row r="5" spans="1:13" ht="16.5" customHeight="1">
      <c r="B5" s="38" t="s">
        <v>369</v>
      </c>
    </row>
    <row r="7" spans="1:13" ht="16.5" customHeight="1">
      <c r="A7" s="35" t="s">
        <v>355</v>
      </c>
      <c r="B7" s="20" t="s">
        <v>285</v>
      </c>
    </row>
    <row r="8" spans="1:13" ht="16.5" customHeight="1">
      <c r="A8" s="8"/>
      <c r="B8" s="9" t="s">
        <v>52</v>
      </c>
      <c r="C8" s="20" t="s">
        <v>297</v>
      </c>
    </row>
    <row r="9" spans="1:13" ht="16.5" customHeight="1">
      <c r="A9" s="8"/>
      <c r="C9" s="10" t="s">
        <v>6</v>
      </c>
      <c r="D9" s="20" t="s">
        <v>286</v>
      </c>
    </row>
    <row r="10" spans="1:13" ht="16.5" customHeight="1">
      <c r="A10" s="8"/>
      <c r="C10" s="10"/>
      <c r="D10" s="20" t="s">
        <v>287</v>
      </c>
      <c r="M10" s="20" t="s">
        <v>290</v>
      </c>
    </row>
    <row r="11" spans="1:13" ht="16.5" customHeight="1">
      <c r="A11" s="8"/>
      <c r="C11" s="10"/>
      <c r="D11" s="20" t="s">
        <v>288</v>
      </c>
      <c r="M11" s="20" t="s">
        <v>291</v>
      </c>
    </row>
    <row r="12" spans="1:13" ht="16.5" customHeight="1">
      <c r="A12" s="8"/>
      <c r="C12" s="10"/>
      <c r="D12" s="20" t="s">
        <v>289</v>
      </c>
      <c r="M12" s="20" t="s">
        <v>292</v>
      </c>
    </row>
    <row r="13" spans="1:13" ht="16.5" customHeight="1">
      <c r="A13" s="8"/>
      <c r="C13" s="22" t="s">
        <v>293</v>
      </c>
      <c r="D13" s="20" t="s">
        <v>294</v>
      </c>
    </row>
    <row r="14" spans="1:13" ht="16.5" customHeight="1">
      <c r="A14" s="8"/>
      <c r="C14" s="22" t="s">
        <v>295</v>
      </c>
      <c r="D14" s="20" t="s">
        <v>296</v>
      </c>
    </row>
    <row r="15" spans="1:13" ht="16.5" customHeight="1">
      <c r="A15" s="8"/>
      <c r="C15" s="22"/>
      <c r="D15" s="20" t="s">
        <v>326</v>
      </c>
    </row>
    <row r="16" spans="1:13" ht="16.5" customHeight="1">
      <c r="A16" s="8"/>
      <c r="C16" s="22" t="s">
        <v>298</v>
      </c>
      <c r="D16" s="20" t="s">
        <v>327</v>
      </c>
    </row>
    <row r="17" spans="1:13" ht="16.5" customHeight="1">
      <c r="A17" s="8"/>
      <c r="C17" s="22"/>
      <c r="D17" s="20"/>
    </row>
    <row r="18" spans="1:13" ht="16.5" customHeight="1">
      <c r="A18" s="8"/>
      <c r="C18" s="22"/>
      <c r="D18" s="20"/>
    </row>
    <row r="19" spans="1:13" ht="16.5" customHeight="1">
      <c r="A19" s="8"/>
      <c r="B19" s="33" t="s">
        <v>299</v>
      </c>
      <c r="C19" s="36" t="s">
        <v>300</v>
      </c>
      <c r="D19" s="20"/>
    </row>
    <row r="20" spans="1:13" ht="16.5" customHeight="1">
      <c r="A20" s="8"/>
      <c r="C20" s="22" t="s">
        <v>301</v>
      </c>
      <c r="D20" s="20" t="s">
        <v>302</v>
      </c>
      <c r="M20" s="20" t="s">
        <v>304</v>
      </c>
    </row>
    <row r="21" spans="1:13" ht="16.5" customHeight="1">
      <c r="A21" s="8"/>
      <c r="C21" s="22" t="s">
        <v>293</v>
      </c>
      <c r="D21" s="20" t="s">
        <v>303</v>
      </c>
      <c r="M21" s="20" t="s">
        <v>305</v>
      </c>
    </row>
    <row r="22" spans="1:13" ht="16.5" customHeight="1">
      <c r="A22" s="8"/>
      <c r="C22" s="22" t="s">
        <v>306</v>
      </c>
      <c r="D22" s="20" t="s">
        <v>312</v>
      </c>
    </row>
    <row r="23" spans="1:13" ht="16.5" customHeight="1">
      <c r="A23" s="8"/>
      <c r="C23" s="22" t="s">
        <v>298</v>
      </c>
      <c r="D23" s="20" t="s">
        <v>307</v>
      </c>
    </row>
    <row r="24" spans="1:13" ht="16.5" customHeight="1">
      <c r="A24" s="8"/>
      <c r="C24" s="22"/>
      <c r="D24" s="20" t="s">
        <v>308</v>
      </c>
    </row>
    <row r="25" spans="1:13" ht="16.5" customHeight="1">
      <c r="A25" s="8"/>
      <c r="C25" s="22"/>
      <c r="D25" s="20" t="s">
        <v>309</v>
      </c>
    </row>
    <row r="26" spans="1:13" ht="16.5" customHeight="1">
      <c r="A26" s="8"/>
      <c r="C26" s="22"/>
      <c r="D26" s="20" t="s">
        <v>430</v>
      </c>
    </row>
    <row r="27" spans="1:13" ht="16.5" customHeight="1">
      <c r="A27" s="8"/>
      <c r="C27" s="22" t="s">
        <v>310</v>
      </c>
      <c r="D27" s="38" t="s">
        <v>311</v>
      </c>
    </row>
    <row r="28" spans="1:13" ht="16.5" customHeight="1">
      <c r="A28" s="8"/>
      <c r="C28" s="22"/>
      <c r="D28" s="20" t="s">
        <v>313</v>
      </c>
    </row>
    <row r="29" spans="1:13" ht="16.5" customHeight="1">
      <c r="A29" s="8"/>
      <c r="B29" s="9"/>
    </row>
    <row r="30" spans="1:13" ht="16.5" customHeight="1">
      <c r="A30" s="35" t="s">
        <v>354</v>
      </c>
      <c r="B30" s="20" t="s">
        <v>314</v>
      </c>
    </row>
    <row r="31" spans="1:13" ht="16.5" customHeight="1">
      <c r="A31" s="8"/>
      <c r="B31" s="8" t="s">
        <v>52</v>
      </c>
      <c r="C31" s="20" t="s">
        <v>315</v>
      </c>
    </row>
    <row r="32" spans="1:13" ht="16.5" customHeight="1">
      <c r="A32" s="8"/>
      <c r="B32" s="8"/>
      <c r="C32" s="20" t="s">
        <v>316</v>
      </c>
      <c r="F32" s="20" t="s">
        <v>317</v>
      </c>
    </row>
    <row r="33" spans="1:6" ht="16.5" customHeight="1">
      <c r="A33" s="8"/>
      <c r="B33" s="8"/>
      <c r="C33" s="20" t="s">
        <v>318</v>
      </c>
      <c r="F33" s="20" t="s">
        <v>319</v>
      </c>
    </row>
    <row r="34" spans="1:6" ht="16.5" customHeight="1">
      <c r="A34" s="8"/>
      <c r="B34" s="8"/>
      <c r="C34" s="20" t="s">
        <v>320</v>
      </c>
      <c r="F34" s="20" t="s">
        <v>321</v>
      </c>
    </row>
    <row r="35" spans="1:6" ht="16.5" customHeight="1">
      <c r="A35" s="8"/>
      <c r="B35" s="8" t="s">
        <v>53</v>
      </c>
      <c r="C35" s="20" t="s">
        <v>322</v>
      </c>
    </row>
    <row r="36" spans="1:6" ht="16.5" customHeight="1">
      <c r="A36" s="8"/>
      <c r="B36" s="8"/>
      <c r="C36" s="20" t="s">
        <v>364</v>
      </c>
    </row>
    <row r="37" spans="1:6" ht="16.5" customHeight="1">
      <c r="A37" s="8"/>
      <c r="B37" s="8" t="s">
        <v>55</v>
      </c>
      <c r="C37" s="20" t="s">
        <v>323</v>
      </c>
    </row>
    <row r="38" spans="1:6" ht="16.5" customHeight="1">
      <c r="A38" s="8"/>
      <c r="B38" s="8"/>
      <c r="C38" s="20" t="s">
        <v>370</v>
      </c>
    </row>
    <row r="39" spans="1:6" ht="16.5" customHeight="1">
      <c r="A39" s="8"/>
      <c r="B39" s="13"/>
    </row>
    <row r="40" spans="1:6" ht="16.5" customHeight="1">
      <c r="A40" s="35" t="s">
        <v>353</v>
      </c>
      <c r="B40" s="20" t="s">
        <v>324</v>
      </c>
    </row>
    <row r="41" spans="1:6" ht="16.5" customHeight="1">
      <c r="A41" s="8"/>
      <c r="B41" s="13" t="s">
        <v>52</v>
      </c>
      <c r="C41" s="20" t="s">
        <v>325</v>
      </c>
    </row>
    <row r="42" spans="1:6" ht="16.5" customHeight="1">
      <c r="A42" s="8"/>
      <c r="B42" s="13" t="s">
        <v>151</v>
      </c>
      <c r="C42" s="20" t="s">
        <v>332</v>
      </c>
    </row>
    <row r="43" spans="1:6" ht="16.5" customHeight="1">
      <c r="A43" s="8"/>
      <c r="B43" s="13" t="s">
        <v>152</v>
      </c>
      <c r="C43" s="20" t="s">
        <v>361</v>
      </c>
    </row>
    <row r="44" spans="1:6" ht="16.5" customHeight="1">
      <c r="A44" s="8"/>
      <c r="B44" s="13"/>
      <c r="C44" s="20"/>
    </row>
    <row r="45" spans="1:6" ht="16.5" customHeight="1">
      <c r="A45" s="35" t="s">
        <v>356</v>
      </c>
      <c r="B45" s="6" t="s">
        <v>9</v>
      </c>
    </row>
    <row r="46" spans="1:6" ht="16.5" customHeight="1">
      <c r="A46" s="8"/>
      <c r="B46" s="13" t="s">
        <v>52</v>
      </c>
      <c r="C46" s="20" t="s">
        <v>362</v>
      </c>
    </row>
    <row r="47" spans="1:6" ht="16.5" customHeight="1">
      <c r="A47" s="8"/>
      <c r="B47" s="13" t="s">
        <v>151</v>
      </c>
      <c r="C47" s="20" t="s">
        <v>328</v>
      </c>
    </row>
    <row r="48" spans="1:6" ht="16.5" customHeight="1">
      <c r="A48" s="8"/>
      <c r="B48" s="13" t="s">
        <v>152</v>
      </c>
      <c r="C48" s="20" t="s">
        <v>329</v>
      </c>
    </row>
    <row r="49" spans="1:7" ht="16.5" customHeight="1">
      <c r="A49" s="8"/>
      <c r="C49" s="20" t="s">
        <v>331</v>
      </c>
    </row>
    <row r="50" spans="1:7" ht="16.5" customHeight="1">
      <c r="A50" s="8"/>
      <c r="B50" s="13" t="s">
        <v>158</v>
      </c>
      <c r="C50" s="20" t="s">
        <v>360</v>
      </c>
    </row>
    <row r="51" spans="1:7" ht="16.5" customHeight="1">
      <c r="A51" s="8"/>
      <c r="B51" s="13"/>
    </row>
    <row r="52" spans="1:7" ht="16.5" customHeight="1">
      <c r="A52" s="35" t="s">
        <v>357</v>
      </c>
      <c r="B52" s="6" t="s">
        <v>63</v>
      </c>
    </row>
    <row r="53" spans="1:7" ht="16.5" customHeight="1">
      <c r="A53" s="8"/>
      <c r="B53" s="13" t="s">
        <v>52</v>
      </c>
      <c r="C53" s="6" t="s">
        <v>64</v>
      </c>
    </row>
    <row r="54" spans="1:7" ht="16.5" customHeight="1">
      <c r="A54" s="8"/>
      <c r="B54" s="13"/>
    </row>
    <row r="55" spans="1:7" ht="16.5" customHeight="1">
      <c r="A55" s="35" t="s">
        <v>358</v>
      </c>
      <c r="B55" s="9" t="s">
        <v>65</v>
      </c>
    </row>
    <row r="56" spans="1:7" ht="16.5" customHeight="1">
      <c r="A56" s="8"/>
      <c r="B56" s="13" t="s">
        <v>52</v>
      </c>
      <c r="C56" s="20" t="s">
        <v>334</v>
      </c>
    </row>
    <row r="57" spans="1:7" ht="16.5" customHeight="1">
      <c r="A57" s="8"/>
      <c r="C57" s="20" t="s">
        <v>335</v>
      </c>
    </row>
    <row r="58" spans="1:7" ht="16.5" customHeight="1">
      <c r="A58" s="8"/>
      <c r="B58" s="32" t="s">
        <v>53</v>
      </c>
      <c r="C58" s="6" t="s">
        <v>66</v>
      </c>
    </row>
    <row r="59" spans="1:7" ht="16.5" customHeight="1">
      <c r="A59" s="8"/>
      <c r="B59" s="32"/>
      <c r="C59" s="20" t="s">
        <v>336</v>
      </c>
    </row>
    <row r="60" spans="1:7" ht="16.5" customHeight="1">
      <c r="A60" s="8"/>
      <c r="B60" s="32" t="s">
        <v>152</v>
      </c>
      <c r="C60" s="20" t="s">
        <v>359</v>
      </c>
    </row>
    <row r="61" spans="1:7" ht="16.5" customHeight="1">
      <c r="A61" s="8"/>
      <c r="B61" s="13"/>
    </row>
    <row r="62" spans="1:7" ht="16.5" customHeight="1">
      <c r="A62" s="14">
        <v>7</v>
      </c>
      <c r="B62" s="9" t="s">
        <v>67</v>
      </c>
    </row>
    <row r="63" spans="1:7" ht="16.5" customHeight="1">
      <c r="B63" s="13" t="s">
        <v>52</v>
      </c>
      <c r="C63" s="38" t="s">
        <v>366</v>
      </c>
      <c r="D63" s="38"/>
      <c r="E63" s="38"/>
      <c r="F63" s="38"/>
      <c r="G63" s="38"/>
    </row>
    <row r="64" spans="1:7" ht="16.5" customHeight="1">
      <c r="B64" s="13"/>
      <c r="C64" s="20" t="s">
        <v>337</v>
      </c>
      <c r="D64" s="20" t="s">
        <v>365</v>
      </c>
    </row>
    <row r="65" spans="1:4" ht="16.5" customHeight="1">
      <c r="B65" s="13"/>
      <c r="C65" s="20" t="s">
        <v>338</v>
      </c>
      <c r="D65" s="20" t="s">
        <v>339</v>
      </c>
    </row>
    <row r="66" spans="1:4" ht="16.5" customHeight="1">
      <c r="B66" s="13"/>
      <c r="C66" s="20" t="s">
        <v>340</v>
      </c>
      <c r="D66" s="20" t="s">
        <v>341</v>
      </c>
    </row>
    <row r="67" spans="1:4" ht="16.5" customHeight="1">
      <c r="B67" s="13"/>
      <c r="C67" s="20" t="s">
        <v>298</v>
      </c>
      <c r="D67" s="20" t="s">
        <v>346</v>
      </c>
    </row>
    <row r="68" spans="1:4" ht="16.5" customHeight="1">
      <c r="B68" s="13"/>
      <c r="C68" s="20" t="s">
        <v>342</v>
      </c>
      <c r="D68" s="20" t="s">
        <v>343</v>
      </c>
    </row>
    <row r="69" spans="1:4" ht="16.5" customHeight="1">
      <c r="B69" s="13"/>
      <c r="C69" s="20" t="s">
        <v>344</v>
      </c>
      <c r="D69" s="20" t="s">
        <v>345</v>
      </c>
    </row>
    <row r="70" spans="1:4" ht="16.5" customHeight="1">
      <c r="B70" s="13"/>
      <c r="D70" s="20" t="s">
        <v>347</v>
      </c>
    </row>
    <row r="71" spans="1:4" ht="16.5" customHeight="1">
      <c r="B71" s="13" t="s">
        <v>53</v>
      </c>
      <c r="C71" s="20" t="s">
        <v>348</v>
      </c>
    </row>
    <row r="72" spans="1:4" ht="16.5" customHeight="1">
      <c r="B72" s="9"/>
      <c r="C72" s="6" t="s">
        <v>6</v>
      </c>
      <c r="D72" s="33" t="s">
        <v>349</v>
      </c>
    </row>
    <row r="73" spans="1:4" ht="16.5" customHeight="1">
      <c r="B73" s="9"/>
      <c r="C73" s="6" t="s">
        <v>0</v>
      </c>
      <c r="D73" s="33" t="s">
        <v>350</v>
      </c>
    </row>
    <row r="74" spans="1:4" ht="16.5" customHeight="1">
      <c r="B74" s="9"/>
      <c r="C74" s="6" t="s">
        <v>1</v>
      </c>
      <c r="D74" s="33" t="s">
        <v>351</v>
      </c>
    </row>
    <row r="75" spans="1:4" ht="16.5" customHeight="1">
      <c r="B75" s="13" t="s">
        <v>55</v>
      </c>
      <c r="C75" s="6" t="s">
        <v>7</v>
      </c>
    </row>
    <row r="76" spans="1:4" ht="16.5" customHeight="1">
      <c r="B76" s="13" t="s">
        <v>60</v>
      </c>
      <c r="C76" s="6" t="s">
        <v>68</v>
      </c>
    </row>
    <row r="77" spans="1:4" ht="16.5" customHeight="1">
      <c r="B77" s="32" t="s">
        <v>102</v>
      </c>
      <c r="C77" s="20" t="s">
        <v>352</v>
      </c>
    </row>
    <row r="79" spans="1:4" ht="16.5" customHeight="1">
      <c r="A79" s="11" t="s">
        <v>56</v>
      </c>
      <c r="B79" s="15" t="s">
        <v>69</v>
      </c>
    </row>
  </sheetData>
  <phoneticPr fontId="15"/>
  <pageMargins left="0.41" right="0.21" top="0.28999999999999998" bottom="0.28000000000000003" header="0.22" footer="0.16"/>
  <pageSetup paperSize="9" orientation="portrait" horizontalDpi="300" verticalDpi="300" r:id="rId1"/>
  <rowBreaks count="1" manualBreakCount="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39"/>
  <sheetViews>
    <sheetView zoomScaleNormal="100" workbookViewId="0"/>
  </sheetViews>
  <sheetFormatPr defaultColWidth="3.625" defaultRowHeight="20.25" customHeight="1"/>
  <cols>
    <col min="1" max="1" width="2.75" style="6" customWidth="1"/>
    <col min="2" max="24" width="3.625" style="6"/>
    <col min="25" max="25" width="3.625" style="6" customWidth="1"/>
    <col min="26" max="256" width="3.625" style="6"/>
    <col min="257" max="257" width="2.75" style="6" customWidth="1"/>
    <col min="258" max="280" width="3.625" style="6"/>
    <col min="281" max="281" width="3.625" style="6" customWidth="1"/>
    <col min="282" max="512" width="3.625" style="6"/>
    <col min="513" max="513" width="2.75" style="6" customWidth="1"/>
    <col min="514" max="536" width="3.625" style="6"/>
    <col min="537" max="537" width="3.625" style="6" customWidth="1"/>
    <col min="538" max="768" width="3.625" style="6"/>
    <col min="769" max="769" width="2.75" style="6" customWidth="1"/>
    <col min="770" max="792" width="3.625" style="6"/>
    <col min="793" max="793" width="3.625" style="6" customWidth="1"/>
    <col min="794" max="1024" width="3.625" style="6"/>
    <col min="1025" max="1025" width="2.75" style="6" customWidth="1"/>
    <col min="1026" max="1048" width="3.625" style="6"/>
    <col min="1049" max="1049" width="3.625" style="6" customWidth="1"/>
    <col min="1050" max="1280" width="3.625" style="6"/>
    <col min="1281" max="1281" width="2.75" style="6" customWidth="1"/>
    <col min="1282" max="1304" width="3.625" style="6"/>
    <col min="1305" max="1305" width="3.625" style="6" customWidth="1"/>
    <col min="1306" max="1536" width="3.625" style="6"/>
    <col min="1537" max="1537" width="2.75" style="6" customWidth="1"/>
    <col min="1538" max="1560" width="3.625" style="6"/>
    <col min="1561" max="1561" width="3.625" style="6" customWidth="1"/>
    <col min="1562" max="1792" width="3.625" style="6"/>
    <col min="1793" max="1793" width="2.75" style="6" customWidth="1"/>
    <col min="1794" max="1816" width="3.625" style="6"/>
    <col min="1817" max="1817" width="3.625" style="6" customWidth="1"/>
    <col min="1818" max="2048" width="3.625" style="6"/>
    <col min="2049" max="2049" width="2.75" style="6" customWidth="1"/>
    <col min="2050" max="2072" width="3.625" style="6"/>
    <col min="2073" max="2073" width="3.625" style="6" customWidth="1"/>
    <col min="2074" max="2304" width="3.625" style="6"/>
    <col min="2305" max="2305" width="2.75" style="6" customWidth="1"/>
    <col min="2306" max="2328" width="3.625" style="6"/>
    <col min="2329" max="2329" width="3.625" style="6" customWidth="1"/>
    <col min="2330" max="2560" width="3.625" style="6"/>
    <col min="2561" max="2561" width="2.75" style="6" customWidth="1"/>
    <col min="2562" max="2584" width="3.625" style="6"/>
    <col min="2585" max="2585" width="3.625" style="6" customWidth="1"/>
    <col min="2586" max="2816" width="3.625" style="6"/>
    <col min="2817" max="2817" width="2.75" style="6" customWidth="1"/>
    <col min="2818" max="2840" width="3.625" style="6"/>
    <col min="2841" max="2841" width="3.625" style="6" customWidth="1"/>
    <col min="2842" max="3072" width="3.625" style="6"/>
    <col min="3073" max="3073" width="2.75" style="6" customWidth="1"/>
    <col min="3074" max="3096" width="3.625" style="6"/>
    <col min="3097" max="3097" width="3.625" style="6" customWidth="1"/>
    <col min="3098" max="3328" width="3.625" style="6"/>
    <col min="3329" max="3329" width="2.75" style="6" customWidth="1"/>
    <col min="3330" max="3352" width="3.625" style="6"/>
    <col min="3353" max="3353" width="3.625" style="6" customWidth="1"/>
    <col min="3354" max="3584" width="3.625" style="6"/>
    <col min="3585" max="3585" width="2.75" style="6" customWidth="1"/>
    <col min="3586" max="3608" width="3.625" style="6"/>
    <col min="3609" max="3609" width="3.625" style="6" customWidth="1"/>
    <col min="3610" max="3840" width="3.625" style="6"/>
    <col min="3841" max="3841" width="2.75" style="6" customWidth="1"/>
    <col min="3842" max="3864" width="3.625" style="6"/>
    <col min="3865" max="3865" width="3.625" style="6" customWidth="1"/>
    <col min="3866" max="4096" width="3.625" style="6"/>
    <col min="4097" max="4097" width="2.75" style="6" customWidth="1"/>
    <col min="4098" max="4120" width="3.625" style="6"/>
    <col min="4121" max="4121" width="3.625" style="6" customWidth="1"/>
    <col min="4122" max="4352" width="3.625" style="6"/>
    <col min="4353" max="4353" width="2.75" style="6" customWidth="1"/>
    <col min="4354" max="4376" width="3.625" style="6"/>
    <col min="4377" max="4377" width="3.625" style="6" customWidth="1"/>
    <col min="4378" max="4608" width="3.625" style="6"/>
    <col min="4609" max="4609" width="2.75" style="6" customWidth="1"/>
    <col min="4610" max="4632" width="3.625" style="6"/>
    <col min="4633" max="4633" width="3.625" style="6" customWidth="1"/>
    <col min="4634" max="4864" width="3.625" style="6"/>
    <col min="4865" max="4865" width="2.75" style="6" customWidth="1"/>
    <col min="4866" max="4888" width="3.625" style="6"/>
    <col min="4889" max="4889" width="3.625" style="6" customWidth="1"/>
    <col min="4890" max="5120" width="3.625" style="6"/>
    <col min="5121" max="5121" width="2.75" style="6" customWidth="1"/>
    <col min="5122" max="5144" width="3.625" style="6"/>
    <col min="5145" max="5145" width="3.625" style="6" customWidth="1"/>
    <col min="5146" max="5376" width="3.625" style="6"/>
    <col min="5377" max="5377" width="2.75" style="6" customWidth="1"/>
    <col min="5378" max="5400" width="3.625" style="6"/>
    <col min="5401" max="5401" width="3.625" style="6" customWidth="1"/>
    <col min="5402" max="5632" width="3.625" style="6"/>
    <col min="5633" max="5633" width="2.75" style="6" customWidth="1"/>
    <col min="5634" max="5656" width="3.625" style="6"/>
    <col min="5657" max="5657" width="3.625" style="6" customWidth="1"/>
    <col min="5658" max="5888" width="3.625" style="6"/>
    <col min="5889" max="5889" width="2.75" style="6" customWidth="1"/>
    <col min="5890" max="5912" width="3.625" style="6"/>
    <col min="5913" max="5913" width="3.625" style="6" customWidth="1"/>
    <col min="5914" max="6144" width="3.625" style="6"/>
    <col min="6145" max="6145" width="2.75" style="6" customWidth="1"/>
    <col min="6146" max="6168" width="3.625" style="6"/>
    <col min="6169" max="6169" width="3.625" style="6" customWidth="1"/>
    <col min="6170" max="6400" width="3.625" style="6"/>
    <col min="6401" max="6401" width="2.75" style="6" customWidth="1"/>
    <col min="6402" max="6424" width="3.625" style="6"/>
    <col min="6425" max="6425" width="3.625" style="6" customWidth="1"/>
    <col min="6426" max="6656" width="3.625" style="6"/>
    <col min="6657" max="6657" width="2.75" style="6" customWidth="1"/>
    <col min="6658" max="6680" width="3.625" style="6"/>
    <col min="6681" max="6681" width="3.625" style="6" customWidth="1"/>
    <col min="6682" max="6912" width="3.625" style="6"/>
    <col min="6913" max="6913" width="2.75" style="6" customWidth="1"/>
    <col min="6914" max="6936" width="3.625" style="6"/>
    <col min="6937" max="6937" width="3.625" style="6" customWidth="1"/>
    <col min="6938" max="7168" width="3.625" style="6"/>
    <col min="7169" max="7169" width="2.75" style="6" customWidth="1"/>
    <col min="7170" max="7192" width="3.625" style="6"/>
    <col min="7193" max="7193" width="3.625" style="6" customWidth="1"/>
    <col min="7194" max="7424" width="3.625" style="6"/>
    <col min="7425" max="7425" width="2.75" style="6" customWidth="1"/>
    <col min="7426" max="7448" width="3.625" style="6"/>
    <col min="7449" max="7449" width="3.625" style="6" customWidth="1"/>
    <col min="7450" max="7680" width="3.625" style="6"/>
    <col min="7681" max="7681" width="2.75" style="6" customWidth="1"/>
    <col min="7682" max="7704" width="3.625" style="6"/>
    <col min="7705" max="7705" width="3.625" style="6" customWidth="1"/>
    <col min="7706" max="7936" width="3.625" style="6"/>
    <col min="7937" max="7937" width="2.75" style="6" customWidth="1"/>
    <col min="7938" max="7960" width="3.625" style="6"/>
    <col min="7961" max="7961" width="3.625" style="6" customWidth="1"/>
    <col min="7962" max="8192" width="3.625" style="6"/>
    <col min="8193" max="8193" width="2.75" style="6" customWidth="1"/>
    <col min="8194" max="8216" width="3.625" style="6"/>
    <col min="8217" max="8217" width="3.625" style="6" customWidth="1"/>
    <col min="8218" max="8448" width="3.625" style="6"/>
    <col min="8449" max="8449" width="2.75" style="6" customWidth="1"/>
    <col min="8450" max="8472" width="3.625" style="6"/>
    <col min="8473" max="8473" width="3.625" style="6" customWidth="1"/>
    <col min="8474" max="8704" width="3.625" style="6"/>
    <col min="8705" max="8705" width="2.75" style="6" customWidth="1"/>
    <col min="8706" max="8728" width="3.625" style="6"/>
    <col min="8729" max="8729" width="3.625" style="6" customWidth="1"/>
    <col min="8730" max="8960" width="3.625" style="6"/>
    <col min="8961" max="8961" width="2.75" style="6" customWidth="1"/>
    <col min="8962" max="8984" width="3.625" style="6"/>
    <col min="8985" max="8985" width="3.625" style="6" customWidth="1"/>
    <col min="8986" max="9216" width="3.625" style="6"/>
    <col min="9217" max="9217" width="2.75" style="6" customWidth="1"/>
    <col min="9218" max="9240" width="3.625" style="6"/>
    <col min="9241" max="9241" width="3.625" style="6" customWidth="1"/>
    <col min="9242" max="9472" width="3.625" style="6"/>
    <col min="9473" max="9473" width="2.75" style="6" customWidth="1"/>
    <col min="9474" max="9496" width="3.625" style="6"/>
    <col min="9497" max="9497" width="3.625" style="6" customWidth="1"/>
    <col min="9498" max="9728" width="3.625" style="6"/>
    <col min="9729" max="9729" width="2.75" style="6" customWidth="1"/>
    <col min="9730" max="9752" width="3.625" style="6"/>
    <col min="9753" max="9753" width="3.625" style="6" customWidth="1"/>
    <col min="9754" max="9984" width="3.625" style="6"/>
    <col min="9985" max="9985" width="2.75" style="6" customWidth="1"/>
    <col min="9986" max="10008" width="3.625" style="6"/>
    <col min="10009" max="10009" width="3.625" style="6" customWidth="1"/>
    <col min="10010" max="10240" width="3.625" style="6"/>
    <col min="10241" max="10241" width="2.75" style="6" customWidth="1"/>
    <col min="10242" max="10264" width="3.625" style="6"/>
    <col min="10265" max="10265" width="3.625" style="6" customWidth="1"/>
    <col min="10266" max="10496" width="3.625" style="6"/>
    <col min="10497" max="10497" width="2.75" style="6" customWidth="1"/>
    <col min="10498" max="10520" width="3.625" style="6"/>
    <col min="10521" max="10521" width="3.625" style="6" customWidth="1"/>
    <col min="10522" max="10752" width="3.625" style="6"/>
    <col min="10753" max="10753" width="2.75" style="6" customWidth="1"/>
    <col min="10754" max="10776" width="3.625" style="6"/>
    <col min="10777" max="10777" width="3.625" style="6" customWidth="1"/>
    <col min="10778" max="11008" width="3.625" style="6"/>
    <col min="11009" max="11009" width="2.75" style="6" customWidth="1"/>
    <col min="11010" max="11032" width="3.625" style="6"/>
    <col min="11033" max="11033" width="3.625" style="6" customWidth="1"/>
    <col min="11034" max="11264" width="3.625" style="6"/>
    <col min="11265" max="11265" width="2.75" style="6" customWidth="1"/>
    <col min="11266" max="11288" width="3.625" style="6"/>
    <col min="11289" max="11289" width="3.625" style="6" customWidth="1"/>
    <col min="11290" max="11520" width="3.625" style="6"/>
    <col min="11521" max="11521" width="2.75" style="6" customWidth="1"/>
    <col min="11522" max="11544" width="3.625" style="6"/>
    <col min="11545" max="11545" width="3.625" style="6" customWidth="1"/>
    <col min="11546" max="11776" width="3.625" style="6"/>
    <col min="11777" max="11777" width="2.75" style="6" customWidth="1"/>
    <col min="11778" max="11800" width="3.625" style="6"/>
    <col min="11801" max="11801" width="3.625" style="6" customWidth="1"/>
    <col min="11802" max="12032" width="3.625" style="6"/>
    <col min="12033" max="12033" width="2.75" style="6" customWidth="1"/>
    <col min="12034" max="12056" width="3.625" style="6"/>
    <col min="12057" max="12057" width="3.625" style="6" customWidth="1"/>
    <col min="12058" max="12288" width="3.625" style="6"/>
    <col min="12289" max="12289" width="2.75" style="6" customWidth="1"/>
    <col min="12290" max="12312" width="3.625" style="6"/>
    <col min="12313" max="12313" width="3.625" style="6" customWidth="1"/>
    <col min="12314" max="12544" width="3.625" style="6"/>
    <col min="12545" max="12545" width="2.75" style="6" customWidth="1"/>
    <col min="12546" max="12568" width="3.625" style="6"/>
    <col min="12569" max="12569" width="3.625" style="6" customWidth="1"/>
    <col min="12570" max="12800" width="3.625" style="6"/>
    <col min="12801" max="12801" width="2.75" style="6" customWidth="1"/>
    <col min="12802" max="12824" width="3.625" style="6"/>
    <col min="12825" max="12825" width="3.625" style="6" customWidth="1"/>
    <col min="12826" max="13056" width="3.625" style="6"/>
    <col min="13057" max="13057" width="2.75" style="6" customWidth="1"/>
    <col min="13058" max="13080" width="3.625" style="6"/>
    <col min="13081" max="13081" width="3.625" style="6" customWidth="1"/>
    <col min="13082" max="13312" width="3.625" style="6"/>
    <col min="13313" max="13313" width="2.75" style="6" customWidth="1"/>
    <col min="13314" max="13336" width="3.625" style="6"/>
    <col min="13337" max="13337" width="3.625" style="6" customWidth="1"/>
    <col min="13338" max="13568" width="3.625" style="6"/>
    <col min="13569" max="13569" width="2.75" style="6" customWidth="1"/>
    <col min="13570" max="13592" width="3.625" style="6"/>
    <col min="13593" max="13593" width="3.625" style="6" customWidth="1"/>
    <col min="13594" max="13824" width="3.625" style="6"/>
    <col min="13825" max="13825" width="2.75" style="6" customWidth="1"/>
    <col min="13826" max="13848" width="3.625" style="6"/>
    <col min="13849" max="13849" width="3.625" style="6" customWidth="1"/>
    <col min="13850" max="14080" width="3.625" style="6"/>
    <col min="14081" max="14081" width="2.75" style="6" customWidth="1"/>
    <col min="14082" max="14104" width="3.625" style="6"/>
    <col min="14105" max="14105" width="3.625" style="6" customWidth="1"/>
    <col min="14106" max="14336" width="3.625" style="6"/>
    <col min="14337" max="14337" width="2.75" style="6" customWidth="1"/>
    <col min="14338" max="14360" width="3.625" style="6"/>
    <col min="14361" max="14361" width="3.625" style="6" customWidth="1"/>
    <col min="14362" max="14592" width="3.625" style="6"/>
    <col min="14593" max="14593" width="2.75" style="6" customWidth="1"/>
    <col min="14594" max="14616" width="3.625" style="6"/>
    <col min="14617" max="14617" width="3.625" style="6" customWidth="1"/>
    <col min="14618" max="14848" width="3.625" style="6"/>
    <col min="14849" max="14849" width="2.75" style="6" customWidth="1"/>
    <col min="14850" max="14872" width="3.625" style="6"/>
    <col min="14873" max="14873" width="3.625" style="6" customWidth="1"/>
    <col min="14874" max="15104" width="3.625" style="6"/>
    <col min="15105" max="15105" width="2.75" style="6" customWidth="1"/>
    <col min="15106" max="15128" width="3.625" style="6"/>
    <col min="15129" max="15129" width="3.625" style="6" customWidth="1"/>
    <col min="15130" max="15360" width="3.625" style="6"/>
    <col min="15361" max="15361" width="2.75" style="6" customWidth="1"/>
    <col min="15362" max="15384" width="3.625" style="6"/>
    <col min="15385" max="15385" width="3.625" style="6" customWidth="1"/>
    <col min="15386" max="15616" width="3.625" style="6"/>
    <col min="15617" max="15617" width="2.75" style="6" customWidth="1"/>
    <col min="15618" max="15640" width="3.625" style="6"/>
    <col min="15641" max="15641" width="3.625" style="6" customWidth="1"/>
    <col min="15642" max="15872" width="3.625" style="6"/>
    <col min="15873" max="15873" width="2.75" style="6" customWidth="1"/>
    <col min="15874" max="15896" width="3.625" style="6"/>
    <col min="15897" max="15897" width="3.625" style="6" customWidth="1"/>
    <col min="15898" max="16128" width="3.625" style="6"/>
    <col min="16129" max="16129" width="2.75" style="6" customWidth="1"/>
    <col min="16130" max="16152" width="3.625" style="6"/>
    <col min="16153" max="16153" width="3.625" style="6" customWidth="1"/>
    <col min="16154" max="16384" width="3.625" style="6"/>
  </cols>
  <sheetData>
    <row r="1" spans="1:30" ht="20.25" customHeight="1">
      <c r="A1" s="6" t="s">
        <v>70</v>
      </c>
    </row>
    <row r="3" spans="1:30" ht="20.25" customHeight="1">
      <c r="A3" s="20" t="s">
        <v>127</v>
      </c>
    </row>
    <row r="4" spans="1:30" ht="20.25" customHeight="1">
      <c r="A4" s="6" t="s">
        <v>71</v>
      </c>
    </row>
    <row r="6" spans="1:30" ht="20.25" customHeight="1">
      <c r="A6" s="6" t="s">
        <v>72</v>
      </c>
    </row>
    <row r="7" spans="1:30" ht="20.25" customHeight="1">
      <c r="A7" s="7" t="s">
        <v>51</v>
      </c>
      <c r="B7" s="6" t="s">
        <v>73</v>
      </c>
      <c r="G7" s="6" t="s">
        <v>74</v>
      </c>
      <c r="AD7" s="186"/>
    </row>
    <row r="8" spans="1:30" ht="20.25" customHeight="1">
      <c r="B8" s="9" t="s">
        <v>52</v>
      </c>
      <c r="C8" s="211" t="s">
        <v>381</v>
      </c>
      <c r="AD8" s="186"/>
    </row>
    <row r="9" spans="1:30" ht="20.25" customHeight="1">
      <c r="B9" s="9"/>
      <c r="C9" s="20" t="s">
        <v>386</v>
      </c>
      <c r="AD9" s="186"/>
    </row>
    <row r="10" spans="1:30" ht="20.25" customHeight="1">
      <c r="B10" s="9" t="s">
        <v>53</v>
      </c>
      <c r="C10" s="212" t="s">
        <v>383</v>
      </c>
      <c r="AD10" s="190"/>
    </row>
    <row r="11" spans="1:30" ht="20.25" customHeight="1">
      <c r="B11" s="9"/>
      <c r="C11" s="212" t="s">
        <v>382</v>
      </c>
      <c r="AD11" s="190"/>
    </row>
    <row r="12" spans="1:30" ht="20.25" customHeight="1">
      <c r="B12" s="9" t="s">
        <v>55</v>
      </c>
      <c r="C12" s="20" t="s">
        <v>277</v>
      </c>
      <c r="AD12" s="190"/>
    </row>
    <row r="13" spans="1:30" ht="20.25" customHeight="1">
      <c r="B13" s="9" t="s">
        <v>158</v>
      </c>
      <c r="C13" s="20" t="s">
        <v>278</v>
      </c>
      <c r="AD13" s="190"/>
    </row>
    <row r="14" spans="1:30" ht="20.25" customHeight="1">
      <c r="B14" s="9" t="s">
        <v>159</v>
      </c>
      <c r="C14" s="20" t="s">
        <v>279</v>
      </c>
      <c r="AD14" s="191"/>
    </row>
    <row r="15" spans="1:30" ht="20.25" customHeight="1">
      <c r="B15" s="9"/>
      <c r="C15" s="20" t="s">
        <v>280</v>
      </c>
      <c r="AD15" s="190"/>
    </row>
    <row r="16" spans="1:30" ht="20.25" customHeight="1">
      <c r="B16" s="33" t="s">
        <v>281</v>
      </c>
      <c r="C16" s="20" t="s">
        <v>385</v>
      </c>
    </row>
    <row r="17" spans="1:8" ht="20.25" customHeight="1">
      <c r="B17" s="33"/>
      <c r="C17" s="20" t="s">
        <v>384</v>
      </c>
    </row>
    <row r="18" spans="1:8" ht="20.25" customHeight="1">
      <c r="B18" s="33" t="s">
        <v>161</v>
      </c>
      <c r="C18" s="20" t="s">
        <v>282</v>
      </c>
    </row>
    <row r="20" spans="1:8" ht="20.25" customHeight="1">
      <c r="A20" s="7" t="s">
        <v>54</v>
      </c>
      <c r="B20" s="6" t="s">
        <v>75</v>
      </c>
      <c r="E20" s="6" t="s">
        <v>76</v>
      </c>
    </row>
    <row r="21" spans="1:8" ht="20.25" customHeight="1">
      <c r="B21" s="9" t="s">
        <v>52</v>
      </c>
      <c r="C21" s="36" t="s">
        <v>283</v>
      </c>
    </row>
    <row r="22" spans="1:8" ht="20.25" customHeight="1">
      <c r="B22" s="9" t="s">
        <v>151</v>
      </c>
      <c r="C22" s="36" t="s">
        <v>284</v>
      </c>
    </row>
    <row r="23" spans="1:8" ht="20.25" customHeight="1">
      <c r="B23" s="9" t="s">
        <v>152</v>
      </c>
      <c r="C23" s="12" t="s">
        <v>77</v>
      </c>
    </row>
    <row r="24" spans="1:8" ht="20.25" customHeight="1">
      <c r="C24" s="12"/>
    </row>
    <row r="25" spans="1:8" ht="20.25" customHeight="1">
      <c r="A25" s="7" t="s">
        <v>57</v>
      </c>
      <c r="B25" s="6" t="s">
        <v>78</v>
      </c>
      <c r="C25" s="12"/>
      <c r="H25" s="6" t="s">
        <v>79</v>
      </c>
    </row>
    <row r="26" spans="1:8" ht="20.25" customHeight="1">
      <c r="B26" s="9" t="s">
        <v>52</v>
      </c>
      <c r="C26" s="12" t="s">
        <v>80</v>
      </c>
    </row>
    <row r="27" spans="1:8" ht="20.25" customHeight="1">
      <c r="B27" s="9" t="s">
        <v>53</v>
      </c>
      <c r="C27" s="6" t="s">
        <v>81</v>
      </c>
    </row>
    <row r="28" spans="1:8" ht="20.25" customHeight="1">
      <c r="B28" s="9" t="s">
        <v>55</v>
      </c>
      <c r="C28" s="12" t="s">
        <v>82</v>
      </c>
    </row>
    <row r="29" spans="1:8" ht="20.25" customHeight="1">
      <c r="B29" s="9" t="s">
        <v>60</v>
      </c>
      <c r="C29" s="9" t="s">
        <v>83</v>
      </c>
    </row>
    <row r="31" spans="1:8" ht="20.25" customHeight="1">
      <c r="A31" s="7" t="s">
        <v>58</v>
      </c>
      <c r="B31" s="6" t="s">
        <v>84</v>
      </c>
      <c r="F31" s="6" t="s">
        <v>85</v>
      </c>
    </row>
    <row r="32" spans="1:8" ht="20.25" customHeight="1">
      <c r="B32" s="9" t="s">
        <v>52</v>
      </c>
      <c r="C32" s="6" t="s">
        <v>2</v>
      </c>
    </row>
    <row r="33" spans="1:6" ht="20.25" customHeight="1">
      <c r="C33" s="10" t="s">
        <v>6</v>
      </c>
      <c r="D33" s="6" t="s">
        <v>3</v>
      </c>
    </row>
    <row r="34" spans="1:6" ht="20.25" customHeight="1">
      <c r="C34" s="10" t="s">
        <v>0</v>
      </c>
      <c r="D34" s="6" t="s">
        <v>4</v>
      </c>
    </row>
    <row r="35" spans="1:6" ht="20.25" customHeight="1">
      <c r="B35" s="9" t="s">
        <v>53</v>
      </c>
      <c r="C35" s="6" t="s">
        <v>86</v>
      </c>
    </row>
    <row r="36" spans="1:6" ht="20.25" customHeight="1">
      <c r="C36" s="10" t="s">
        <v>6</v>
      </c>
      <c r="D36" s="6" t="s">
        <v>5</v>
      </c>
    </row>
    <row r="38" spans="1:6" ht="20.25" customHeight="1">
      <c r="A38" s="7" t="s">
        <v>59</v>
      </c>
      <c r="B38" s="6" t="s">
        <v>87</v>
      </c>
      <c r="F38" s="6" t="s">
        <v>88</v>
      </c>
    </row>
    <row r="39" spans="1:6" ht="20.25" customHeight="1">
      <c r="C39" s="16" t="s">
        <v>89</v>
      </c>
    </row>
  </sheetData>
  <phoneticPr fontId="15"/>
  <pageMargins left="0.39" right="0.19"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X34"/>
  <sheetViews>
    <sheetView zoomScaleNormal="100" zoomScaleSheetLayoutView="100" workbookViewId="0"/>
  </sheetViews>
  <sheetFormatPr defaultColWidth="9" defaultRowHeight="15.75" customHeight="1"/>
  <cols>
    <col min="1" max="1" width="2.375" style="5" customWidth="1"/>
    <col min="2" max="2" width="6.75" style="5" customWidth="1"/>
    <col min="3" max="26" width="5.375" style="5" customWidth="1"/>
    <col min="27" max="27" width="3.5" style="5" bestFit="1" customWidth="1"/>
    <col min="28" max="28" width="6.75" style="5" customWidth="1"/>
    <col min="29" max="48" width="5.375" style="5" customWidth="1"/>
    <col min="49" max="16384" width="9" style="5"/>
  </cols>
  <sheetData>
    <row r="1" spans="1:50" ht="15.75" customHeight="1" thickBot="1">
      <c r="B1" s="384" t="s">
        <v>200</v>
      </c>
      <c r="C1" s="384"/>
      <c r="D1" s="384"/>
      <c r="E1" s="384"/>
      <c r="F1" s="384"/>
      <c r="G1" s="384"/>
      <c r="H1" s="384"/>
      <c r="I1" s="384"/>
      <c r="J1" s="384"/>
      <c r="K1" s="384"/>
      <c r="L1" s="384"/>
      <c r="M1" s="384"/>
      <c r="N1" s="384"/>
      <c r="O1" s="384"/>
      <c r="P1" s="384"/>
      <c r="Q1" s="384"/>
      <c r="R1" s="384"/>
      <c r="S1" s="384"/>
      <c r="T1" s="384"/>
      <c r="U1" s="384"/>
      <c r="V1" s="384"/>
      <c r="W1" s="384"/>
      <c r="X1" s="384"/>
      <c r="Y1" s="384"/>
      <c r="AB1" s="384" t="s">
        <v>199</v>
      </c>
      <c r="AC1" s="384"/>
      <c r="AD1" s="384"/>
      <c r="AE1" s="384"/>
      <c r="AF1" s="384"/>
      <c r="AG1" s="384"/>
      <c r="AH1" s="384"/>
      <c r="AI1" s="384"/>
      <c r="AJ1" s="384"/>
      <c r="AK1" s="384"/>
      <c r="AL1" s="384"/>
      <c r="AM1" s="384"/>
      <c r="AN1" s="384"/>
      <c r="AO1" s="384"/>
      <c r="AP1" s="384"/>
      <c r="AQ1" s="384"/>
      <c r="AR1" s="384"/>
      <c r="AS1" s="384"/>
      <c r="AT1" s="384"/>
      <c r="AU1" s="384"/>
      <c r="AV1" s="384"/>
      <c r="AW1" s="383"/>
      <c r="AX1" s="383"/>
    </row>
    <row r="2" spans="1:50" ht="15.75" customHeight="1" thickBot="1">
      <c r="A2" s="121"/>
      <c r="B2" s="34"/>
      <c r="C2" s="385" t="s">
        <v>128</v>
      </c>
      <c r="D2" s="386"/>
      <c r="E2" s="387" t="s">
        <v>129</v>
      </c>
      <c r="F2" s="388"/>
      <c r="G2" s="387" t="s">
        <v>130</v>
      </c>
      <c r="H2" s="388"/>
      <c r="I2" s="387" t="s">
        <v>131</v>
      </c>
      <c r="J2" s="388"/>
      <c r="K2" s="387" t="s">
        <v>132</v>
      </c>
      <c r="L2" s="388"/>
      <c r="M2" s="387" t="s">
        <v>133</v>
      </c>
      <c r="N2" s="388"/>
      <c r="O2" s="387" t="s">
        <v>134</v>
      </c>
      <c r="P2" s="388"/>
      <c r="Q2" s="387" t="s">
        <v>135</v>
      </c>
      <c r="R2" s="388"/>
      <c r="S2" s="387" t="s">
        <v>136</v>
      </c>
      <c r="T2" s="388"/>
      <c r="U2" s="387" t="s">
        <v>137</v>
      </c>
      <c r="V2" s="388"/>
      <c r="W2" s="387" t="s">
        <v>138</v>
      </c>
      <c r="X2" s="388"/>
      <c r="Y2" s="385" t="s">
        <v>139</v>
      </c>
      <c r="Z2" s="385"/>
      <c r="AA2" s="121"/>
      <c r="AB2" s="34"/>
      <c r="AC2" s="387" t="s">
        <v>140</v>
      </c>
      <c r="AD2" s="388"/>
      <c r="AE2" s="387" t="s">
        <v>141</v>
      </c>
      <c r="AF2" s="388"/>
      <c r="AG2" s="387" t="s">
        <v>142</v>
      </c>
      <c r="AH2" s="388"/>
      <c r="AI2" s="387" t="s">
        <v>143</v>
      </c>
      <c r="AJ2" s="388"/>
      <c r="AK2" s="387" t="s">
        <v>144</v>
      </c>
      <c r="AL2" s="388"/>
      <c r="AM2" s="387" t="s">
        <v>145</v>
      </c>
      <c r="AN2" s="388"/>
      <c r="AO2" s="387" t="s">
        <v>146</v>
      </c>
      <c r="AP2" s="388"/>
      <c r="AQ2" s="387" t="s">
        <v>147</v>
      </c>
      <c r="AR2" s="388"/>
      <c r="AS2" s="387" t="s">
        <v>148</v>
      </c>
      <c r="AT2" s="388"/>
      <c r="AU2" s="387" t="s">
        <v>149</v>
      </c>
      <c r="AV2" s="388"/>
      <c r="AW2" s="21"/>
      <c r="AX2" s="120"/>
    </row>
    <row r="3" spans="1:50" ht="32.450000000000003" customHeight="1" thickBot="1">
      <c r="A3" s="177"/>
      <c r="B3" s="178" t="s">
        <v>198</v>
      </c>
      <c r="C3" s="179" t="s">
        <v>196</v>
      </c>
      <c r="D3" s="180" t="s">
        <v>197</v>
      </c>
      <c r="E3" s="179" t="s">
        <v>196</v>
      </c>
      <c r="F3" s="180" t="s">
        <v>197</v>
      </c>
      <c r="G3" s="179" t="s">
        <v>196</v>
      </c>
      <c r="H3" s="180" t="s">
        <v>197</v>
      </c>
      <c r="I3" s="179" t="s">
        <v>196</v>
      </c>
      <c r="J3" s="180" t="s">
        <v>197</v>
      </c>
      <c r="K3" s="179" t="s">
        <v>196</v>
      </c>
      <c r="L3" s="180" t="s">
        <v>197</v>
      </c>
      <c r="M3" s="179" t="s">
        <v>196</v>
      </c>
      <c r="N3" s="180" t="s">
        <v>197</v>
      </c>
      <c r="O3" s="179" t="s">
        <v>196</v>
      </c>
      <c r="P3" s="180" t="s">
        <v>197</v>
      </c>
      <c r="Q3" s="179" t="s">
        <v>196</v>
      </c>
      <c r="R3" s="180" t="s">
        <v>197</v>
      </c>
      <c r="S3" s="179" t="s">
        <v>196</v>
      </c>
      <c r="T3" s="180" t="s">
        <v>197</v>
      </c>
      <c r="U3" s="179" t="s">
        <v>196</v>
      </c>
      <c r="V3" s="180" t="s">
        <v>197</v>
      </c>
      <c r="W3" s="179" t="s">
        <v>196</v>
      </c>
      <c r="X3" s="180" t="s">
        <v>197</v>
      </c>
      <c r="Y3" s="179" t="s">
        <v>196</v>
      </c>
      <c r="Z3" s="181" t="s">
        <v>197</v>
      </c>
      <c r="AA3" s="182"/>
      <c r="AB3" s="178" t="s">
        <v>198</v>
      </c>
      <c r="AC3" s="179" t="s">
        <v>196</v>
      </c>
      <c r="AD3" s="180" t="s">
        <v>197</v>
      </c>
      <c r="AE3" s="179" t="s">
        <v>196</v>
      </c>
      <c r="AF3" s="180" t="s">
        <v>197</v>
      </c>
      <c r="AG3" s="179" t="s">
        <v>196</v>
      </c>
      <c r="AH3" s="180" t="s">
        <v>197</v>
      </c>
      <c r="AI3" s="179" t="s">
        <v>196</v>
      </c>
      <c r="AJ3" s="180" t="s">
        <v>197</v>
      </c>
      <c r="AK3" s="179" t="s">
        <v>196</v>
      </c>
      <c r="AL3" s="180" t="s">
        <v>197</v>
      </c>
      <c r="AM3" s="179" t="s">
        <v>196</v>
      </c>
      <c r="AN3" s="180" t="s">
        <v>197</v>
      </c>
      <c r="AO3" s="179" t="s">
        <v>196</v>
      </c>
      <c r="AP3" s="180" t="s">
        <v>197</v>
      </c>
      <c r="AQ3" s="179" t="s">
        <v>196</v>
      </c>
      <c r="AR3" s="180" t="s">
        <v>197</v>
      </c>
      <c r="AS3" s="179" t="s">
        <v>196</v>
      </c>
      <c r="AT3" s="180" t="s">
        <v>197</v>
      </c>
      <c r="AU3" s="179" t="s">
        <v>196</v>
      </c>
      <c r="AV3" s="181" t="s">
        <v>197</v>
      </c>
    </row>
    <row r="4" spans="1:50" ht="18" customHeight="1" thickTop="1">
      <c r="A4" s="171">
        <v>1</v>
      </c>
      <c r="B4" s="172">
        <v>0.375</v>
      </c>
      <c r="C4" s="173" t="s">
        <v>114</v>
      </c>
      <c r="D4" s="115">
        <v>1</v>
      </c>
      <c r="E4" s="173" t="s">
        <v>201</v>
      </c>
      <c r="F4" s="115">
        <v>2</v>
      </c>
      <c r="G4" s="173" t="s">
        <v>201</v>
      </c>
      <c r="H4" s="115">
        <v>3</v>
      </c>
      <c r="I4" s="173" t="s">
        <v>201</v>
      </c>
      <c r="J4" s="115">
        <v>4</v>
      </c>
      <c r="K4" s="173" t="s">
        <v>201</v>
      </c>
      <c r="L4" s="115">
        <v>5</v>
      </c>
      <c r="M4" s="173" t="s">
        <v>201</v>
      </c>
      <c r="N4" s="115">
        <v>6</v>
      </c>
      <c r="O4" s="173" t="s">
        <v>201</v>
      </c>
      <c r="P4" s="115">
        <v>7</v>
      </c>
      <c r="Q4" s="173" t="s">
        <v>201</v>
      </c>
      <c r="R4" s="115">
        <v>8</v>
      </c>
      <c r="S4" s="173" t="s">
        <v>201</v>
      </c>
      <c r="T4" s="115">
        <v>9</v>
      </c>
      <c r="U4" s="173" t="s">
        <v>201</v>
      </c>
      <c r="V4" s="115">
        <v>10</v>
      </c>
      <c r="W4" s="173" t="s">
        <v>201</v>
      </c>
      <c r="X4" s="115">
        <v>11</v>
      </c>
      <c r="Y4" s="173" t="s">
        <v>201</v>
      </c>
      <c r="Z4" s="174">
        <v>12</v>
      </c>
      <c r="AA4" s="175">
        <v>1</v>
      </c>
      <c r="AB4" s="172">
        <v>0.375</v>
      </c>
      <c r="AC4" s="173" t="s">
        <v>202</v>
      </c>
      <c r="AD4" s="115">
        <v>1</v>
      </c>
      <c r="AE4" s="173" t="s">
        <v>194</v>
      </c>
      <c r="AF4" s="115">
        <v>2</v>
      </c>
      <c r="AG4" s="173" t="s">
        <v>194</v>
      </c>
      <c r="AH4" s="115">
        <v>3</v>
      </c>
      <c r="AI4" s="173" t="s">
        <v>194</v>
      </c>
      <c r="AJ4" s="115">
        <v>4</v>
      </c>
      <c r="AK4" s="173" t="s">
        <v>194</v>
      </c>
      <c r="AL4" s="115">
        <v>5</v>
      </c>
      <c r="AM4" s="173" t="s">
        <v>203</v>
      </c>
      <c r="AN4" s="115">
        <v>1</v>
      </c>
      <c r="AO4" s="173" t="s">
        <v>193</v>
      </c>
      <c r="AP4" s="115">
        <v>2</v>
      </c>
      <c r="AQ4" s="173" t="s">
        <v>193</v>
      </c>
      <c r="AR4" s="115">
        <v>3</v>
      </c>
      <c r="AS4" s="173" t="s">
        <v>193</v>
      </c>
      <c r="AT4" s="115">
        <v>4</v>
      </c>
      <c r="AU4" s="173" t="s">
        <v>193</v>
      </c>
      <c r="AV4" s="176">
        <v>5</v>
      </c>
      <c r="AW4" s="381"/>
      <c r="AX4" s="382"/>
    </row>
    <row r="5" spans="1:50" ht="18" customHeight="1">
      <c r="A5" s="109">
        <v>2</v>
      </c>
      <c r="B5" s="123"/>
      <c r="C5" s="111" t="s">
        <v>204</v>
      </c>
      <c r="D5" s="4">
        <v>6</v>
      </c>
      <c r="E5" s="111" t="s">
        <v>193</v>
      </c>
      <c r="F5" s="4">
        <v>7</v>
      </c>
      <c r="G5" s="111" t="s">
        <v>193</v>
      </c>
      <c r="H5" s="4">
        <v>8</v>
      </c>
      <c r="I5" s="111" t="s">
        <v>193</v>
      </c>
      <c r="J5" s="4">
        <v>9</v>
      </c>
      <c r="K5" s="111" t="s">
        <v>193</v>
      </c>
      <c r="L5" s="4">
        <v>10</v>
      </c>
      <c r="M5" s="111" t="s">
        <v>193</v>
      </c>
      <c r="N5" s="4">
        <v>11</v>
      </c>
      <c r="O5" s="111" t="s">
        <v>193</v>
      </c>
      <c r="P5" s="4">
        <v>12</v>
      </c>
      <c r="Q5" s="111" t="s">
        <v>193</v>
      </c>
      <c r="R5" s="4">
        <v>13</v>
      </c>
      <c r="S5" s="111" t="s">
        <v>205</v>
      </c>
      <c r="T5" s="4">
        <v>1</v>
      </c>
      <c r="U5" s="111" t="s">
        <v>192</v>
      </c>
      <c r="V5" s="4">
        <v>2</v>
      </c>
      <c r="W5" s="111" t="s">
        <v>192</v>
      </c>
      <c r="X5" s="4">
        <v>3</v>
      </c>
      <c r="Y5" s="111" t="s">
        <v>192</v>
      </c>
      <c r="Z5" s="112">
        <v>4</v>
      </c>
      <c r="AA5" s="116">
        <v>2</v>
      </c>
      <c r="AB5" s="123"/>
      <c r="AC5" s="111" t="s">
        <v>205</v>
      </c>
      <c r="AD5" s="4">
        <v>5</v>
      </c>
      <c r="AE5" s="111" t="s">
        <v>192</v>
      </c>
      <c r="AF5" s="4">
        <v>6</v>
      </c>
      <c r="AG5" s="111" t="s">
        <v>192</v>
      </c>
      <c r="AH5" s="4">
        <v>7</v>
      </c>
      <c r="AI5" s="111" t="s">
        <v>192</v>
      </c>
      <c r="AJ5" s="4">
        <v>8</v>
      </c>
      <c r="AK5" s="111" t="s">
        <v>192</v>
      </c>
      <c r="AL5" s="4">
        <v>9</v>
      </c>
      <c r="AM5" s="111" t="s">
        <v>192</v>
      </c>
      <c r="AN5" s="4">
        <v>10</v>
      </c>
      <c r="AO5" s="111" t="s">
        <v>192</v>
      </c>
      <c r="AP5" s="4">
        <v>11</v>
      </c>
      <c r="AQ5" s="111" t="s">
        <v>192</v>
      </c>
      <c r="AR5" s="4">
        <v>12</v>
      </c>
      <c r="AS5" s="111" t="s">
        <v>192</v>
      </c>
      <c r="AT5" s="4">
        <v>13</v>
      </c>
      <c r="AU5" s="111" t="s">
        <v>192</v>
      </c>
      <c r="AV5" s="125">
        <v>14</v>
      </c>
      <c r="AW5" s="381"/>
      <c r="AX5" s="382"/>
    </row>
    <row r="6" spans="1:50" ht="18" customHeight="1">
      <c r="A6" s="109">
        <v>3</v>
      </c>
      <c r="B6" s="123"/>
      <c r="C6" s="111" t="s">
        <v>205</v>
      </c>
      <c r="D6" s="4">
        <v>15</v>
      </c>
      <c r="E6" s="111" t="s">
        <v>115</v>
      </c>
      <c r="F6" s="4">
        <v>1</v>
      </c>
      <c r="G6" s="111" t="s">
        <v>206</v>
      </c>
      <c r="H6" s="4">
        <v>2</v>
      </c>
      <c r="I6" s="111" t="s">
        <v>206</v>
      </c>
      <c r="J6" s="4">
        <v>3</v>
      </c>
      <c r="K6" s="111" t="s">
        <v>208</v>
      </c>
      <c r="L6" s="4">
        <v>1</v>
      </c>
      <c r="M6" s="111" t="s">
        <v>207</v>
      </c>
      <c r="N6" s="4">
        <v>2</v>
      </c>
      <c r="O6" s="111" t="s">
        <v>207</v>
      </c>
      <c r="P6" s="4">
        <v>3</v>
      </c>
      <c r="Q6" s="111" t="s">
        <v>114</v>
      </c>
      <c r="R6" s="4">
        <v>13</v>
      </c>
      <c r="S6" s="111" t="s">
        <v>201</v>
      </c>
      <c r="T6" s="4">
        <v>14</v>
      </c>
      <c r="U6" s="111" t="s">
        <v>201</v>
      </c>
      <c r="V6" s="4">
        <v>15</v>
      </c>
      <c r="W6" s="111" t="s">
        <v>201</v>
      </c>
      <c r="X6" s="4">
        <v>16</v>
      </c>
      <c r="Y6" s="111" t="s">
        <v>201</v>
      </c>
      <c r="Z6" s="112">
        <v>17</v>
      </c>
      <c r="AA6" s="116">
        <v>3</v>
      </c>
      <c r="AB6" s="123"/>
      <c r="AC6" s="111" t="s">
        <v>114</v>
      </c>
      <c r="AD6" s="4">
        <v>18</v>
      </c>
      <c r="AE6" s="111" t="s">
        <v>201</v>
      </c>
      <c r="AF6" s="4">
        <v>19</v>
      </c>
      <c r="AG6" s="111" t="s">
        <v>201</v>
      </c>
      <c r="AH6" s="4">
        <v>20</v>
      </c>
      <c r="AI6" s="111" t="s">
        <v>202</v>
      </c>
      <c r="AJ6" s="4">
        <v>6</v>
      </c>
      <c r="AK6" s="111" t="s">
        <v>194</v>
      </c>
      <c r="AL6" s="4">
        <v>7</v>
      </c>
      <c r="AM6" s="111" t="s">
        <v>194</v>
      </c>
      <c r="AN6" s="4">
        <v>8</v>
      </c>
      <c r="AO6" s="111" t="s">
        <v>194</v>
      </c>
      <c r="AP6" s="4">
        <v>9</v>
      </c>
      <c r="AQ6" s="111" t="s">
        <v>194</v>
      </c>
      <c r="AR6" s="4">
        <v>10</v>
      </c>
      <c r="AS6" s="111" t="s">
        <v>194</v>
      </c>
      <c r="AT6" s="4">
        <v>11</v>
      </c>
      <c r="AU6" s="111" t="s">
        <v>194</v>
      </c>
      <c r="AV6" s="125">
        <v>12</v>
      </c>
      <c r="AW6" s="381"/>
      <c r="AX6" s="382"/>
    </row>
    <row r="7" spans="1:50" ht="18" customHeight="1" thickBot="1">
      <c r="A7" s="110">
        <v>4</v>
      </c>
      <c r="B7" s="166"/>
      <c r="C7" s="167" t="s">
        <v>209</v>
      </c>
      <c r="D7" s="168">
        <v>13</v>
      </c>
      <c r="E7" s="167" t="s">
        <v>210</v>
      </c>
      <c r="F7" s="168">
        <v>14</v>
      </c>
      <c r="G7" s="167" t="s">
        <v>193</v>
      </c>
      <c r="H7" s="168">
        <v>15</v>
      </c>
      <c r="I7" s="167" t="s">
        <v>193</v>
      </c>
      <c r="J7" s="168">
        <v>16</v>
      </c>
      <c r="K7" s="167" t="s">
        <v>193</v>
      </c>
      <c r="L7" s="168">
        <v>17</v>
      </c>
      <c r="M7" s="167" t="s">
        <v>193</v>
      </c>
      <c r="N7" s="168">
        <v>18</v>
      </c>
      <c r="O7" s="167" t="s">
        <v>193</v>
      </c>
      <c r="P7" s="168">
        <v>19</v>
      </c>
      <c r="Q7" s="167" t="s">
        <v>193</v>
      </c>
      <c r="R7" s="168">
        <v>20</v>
      </c>
      <c r="S7" s="167" t="s">
        <v>193</v>
      </c>
      <c r="T7" s="168">
        <v>21</v>
      </c>
      <c r="U7" s="167" t="s">
        <v>205</v>
      </c>
      <c r="V7" s="168">
        <v>16</v>
      </c>
      <c r="W7" s="167" t="s">
        <v>192</v>
      </c>
      <c r="X7" s="168">
        <v>17</v>
      </c>
      <c r="Y7" s="167" t="s">
        <v>192</v>
      </c>
      <c r="Z7" s="169">
        <v>18</v>
      </c>
      <c r="AA7" s="170">
        <v>4</v>
      </c>
      <c r="AB7" s="166"/>
      <c r="AC7" s="167" t="s">
        <v>205</v>
      </c>
      <c r="AD7" s="168">
        <v>19</v>
      </c>
      <c r="AE7" s="167" t="s">
        <v>192</v>
      </c>
      <c r="AF7" s="168">
        <v>20</v>
      </c>
      <c r="AG7" s="167" t="s">
        <v>192</v>
      </c>
      <c r="AH7" s="168">
        <v>21</v>
      </c>
      <c r="AI7" s="167" t="s">
        <v>192</v>
      </c>
      <c r="AJ7" s="168">
        <v>22</v>
      </c>
      <c r="AK7" s="167" t="s">
        <v>192</v>
      </c>
      <c r="AL7" s="168">
        <v>23</v>
      </c>
      <c r="AM7" s="167" t="s">
        <v>115</v>
      </c>
      <c r="AN7" s="168">
        <v>4</v>
      </c>
      <c r="AO7" s="167" t="s">
        <v>206</v>
      </c>
      <c r="AP7" s="168">
        <v>5</v>
      </c>
      <c r="AQ7" s="167" t="s">
        <v>206</v>
      </c>
      <c r="AR7" s="168">
        <v>6</v>
      </c>
      <c r="AS7" s="167" t="s">
        <v>206</v>
      </c>
      <c r="AT7" s="168">
        <v>7</v>
      </c>
      <c r="AU7" s="167"/>
      <c r="AV7" s="194"/>
      <c r="AW7" s="381"/>
      <c r="AX7" s="382"/>
    </row>
    <row r="8" spans="1:50" ht="18" customHeight="1">
      <c r="A8" s="197">
        <v>5</v>
      </c>
      <c r="B8" s="195">
        <v>0.41666666666666674</v>
      </c>
      <c r="C8" s="118" t="s">
        <v>208</v>
      </c>
      <c r="D8" s="196">
        <v>4</v>
      </c>
      <c r="E8" s="118" t="s">
        <v>207</v>
      </c>
      <c r="F8" s="196">
        <v>5</v>
      </c>
      <c r="G8" s="118" t="s">
        <v>207</v>
      </c>
      <c r="H8" s="196">
        <v>6</v>
      </c>
      <c r="I8" s="118" t="s">
        <v>207</v>
      </c>
      <c r="J8" s="196">
        <v>7</v>
      </c>
      <c r="K8" s="118" t="s">
        <v>202</v>
      </c>
      <c r="L8" s="196">
        <v>14</v>
      </c>
      <c r="M8" s="118" t="s">
        <v>194</v>
      </c>
      <c r="N8" s="196">
        <v>15</v>
      </c>
      <c r="O8" s="118" t="s">
        <v>194</v>
      </c>
      <c r="P8" s="196">
        <v>16</v>
      </c>
      <c r="Q8" s="118" t="s">
        <v>194</v>
      </c>
      <c r="R8" s="196">
        <v>17</v>
      </c>
      <c r="S8" s="118" t="s">
        <v>211</v>
      </c>
      <c r="T8" s="196">
        <v>22</v>
      </c>
      <c r="U8" s="118" t="s">
        <v>193</v>
      </c>
      <c r="V8" s="196">
        <v>23</v>
      </c>
      <c r="W8" s="118" t="s">
        <v>193</v>
      </c>
      <c r="X8" s="196">
        <v>24</v>
      </c>
      <c r="Y8" s="118" t="s">
        <v>193</v>
      </c>
      <c r="Z8" s="119">
        <v>25</v>
      </c>
      <c r="AA8" s="197">
        <v>5</v>
      </c>
      <c r="AB8" s="195">
        <v>0.41666666666666674</v>
      </c>
      <c r="AC8" s="118" t="s">
        <v>114</v>
      </c>
      <c r="AD8" s="196">
        <v>21</v>
      </c>
      <c r="AE8" s="118" t="s">
        <v>201</v>
      </c>
      <c r="AF8" s="196">
        <v>22</v>
      </c>
      <c r="AG8" s="118" t="s">
        <v>201</v>
      </c>
      <c r="AH8" s="196">
        <v>23</v>
      </c>
      <c r="AI8" s="118" t="s">
        <v>201</v>
      </c>
      <c r="AJ8" s="196">
        <v>24</v>
      </c>
      <c r="AK8" s="118"/>
      <c r="AL8" s="196"/>
      <c r="AM8" s="118" t="s">
        <v>205</v>
      </c>
      <c r="AN8" s="196">
        <v>24</v>
      </c>
      <c r="AO8" s="118" t="s">
        <v>192</v>
      </c>
      <c r="AP8" s="196">
        <v>25</v>
      </c>
      <c r="AQ8" s="118" t="s">
        <v>192</v>
      </c>
      <c r="AR8" s="196">
        <v>26</v>
      </c>
      <c r="AS8" s="118" t="s">
        <v>192</v>
      </c>
      <c r="AT8" s="196">
        <v>27</v>
      </c>
      <c r="AU8" s="118"/>
      <c r="AV8" s="198"/>
      <c r="AW8" s="383"/>
      <c r="AX8" s="382"/>
    </row>
    <row r="9" spans="1:50" ht="18" customHeight="1">
      <c r="A9" s="109">
        <v>6</v>
      </c>
      <c r="B9" s="123"/>
      <c r="C9" s="111" t="s">
        <v>115</v>
      </c>
      <c r="D9" s="4">
        <v>8</v>
      </c>
      <c r="E9" s="111" t="s">
        <v>206</v>
      </c>
      <c r="F9" s="4">
        <v>9</v>
      </c>
      <c r="G9" s="111"/>
      <c r="H9" s="4"/>
      <c r="I9" s="111" t="s">
        <v>208</v>
      </c>
      <c r="J9" s="4">
        <v>8</v>
      </c>
      <c r="K9" s="111" t="s">
        <v>207</v>
      </c>
      <c r="L9" s="4">
        <v>9</v>
      </c>
      <c r="M9" s="111"/>
      <c r="N9" s="4"/>
      <c r="O9" s="111" t="s">
        <v>202</v>
      </c>
      <c r="P9" s="4">
        <v>18</v>
      </c>
      <c r="Q9" s="111" t="s">
        <v>194</v>
      </c>
      <c r="R9" s="4">
        <v>19</v>
      </c>
      <c r="S9" s="111"/>
      <c r="T9" s="4"/>
      <c r="U9" s="111" t="s">
        <v>210</v>
      </c>
      <c r="V9" s="4">
        <v>26</v>
      </c>
      <c r="W9" s="111" t="s">
        <v>193</v>
      </c>
      <c r="X9" s="4">
        <v>27</v>
      </c>
      <c r="Y9" s="111"/>
      <c r="Z9" s="112"/>
      <c r="AA9" s="116">
        <v>6</v>
      </c>
      <c r="AB9" s="123"/>
      <c r="AC9" s="111" t="s">
        <v>114</v>
      </c>
      <c r="AD9" s="4">
        <v>25</v>
      </c>
      <c r="AE9" s="111" t="s">
        <v>201</v>
      </c>
      <c r="AF9" s="4">
        <v>26</v>
      </c>
      <c r="AG9" s="111" t="s">
        <v>201</v>
      </c>
      <c r="AH9" s="4">
        <v>29</v>
      </c>
      <c r="AI9" s="111" t="s">
        <v>201</v>
      </c>
      <c r="AJ9" s="4">
        <v>30</v>
      </c>
      <c r="AK9" s="111"/>
      <c r="AL9" s="4"/>
      <c r="AM9" s="111" t="s">
        <v>205</v>
      </c>
      <c r="AN9" s="4">
        <v>28</v>
      </c>
      <c r="AO9" s="111" t="s">
        <v>192</v>
      </c>
      <c r="AP9" s="4">
        <v>29</v>
      </c>
      <c r="AQ9" s="111" t="s">
        <v>192</v>
      </c>
      <c r="AR9" s="4">
        <v>32</v>
      </c>
      <c r="AS9" s="111" t="s">
        <v>192</v>
      </c>
      <c r="AT9" s="4">
        <v>33</v>
      </c>
      <c r="AU9" s="111"/>
      <c r="AV9" s="125"/>
      <c r="AW9" s="383"/>
      <c r="AX9" s="382"/>
    </row>
    <row r="10" spans="1:50" ht="18" customHeight="1">
      <c r="A10" s="109">
        <v>7</v>
      </c>
      <c r="B10" s="123"/>
      <c r="C10" s="111" t="s">
        <v>115</v>
      </c>
      <c r="D10" s="4">
        <v>10</v>
      </c>
      <c r="E10" s="111" t="s">
        <v>206</v>
      </c>
      <c r="F10" s="4">
        <v>11</v>
      </c>
      <c r="G10" s="111"/>
      <c r="H10" s="4"/>
      <c r="I10" s="111" t="s">
        <v>208</v>
      </c>
      <c r="J10" s="4">
        <v>10</v>
      </c>
      <c r="K10" s="111" t="s">
        <v>207</v>
      </c>
      <c r="L10" s="4">
        <v>11</v>
      </c>
      <c r="M10" s="111"/>
      <c r="N10" s="4"/>
      <c r="O10" s="111" t="s">
        <v>202</v>
      </c>
      <c r="P10" s="4">
        <v>20</v>
      </c>
      <c r="Q10" s="111" t="s">
        <v>194</v>
      </c>
      <c r="R10" s="4">
        <v>21</v>
      </c>
      <c r="S10" s="111"/>
      <c r="T10" s="4"/>
      <c r="U10" s="111" t="s">
        <v>210</v>
      </c>
      <c r="V10" s="4">
        <v>28</v>
      </c>
      <c r="W10" s="111" t="s">
        <v>193</v>
      </c>
      <c r="X10" s="4">
        <v>29</v>
      </c>
      <c r="Y10" s="111"/>
      <c r="Z10" s="112"/>
      <c r="AA10" s="116">
        <v>7</v>
      </c>
      <c r="AB10" s="123"/>
      <c r="AC10" s="111"/>
      <c r="AD10" s="4"/>
      <c r="AE10" s="111"/>
      <c r="AF10" s="4"/>
      <c r="AG10" s="111" t="s">
        <v>212</v>
      </c>
      <c r="AH10" s="4">
        <v>31</v>
      </c>
      <c r="AI10" s="111" t="s">
        <v>201</v>
      </c>
      <c r="AJ10" s="4">
        <v>32</v>
      </c>
      <c r="AK10" s="111"/>
      <c r="AL10" s="4"/>
      <c r="AM10" s="111"/>
      <c r="AN10" s="4"/>
      <c r="AO10" s="111"/>
      <c r="AP10" s="4"/>
      <c r="AQ10" s="111" t="s">
        <v>205</v>
      </c>
      <c r="AR10" s="4">
        <v>34</v>
      </c>
      <c r="AS10" s="111" t="s">
        <v>192</v>
      </c>
      <c r="AT10" s="4">
        <v>35</v>
      </c>
      <c r="AU10" s="111"/>
      <c r="AV10" s="125"/>
      <c r="AW10" s="383"/>
      <c r="AX10" s="382"/>
    </row>
    <row r="11" spans="1:50" ht="18" customHeight="1">
      <c r="A11" s="109">
        <v>8</v>
      </c>
      <c r="B11" s="123"/>
      <c r="C11" s="111"/>
      <c r="D11" s="126"/>
      <c r="E11" s="111"/>
      <c r="F11" s="4"/>
      <c r="G11" s="111"/>
      <c r="H11" s="4"/>
      <c r="I11" s="111"/>
      <c r="J11" s="4"/>
      <c r="K11" s="111"/>
      <c r="L11" s="4"/>
      <c r="M11" s="111"/>
      <c r="N11" s="4"/>
      <c r="O11" s="111"/>
      <c r="P11" s="4"/>
      <c r="Q11" s="111"/>
      <c r="R11" s="4"/>
      <c r="S11" s="111"/>
      <c r="T11" s="4"/>
      <c r="U11" s="111"/>
      <c r="V11" s="4"/>
      <c r="W11" s="111"/>
      <c r="X11" s="4"/>
      <c r="Y11" s="111"/>
      <c r="Z11" s="112"/>
      <c r="AA11" s="116">
        <v>8</v>
      </c>
      <c r="AB11" s="123"/>
      <c r="AC11" s="111" t="s">
        <v>114</v>
      </c>
      <c r="AD11" s="4">
        <v>27</v>
      </c>
      <c r="AE11" s="111" t="s">
        <v>201</v>
      </c>
      <c r="AF11" s="4">
        <v>28</v>
      </c>
      <c r="AG11" s="111" t="s">
        <v>201</v>
      </c>
      <c r="AH11" s="4">
        <v>33</v>
      </c>
      <c r="AI11" s="111" t="s">
        <v>201</v>
      </c>
      <c r="AJ11" s="4">
        <v>34</v>
      </c>
      <c r="AK11" s="111"/>
      <c r="AL11" s="4"/>
      <c r="AM11" s="111" t="s">
        <v>205</v>
      </c>
      <c r="AN11" s="4">
        <v>30</v>
      </c>
      <c r="AO11" s="111" t="s">
        <v>192</v>
      </c>
      <c r="AP11" s="4">
        <v>31</v>
      </c>
      <c r="AQ11" s="111" t="s">
        <v>192</v>
      </c>
      <c r="AR11" s="4">
        <v>36</v>
      </c>
      <c r="AS11" s="111" t="s">
        <v>192</v>
      </c>
      <c r="AT11" s="4">
        <v>37</v>
      </c>
      <c r="AU11" s="111"/>
      <c r="AV11" s="125"/>
      <c r="AW11" s="383"/>
      <c r="AX11" s="382"/>
    </row>
    <row r="12" spans="1:50" ht="18" customHeight="1">
      <c r="A12" s="109">
        <v>9</v>
      </c>
      <c r="B12" s="123">
        <v>0.45833333333333348</v>
      </c>
      <c r="C12" s="111" t="s">
        <v>214</v>
      </c>
      <c r="D12" s="126">
        <v>1</v>
      </c>
      <c r="E12" s="111" t="s">
        <v>213</v>
      </c>
      <c r="F12" s="126">
        <v>2</v>
      </c>
      <c r="G12" s="111" t="s">
        <v>213</v>
      </c>
      <c r="H12" s="126">
        <v>3</v>
      </c>
      <c r="I12" s="111" t="s">
        <v>213</v>
      </c>
      <c r="J12" s="126">
        <v>4</v>
      </c>
      <c r="K12" s="111" t="s">
        <v>213</v>
      </c>
      <c r="L12" s="126">
        <v>5</v>
      </c>
      <c r="M12" s="111" t="s">
        <v>213</v>
      </c>
      <c r="N12" s="126">
        <v>6</v>
      </c>
      <c r="O12" s="111" t="s">
        <v>213</v>
      </c>
      <c r="P12" s="126">
        <v>7</v>
      </c>
      <c r="Q12" s="111" t="s">
        <v>213</v>
      </c>
      <c r="R12" s="126">
        <v>8</v>
      </c>
      <c r="S12" s="111" t="s">
        <v>213</v>
      </c>
      <c r="T12" s="126">
        <v>9</v>
      </c>
      <c r="U12" s="111" t="s">
        <v>213</v>
      </c>
      <c r="V12" s="126">
        <v>10</v>
      </c>
      <c r="W12" s="111" t="s">
        <v>213</v>
      </c>
      <c r="X12" s="126">
        <v>11</v>
      </c>
      <c r="Y12" s="111" t="s">
        <v>213</v>
      </c>
      <c r="Z12" s="127">
        <v>12</v>
      </c>
      <c r="AA12" s="116">
        <v>9</v>
      </c>
      <c r="AB12" s="123">
        <v>0.45833333333333348</v>
      </c>
      <c r="AC12" s="111"/>
      <c r="AD12" s="126"/>
      <c r="AE12" s="111"/>
      <c r="AF12" s="126"/>
      <c r="AG12" s="111"/>
      <c r="AH12" s="126"/>
      <c r="AI12" s="111"/>
      <c r="AJ12" s="126"/>
      <c r="AK12" s="111"/>
      <c r="AL12" s="126"/>
      <c r="AM12" s="111"/>
      <c r="AN12" s="126"/>
      <c r="AO12" s="111"/>
      <c r="AP12" s="126"/>
      <c r="AQ12" s="111"/>
      <c r="AR12" s="126"/>
      <c r="AS12" s="111"/>
      <c r="AT12" s="126"/>
      <c r="AU12" s="111"/>
      <c r="AV12" s="127"/>
      <c r="AW12" s="383"/>
      <c r="AX12" s="382"/>
    </row>
    <row r="13" spans="1:50" ht="18" customHeight="1">
      <c r="A13" s="109">
        <v>10</v>
      </c>
      <c r="B13" s="123"/>
      <c r="C13" s="111" t="s">
        <v>214</v>
      </c>
      <c r="D13" s="126">
        <v>13</v>
      </c>
      <c r="E13" s="111" t="s">
        <v>215</v>
      </c>
      <c r="F13" s="126">
        <v>1</v>
      </c>
      <c r="G13" s="111" t="s">
        <v>116</v>
      </c>
      <c r="H13" s="126">
        <v>2</v>
      </c>
      <c r="I13" s="111" t="s">
        <v>116</v>
      </c>
      <c r="J13" s="126">
        <v>3</v>
      </c>
      <c r="K13" s="111" t="s">
        <v>116</v>
      </c>
      <c r="L13" s="126">
        <v>4</v>
      </c>
      <c r="M13" s="111" t="s">
        <v>116</v>
      </c>
      <c r="N13" s="126">
        <v>5</v>
      </c>
      <c r="O13" s="111" t="s">
        <v>116</v>
      </c>
      <c r="P13" s="126">
        <v>6</v>
      </c>
      <c r="Q13" s="111" t="s">
        <v>116</v>
      </c>
      <c r="R13" s="126">
        <v>7</v>
      </c>
      <c r="S13" s="111" t="s">
        <v>116</v>
      </c>
      <c r="T13" s="126">
        <v>8</v>
      </c>
      <c r="U13" s="111" t="s">
        <v>116</v>
      </c>
      <c r="V13" s="126">
        <v>9</v>
      </c>
      <c r="W13" s="111" t="s">
        <v>116</v>
      </c>
      <c r="X13" s="126">
        <v>10</v>
      </c>
      <c r="Y13" s="111" t="s">
        <v>116</v>
      </c>
      <c r="Z13" s="127">
        <v>11</v>
      </c>
      <c r="AA13" s="116">
        <v>10</v>
      </c>
      <c r="AB13" s="123"/>
      <c r="AC13" s="111" t="s">
        <v>215</v>
      </c>
      <c r="AD13" s="126">
        <v>12</v>
      </c>
      <c r="AE13" s="111" t="s">
        <v>116</v>
      </c>
      <c r="AF13" s="126">
        <v>13</v>
      </c>
      <c r="AG13" s="111" t="s">
        <v>116</v>
      </c>
      <c r="AH13" s="126">
        <v>14</v>
      </c>
      <c r="AI13" s="111" t="s">
        <v>116</v>
      </c>
      <c r="AJ13" s="126">
        <v>15</v>
      </c>
      <c r="AK13" s="111" t="s">
        <v>116</v>
      </c>
      <c r="AL13" s="126">
        <v>16</v>
      </c>
      <c r="AM13" s="111" t="s">
        <v>116</v>
      </c>
      <c r="AN13" s="126">
        <v>17</v>
      </c>
      <c r="AO13" s="111" t="s">
        <v>116</v>
      </c>
      <c r="AP13" s="126">
        <v>18</v>
      </c>
      <c r="AQ13" s="111" t="s">
        <v>116</v>
      </c>
      <c r="AR13" s="126">
        <v>19</v>
      </c>
      <c r="AS13" s="111" t="s">
        <v>116</v>
      </c>
      <c r="AT13" s="126">
        <v>20</v>
      </c>
      <c r="AU13" s="111" t="s">
        <v>116</v>
      </c>
      <c r="AV13" s="127">
        <v>21</v>
      </c>
      <c r="AW13" s="381"/>
      <c r="AX13" s="382"/>
    </row>
    <row r="14" spans="1:50" ht="18" customHeight="1">
      <c r="A14" s="109">
        <v>11</v>
      </c>
      <c r="B14" s="123"/>
      <c r="C14" s="111" t="s">
        <v>216</v>
      </c>
      <c r="D14" s="126">
        <v>22</v>
      </c>
      <c r="E14" s="111" t="s">
        <v>116</v>
      </c>
      <c r="F14" s="126">
        <v>23</v>
      </c>
      <c r="G14" s="111" t="s">
        <v>116</v>
      </c>
      <c r="H14" s="126">
        <v>24</v>
      </c>
      <c r="I14" s="111" t="s">
        <v>116</v>
      </c>
      <c r="J14" s="126">
        <v>25</v>
      </c>
      <c r="K14" s="111" t="s">
        <v>116</v>
      </c>
      <c r="L14" s="126">
        <v>26</v>
      </c>
      <c r="M14" s="111" t="s">
        <v>116</v>
      </c>
      <c r="N14" s="126">
        <v>27</v>
      </c>
      <c r="O14" s="111" t="s">
        <v>116</v>
      </c>
      <c r="P14" s="126">
        <v>28</v>
      </c>
      <c r="Q14" s="111" t="s">
        <v>116</v>
      </c>
      <c r="R14" s="126">
        <v>29</v>
      </c>
      <c r="S14" s="111" t="s">
        <v>116</v>
      </c>
      <c r="T14" s="126">
        <v>30</v>
      </c>
      <c r="U14" s="111" t="s">
        <v>116</v>
      </c>
      <c r="V14" s="126">
        <v>31</v>
      </c>
      <c r="W14" s="111" t="s">
        <v>116</v>
      </c>
      <c r="X14" s="126">
        <v>32</v>
      </c>
      <c r="Y14" s="111" t="s">
        <v>218</v>
      </c>
      <c r="Z14" s="127">
        <v>1</v>
      </c>
      <c r="AA14" s="116">
        <v>11</v>
      </c>
      <c r="AB14" s="123"/>
      <c r="AC14" s="111" t="s">
        <v>219</v>
      </c>
      <c r="AD14" s="126">
        <v>2</v>
      </c>
      <c r="AE14" s="111" t="s">
        <v>217</v>
      </c>
      <c r="AF14" s="126">
        <v>3</v>
      </c>
      <c r="AG14" s="111" t="s">
        <v>217</v>
      </c>
      <c r="AH14" s="126">
        <v>4</v>
      </c>
      <c r="AI14" s="111" t="s">
        <v>217</v>
      </c>
      <c r="AJ14" s="126">
        <v>5</v>
      </c>
      <c r="AK14" s="111" t="s">
        <v>217</v>
      </c>
      <c r="AL14" s="126">
        <v>6</v>
      </c>
      <c r="AM14" s="111" t="s">
        <v>217</v>
      </c>
      <c r="AN14" s="126">
        <v>7</v>
      </c>
      <c r="AO14" s="111" t="s">
        <v>217</v>
      </c>
      <c r="AP14" s="126">
        <v>8</v>
      </c>
      <c r="AQ14" s="111" t="s">
        <v>220</v>
      </c>
      <c r="AR14" s="126">
        <v>14</v>
      </c>
      <c r="AS14" s="111" t="s">
        <v>213</v>
      </c>
      <c r="AT14" s="126">
        <v>15</v>
      </c>
      <c r="AU14" s="111" t="s">
        <v>213</v>
      </c>
      <c r="AV14" s="127">
        <v>16</v>
      </c>
      <c r="AW14" s="381"/>
      <c r="AX14" s="382"/>
    </row>
    <row r="15" spans="1:50" ht="18" customHeight="1">
      <c r="A15" s="109">
        <v>12</v>
      </c>
      <c r="B15" s="123"/>
      <c r="C15" s="111" t="s">
        <v>221</v>
      </c>
      <c r="D15" s="126">
        <v>17</v>
      </c>
      <c r="E15" s="111" t="s">
        <v>213</v>
      </c>
      <c r="F15" s="126">
        <v>18</v>
      </c>
      <c r="G15" s="111" t="s">
        <v>213</v>
      </c>
      <c r="H15" s="126">
        <v>19</v>
      </c>
      <c r="I15" s="111" t="s">
        <v>213</v>
      </c>
      <c r="J15" s="126">
        <v>20</v>
      </c>
      <c r="K15" s="111" t="s">
        <v>213</v>
      </c>
      <c r="L15" s="126">
        <v>21</v>
      </c>
      <c r="M15" s="111" t="s">
        <v>213</v>
      </c>
      <c r="N15" s="126">
        <v>22</v>
      </c>
      <c r="O15" s="111" t="s">
        <v>213</v>
      </c>
      <c r="P15" s="126">
        <v>23</v>
      </c>
      <c r="Q15" s="111" t="s">
        <v>213</v>
      </c>
      <c r="R15" s="126">
        <v>24</v>
      </c>
      <c r="S15" s="111" t="s">
        <v>213</v>
      </c>
      <c r="T15" s="126">
        <v>25</v>
      </c>
      <c r="U15" s="111" t="s">
        <v>213</v>
      </c>
      <c r="V15" s="126">
        <v>26</v>
      </c>
      <c r="W15" s="111" t="s">
        <v>213</v>
      </c>
      <c r="X15" s="126">
        <v>27</v>
      </c>
      <c r="Y15" s="111" t="s">
        <v>213</v>
      </c>
      <c r="Z15" s="127">
        <v>28</v>
      </c>
      <c r="AA15" s="116">
        <v>12</v>
      </c>
      <c r="AB15" s="123"/>
      <c r="AC15" s="111" t="s">
        <v>214</v>
      </c>
      <c r="AD15" s="126">
        <v>29</v>
      </c>
      <c r="AE15" s="111" t="s">
        <v>213</v>
      </c>
      <c r="AF15" s="126">
        <v>30</v>
      </c>
      <c r="AG15" s="111" t="s">
        <v>213</v>
      </c>
      <c r="AH15" s="126">
        <v>31</v>
      </c>
      <c r="AI15" s="111" t="s">
        <v>213</v>
      </c>
      <c r="AJ15" s="126">
        <v>32</v>
      </c>
      <c r="AK15" s="111" t="s">
        <v>213</v>
      </c>
      <c r="AL15" s="126">
        <v>33</v>
      </c>
      <c r="AM15" s="111" t="s">
        <v>213</v>
      </c>
      <c r="AN15" s="126">
        <v>34</v>
      </c>
      <c r="AO15" s="111" t="s">
        <v>213</v>
      </c>
      <c r="AP15" s="126">
        <v>35</v>
      </c>
      <c r="AQ15" s="111" t="s">
        <v>213</v>
      </c>
      <c r="AR15" s="126">
        <v>36</v>
      </c>
      <c r="AS15" s="111" t="s">
        <v>213</v>
      </c>
      <c r="AT15" s="126">
        <v>37</v>
      </c>
      <c r="AU15" s="111" t="s">
        <v>213</v>
      </c>
      <c r="AV15" s="127">
        <v>38</v>
      </c>
      <c r="AW15" s="381"/>
      <c r="AX15" s="382"/>
    </row>
    <row r="16" spans="1:50" ht="18" customHeight="1">
      <c r="A16" s="109">
        <v>13</v>
      </c>
      <c r="B16" s="123">
        <v>0.50000000000000022</v>
      </c>
      <c r="C16" s="111" t="s">
        <v>214</v>
      </c>
      <c r="D16" s="126">
        <v>39</v>
      </c>
      <c r="E16" s="111" t="s">
        <v>213</v>
      </c>
      <c r="F16" s="126">
        <v>40</v>
      </c>
      <c r="G16" s="111" t="s">
        <v>213</v>
      </c>
      <c r="H16" s="126">
        <v>41</v>
      </c>
      <c r="I16" s="111" t="s">
        <v>213</v>
      </c>
      <c r="J16" s="126">
        <v>42</v>
      </c>
      <c r="K16" s="111" t="s">
        <v>213</v>
      </c>
      <c r="L16" s="126">
        <v>43</v>
      </c>
      <c r="M16" s="111" t="s">
        <v>213</v>
      </c>
      <c r="N16" s="126">
        <v>44</v>
      </c>
      <c r="O16" s="111" t="s">
        <v>213</v>
      </c>
      <c r="P16" s="126">
        <v>45</v>
      </c>
      <c r="Q16" s="111" t="s">
        <v>223</v>
      </c>
      <c r="R16" s="126">
        <v>1</v>
      </c>
      <c r="S16" s="111" t="s">
        <v>222</v>
      </c>
      <c r="T16" s="126">
        <v>2</v>
      </c>
      <c r="U16" s="111" t="s">
        <v>222</v>
      </c>
      <c r="V16" s="126">
        <v>3</v>
      </c>
      <c r="W16" s="111" t="s">
        <v>222</v>
      </c>
      <c r="X16" s="126">
        <v>4</v>
      </c>
      <c r="Y16" s="111" t="s">
        <v>222</v>
      </c>
      <c r="Z16" s="127">
        <v>5</v>
      </c>
      <c r="AA16" s="116">
        <v>13</v>
      </c>
      <c r="AB16" s="123">
        <v>0.50000000000000022</v>
      </c>
      <c r="AC16" s="111" t="s">
        <v>224</v>
      </c>
      <c r="AD16" s="126">
        <v>6</v>
      </c>
      <c r="AE16" s="111" t="s">
        <v>222</v>
      </c>
      <c r="AF16" s="126">
        <v>7</v>
      </c>
      <c r="AG16" s="111" t="s">
        <v>222</v>
      </c>
      <c r="AH16" s="126">
        <v>8</v>
      </c>
      <c r="AI16" s="111" t="s">
        <v>222</v>
      </c>
      <c r="AJ16" s="126">
        <v>9</v>
      </c>
      <c r="AK16" s="111" t="s">
        <v>230</v>
      </c>
      <c r="AL16" s="126">
        <v>1</v>
      </c>
      <c r="AM16" s="111" t="s">
        <v>229</v>
      </c>
      <c r="AN16" s="126">
        <v>2</v>
      </c>
      <c r="AO16" s="111" t="s">
        <v>229</v>
      </c>
      <c r="AP16" s="126">
        <v>3</v>
      </c>
      <c r="AQ16" s="111" t="s">
        <v>215</v>
      </c>
      <c r="AR16" s="126">
        <v>33</v>
      </c>
      <c r="AS16" s="111" t="s">
        <v>116</v>
      </c>
      <c r="AT16" s="126">
        <v>34</v>
      </c>
      <c r="AU16" s="111" t="s">
        <v>116</v>
      </c>
      <c r="AV16" s="127">
        <v>35</v>
      </c>
      <c r="AW16" s="381"/>
      <c r="AX16" s="382"/>
    </row>
    <row r="17" spans="1:50" ht="18" customHeight="1">
      <c r="A17" s="109">
        <v>14</v>
      </c>
      <c r="B17" s="123"/>
      <c r="C17" s="111" t="s">
        <v>231</v>
      </c>
      <c r="D17" s="126">
        <v>36</v>
      </c>
      <c r="E17" s="111" t="s">
        <v>116</v>
      </c>
      <c r="F17" s="126">
        <v>37</v>
      </c>
      <c r="G17" s="111" t="s">
        <v>116</v>
      </c>
      <c r="H17" s="126">
        <v>38</v>
      </c>
      <c r="I17" s="111" t="s">
        <v>116</v>
      </c>
      <c r="J17" s="126">
        <v>39</v>
      </c>
      <c r="K17" s="111" t="s">
        <v>116</v>
      </c>
      <c r="L17" s="126">
        <v>40</v>
      </c>
      <c r="M17" s="111" t="s">
        <v>116</v>
      </c>
      <c r="N17" s="126">
        <v>41</v>
      </c>
      <c r="O17" s="111" t="s">
        <v>116</v>
      </c>
      <c r="P17" s="126">
        <v>42</v>
      </c>
      <c r="Q17" s="111" t="s">
        <v>116</v>
      </c>
      <c r="R17" s="126">
        <v>43</v>
      </c>
      <c r="S17" s="111" t="s">
        <v>116</v>
      </c>
      <c r="T17" s="126">
        <v>44</v>
      </c>
      <c r="U17" s="111" t="s">
        <v>116</v>
      </c>
      <c r="V17" s="126">
        <v>45</v>
      </c>
      <c r="W17" s="111" t="s">
        <v>116</v>
      </c>
      <c r="X17" s="126">
        <v>46</v>
      </c>
      <c r="Y17" s="111" t="s">
        <v>116</v>
      </c>
      <c r="Z17" s="127">
        <v>47</v>
      </c>
      <c r="AA17" s="116">
        <v>14</v>
      </c>
      <c r="AB17" s="123"/>
      <c r="AC17" s="111" t="s">
        <v>215</v>
      </c>
      <c r="AD17" s="126">
        <v>48</v>
      </c>
      <c r="AE17" s="111" t="s">
        <v>219</v>
      </c>
      <c r="AF17" s="126">
        <v>9</v>
      </c>
      <c r="AG17" s="111" t="s">
        <v>217</v>
      </c>
      <c r="AH17" s="126">
        <v>10</v>
      </c>
      <c r="AI17" s="111" t="s">
        <v>217</v>
      </c>
      <c r="AJ17" s="126">
        <v>11</v>
      </c>
      <c r="AK17" s="111" t="s">
        <v>217</v>
      </c>
      <c r="AL17" s="126">
        <v>12</v>
      </c>
      <c r="AM17" s="111" t="s">
        <v>217</v>
      </c>
      <c r="AN17" s="126">
        <v>13</v>
      </c>
      <c r="AO17" s="111" t="s">
        <v>217</v>
      </c>
      <c r="AP17" s="126">
        <v>14</v>
      </c>
      <c r="AQ17" s="111" t="s">
        <v>217</v>
      </c>
      <c r="AR17" s="126">
        <v>15</v>
      </c>
      <c r="AS17" s="111" t="s">
        <v>217</v>
      </c>
      <c r="AT17" s="126">
        <v>16</v>
      </c>
      <c r="AU17" s="111" t="s">
        <v>217</v>
      </c>
      <c r="AV17" s="163">
        <v>17</v>
      </c>
      <c r="AW17" s="381"/>
      <c r="AX17" s="382"/>
    </row>
    <row r="18" spans="1:50" ht="18" customHeight="1">
      <c r="A18" s="109">
        <v>15</v>
      </c>
      <c r="B18" s="123"/>
      <c r="C18" s="111" t="s">
        <v>219</v>
      </c>
      <c r="D18" s="126">
        <v>18</v>
      </c>
      <c r="E18" s="111" t="s">
        <v>217</v>
      </c>
      <c r="F18" s="126">
        <v>19</v>
      </c>
      <c r="G18" s="111" t="s">
        <v>217</v>
      </c>
      <c r="H18" s="126">
        <v>20</v>
      </c>
      <c r="I18" s="111" t="s">
        <v>217</v>
      </c>
      <c r="J18" s="126">
        <v>21</v>
      </c>
      <c r="K18" s="111" t="s">
        <v>217</v>
      </c>
      <c r="L18" s="126">
        <v>22</v>
      </c>
      <c r="M18" s="111" t="s">
        <v>217</v>
      </c>
      <c r="N18" s="126">
        <v>23</v>
      </c>
      <c r="O18" s="111" t="s">
        <v>217</v>
      </c>
      <c r="P18" s="126">
        <v>24</v>
      </c>
      <c r="Q18" s="111" t="s">
        <v>232</v>
      </c>
      <c r="R18" s="126">
        <v>46</v>
      </c>
      <c r="S18" s="111" t="s">
        <v>213</v>
      </c>
      <c r="T18" s="126">
        <v>47</v>
      </c>
      <c r="U18" s="111" t="s">
        <v>213</v>
      </c>
      <c r="V18" s="126">
        <v>48</v>
      </c>
      <c r="W18" s="111" t="s">
        <v>213</v>
      </c>
      <c r="X18" s="126">
        <v>49</v>
      </c>
      <c r="Y18" s="111" t="s">
        <v>213</v>
      </c>
      <c r="Z18" s="127">
        <v>50</v>
      </c>
      <c r="AA18" s="116">
        <v>15</v>
      </c>
      <c r="AB18" s="123"/>
      <c r="AC18" s="111" t="s">
        <v>233</v>
      </c>
      <c r="AD18" s="126">
        <v>51</v>
      </c>
      <c r="AE18" s="111" t="s">
        <v>213</v>
      </c>
      <c r="AF18" s="126">
        <v>52</v>
      </c>
      <c r="AG18" s="111" t="s">
        <v>213</v>
      </c>
      <c r="AH18" s="126">
        <v>53</v>
      </c>
      <c r="AI18" s="111" t="s">
        <v>213</v>
      </c>
      <c r="AJ18" s="126">
        <v>54</v>
      </c>
      <c r="AK18" s="111" t="s">
        <v>213</v>
      </c>
      <c r="AL18" s="126">
        <v>55</v>
      </c>
      <c r="AM18" s="111" t="s">
        <v>213</v>
      </c>
      <c r="AN18" s="126">
        <v>56</v>
      </c>
      <c r="AO18" s="111" t="s">
        <v>213</v>
      </c>
      <c r="AP18" s="126">
        <v>57</v>
      </c>
      <c r="AQ18" s="111" t="s">
        <v>213</v>
      </c>
      <c r="AR18" s="126">
        <v>58</v>
      </c>
      <c r="AS18" s="111" t="s">
        <v>213</v>
      </c>
      <c r="AT18" s="126">
        <v>59</v>
      </c>
      <c r="AU18" s="111" t="s">
        <v>213</v>
      </c>
      <c r="AV18" s="163">
        <v>60</v>
      </c>
      <c r="AW18" s="381"/>
      <c r="AX18" s="382"/>
    </row>
    <row r="19" spans="1:50" ht="18" customHeight="1">
      <c r="A19" s="109">
        <v>16</v>
      </c>
      <c r="B19" s="123"/>
      <c r="C19" s="111" t="s">
        <v>214</v>
      </c>
      <c r="D19" s="126">
        <v>61</v>
      </c>
      <c r="E19" s="111" t="s">
        <v>224</v>
      </c>
      <c r="F19" s="126">
        <v>10</v>
      </c>
      <c r="G19" s="111" t="s">
        <v>222</v>
      </c>
      <c r="H19" s="126">
        <v>11</v>
      </c>
      <c r="I19" s="111" t="s">
        <v>222</v>
      </c>
      <c r="J19" s="126">
        <v>12</v>
      </c>
      <c r="K19" s="111" t="s">
        <v>222</v>
      </c>
      <c r="L19" s="126">
        <v>13</v>
      </c>
      <c r="M19" s="111" t="s">
        <v>222</v>
      </c>
      <c r="N19" s="126">
        <v>14</v>
      </c>
      <c r="O19" s="111" t="s">
        <v>222</v>
      </c>
      <c r="P19" s="126">
        <v>15</v>
      </c>
      <c r="Q19" s="111" t="s">
        <v>222</v>
      </c>
      <c r="R19" s="126">
        <v>16</v>
      </c>
      <c r="S19" s="111" t="s">
        <v>222</v>
      </c>
      <c r="T19" s="126">
        <v>17</v>
      </c>
      <c r="U19" s="111" t="s">
        <v>234</v>
      </c>
      <c r="V19" s="126">
        <v>1</v>
      </c>
      <c r="W19" s="111" t="s">
        <v>226</v>
      </c>
      <c r="X19" s="126">
        <v>2</v>
      </c>
      <c r="Y19" s="111" t="s">
        <v>226</v>
      </c>
      <c r="Z19" s="127">
        <v>3</v>
      </c>
      <c r="AA19" s="116">
        <v>16</v>
      </c>
      <c r="AB19" s="123"/>
      <c r="AC19" s="111" t="s">
        <v>227</v>
      </c>
      <c r="AD19" s="126">
        <v>4</v>
      </c>
      <c r="AE19" s="111" t="s">
        <v>226</v>
      </c>
      <c r="AF19" s="126">
        <v>5</v>
      </c>
      <c r="AG19" s="111" t="s">
        <v>226</v>
      </c>
      <c r="AH19" s="126">
        <v>6</v>
      </c>
      <c r="AI19" s="111" t="s">
        <v>226</v>
      </c>
      <c r="AJ19" s="126">
        <v>7</v>
      </c>
      <c r="AK19" s="111" t="s">
        <v>230</v>
      </c>
      <c r="AL19" s="126">
        <v>4</v>
      </c>
      <c r="AM19" s="111" t="s">
        <v>229</v>
      </c>
      <c r="AN19" s="126">
        <v>5</v>
      </c>
      <c r="AO19" s="111" t="s">
        <v>229</v>
      </c>
      <c r="AP19" s="126">
        <v>6</v>
      </c>
      <c r="AQ19" s="111" t="s">
        <v>229</v>
      </c>
      <c r="AR19" s="126">
        <v>7</v>
      </c>
      <c r="AS19" s="111" t="s">
        <v>229</v>
      </c>
      <c r="AT19" s="126">
        <v>8</v>
      </c>
      <c r="AU19" s="111" t="s">
        <v>229</v>
      </c>
      <c r="AV19" s="163">
        <v>9</v>
      </c>
      <c r="AW19" s="381"/>
      <c r="AX19" s="382"/>
    </row>
    <row r="20" spans="1:50" ht="18" customHeight="1" thickBot="1">
      <c r="A20" s="110">
        <v>17</v>
      </c>
      <c r="B20" s="166">
        <v>0.54166666666666674</v>
      </c>
      <c r="C20" s="167" t="s">
        <v>235</v>
      </c>
      <c r="D20" s="199">
        <v>10</v>
      </c>
      <c r="E20" s="167" t="s">
        <v>229</v>
      </c>
      <c r="F20" s="199">
        <v>11</v>
      </c>
      <c r="G20" s="167" t="s">
        <v>215</v>
      </c>
      <c r="H20" s="199">
        <v>49</v>
      </c>
      <c r="I20" s="167" t="s">
        <v>231</v>
      </c>
      <c r="J20" s="199">
        <v>50</v>
      </c>
      <c r="K20" s="167" t="s">
        <v>116</v>
      </c>
      <c r="L20" s="199">
        <v>51</v>
      </c>
      <c r="M20" s="167" t="s">
        <v>116</v>
      </c>
      <c r="N20" s="199">
        <v>52</v>
      </c>
      <c r="O20" s="167" t="s">
        <v>116</v>
      </c>
      <c r="P20" s="199">
        <v>53</v>
      </c>
      <c r="Q20" s="167" t="s">
        <v>116</v>
      </c>
      <c r="R20" s="199">
        <v>54</v>
      </c>
      <c r="S20" s="167" t="s">
        <v>116</v>
      </c>
      <c r="T20" s="199">
        <v>55</v>
      </c>
      <c r="U20" s="167" t="s">
        <v>116</v>
      </c>
      <c r="V20" s="199">
        <v>56</v>
      </c>
      <c r="W20" s="167" t="s">
        <v>219</v>
      </c>
      <c r="X20" s="199">
        <v>25</v>
      </c>
      <c r="Y20" s="167" t="s">
        <v>217</v>
      </c>
      <c r="Z20" s="200">
        <v>26</v>
      </c>
      <c r="AA20" s="170">
        <v>17</v>
      </c>
      <c r="AB20" s="166">
        <v>0.54166666666666674</v>
      </c>
      <c r="AC20" s="167" t="s">
        <v>236</v>
      </c>
      <c r="AD20" s="199">
        <v>27</v>
      </c>
      <c r="AE20" s="167" t="s">
        <v>217</v>
      </c>
      <c r="AF20" s="199">
        <v>28</v>
      </c>
      <c r="AG20" s="167" t="s">
        <v>217</v>
      </c>
      <c r="AH20" s="199">
        <v>29</v>
      </c>
      <c r="AI20" s="167" t="s">
        <v>217</v>
      </c>
      <c r="AJ20" s="199">
        <v>30</v>
      </c>
      <c r="AK20" s="167" t="s">
        <v>217</v>
      </c>
      <c r="AL20" s="199">
        <v>31</v>
      </c>
      <c r="AM20" s="167" t="s">
        <v>217</v>
      </c>
      <c r="AN20" s="199">
        <v>32</v>
      </c>
      <c r="AO20" s="167" t="s">
        <v>214</v>
      </c>
      <c r="AP20" s="199">
        <v>62</v>
      </c>
      <c r="AQ20" s="167" t="s">
        <v>213</v>
      </c>
      <c r="AR20" s="199">
        <v>63</v>
      </c>
      <c r="AS20" s="167" t="s">
        <v>213</v>
      </c>
      <c r="AT20" s="199">
        <v>64</v>
      </c>
      <c r="AU20" s="167" t="s">
        <v>213</v>
      </c>
      <c r="AV20" s="201">
        <v>65</v>
      </c>
      <c r="AW20" s="381"/>
      <c r="AX20" s="382"/>
    </row>
    <row r="21" spans="1:50" ht="18" customHeight="1">
      <c r="A21" s="205">
        <v>18</v>
      </c>
      <c r="B21" s="206"/>
      <c r="C21" s="118" t="s">
        <v>228</v>
      </c>
      <c r="D21" s="202">
        <v>66</v>
      </c>
      <c r="E21" s="118" t="s">
        <v>213</v>
      </c>
      <c r="F21" s="202">
        <v>67</v>
      </c>
      <c r="G21" s="118" t="s">
        <v>213</v>
      </c>
      <c r="H21" s="202">
        <v>68</v>
      </c>
      <c r="I21" s="118" t="s">
        <v>213</v>
      </c>
      <c r="J21" s="202">
        <v>69</v>
      </c>
      <c r="K21" s="118" t="s">
        <v>227</v>
      </c>
      <c r="L21" s="202">
        <v>8</v>
      </c>
      <c r="M21" s="118" t="s">
        <v>226</v>
      </c>
      <c r="N21" s="202">
        <v>9</v>
      </c>
      <c r="O21" s="118" t="s">
        <v>226</v>
      </c>
      <c r="P21" s="202">
        <v>10</v>
      </c>
      <c r="Q21" s="118" t="s">
        <v>226</v>
      </c>
      <c r="R21" s="202">
        <v>11</v>
      </c>
      <c r="S21" s="118" t="s">
        <v>237</v>
      </c>
      <c r="T21" s="202">
        <v>12</v>
      </c>
      <c r="U21" s="118" t="s">
        <v>229</v>
      </c>
      <c r="V21" s="202">
        <v>13</v>
      </c>
      <c r="W21" s="118" t="s">
        <v>229</v>
      </c>
      <c r="X21" s="202">
        <v>14</v>
      </c>
      <c r="Y21" s="118" t="s">
        <v>229</v>
      </c>
      <c r="Z21" s="203">
        <v>15</v>
      </c>
      <c r="AA21" s="197">
        <v>18</v>
      </c>
      <c r="AB21" s="195"/>
      <c r="AC21" s="118" t="s">
        <v>224</v>
      </c>
      <c r="AD21" s="202">
        <v>18</v>
      </c>
      <c r="AE21" s="118" t="s">
        <v>222</v>
      </c>
      <c r="AF21" s="202">
        <v>19</v>
      </c>
      <c r="AG21" s="118" t="s">
        <v>222</v>
      </c>
      <c r="AH21" s="202">
        <v>20</v>
      </c>
      <c r="AI21" s="118" t="s">
        <v>222</v>
      </c>
      <c r="AJ21" s="202">
        <v>21</v>
      </c>
      <c r="AK21" s="118"/>
      <c r="AL21" s="202"/>
      <c r="AM21" s="118" t="s">
        <v>215</v>
      </c>
      <c r="AN21" s="202">
        <v>57</v>
      </c>
      <c r="AO21" s="118" t="s">
        <v>116</v>
      </c>
      <c r="AP21" s="202">
        <v>58</v>
      </c>
      <c r="AQ21" s="118" t="s">
        <v>116</v>
      </c>
      <c r="AR21" s="202">
        <v>59</v>
      </c>
      <c r="AS21" s="118" t="s">
        <v>116</v>
      </c>
      <c r="AT21" s="202">
        <v>60</v>
      </c>
      <c r="AU21" s="118"/>
      <c r="AV21" s="204"/>
      <c r="AW21" s="120"/>
    </row>
    <row r="22" spans="1:50" ht="18" customHeight="1">
      <c r="A22" s="109">
        <v>19</v>
      </c>
      <c r="B22" s="123"/>
      <c r="C22" s="111" t="s">
        <v>219</v>
      </c>
      <c r="D22" s="126">
        <v>33</v>
      </c>
      <c r="E22" s="111" t="s">
        <v>217</v>
      </c>
      <c r="F22" s="127">
        <v>34</v>
      </c>
      <c r="G22" s="111" t="s">
        <v>217</v>
      </c>
      <c r="H22" s="127">
        <v>35</v>
      </c>
      <c r="I22" s="111" t="s">
        <v>217</v>
      </c>
      <c r="J22" s="127">
        <v>36</v>
      </c>
      <c r="K22" s="111" t="s">
        <v>214</v>
      </c>
      <c r="L22" s="127">
        <v>70</v>
      </c>
      <c r="M22" s="111" t="s">
        <v>213</v>
      </c>
      <c r="N22" s="127">
        <v>71</v>
      </c>
      <c r="O22" s="111" t="s">
        <v>213</v>
      </c>
      <c r="P22" s="127">
        <v>72</v>
      </c>
      <c r="Q22" s="111" t="s">
        <v>213</v>
      </c>
      <c r="R22" s="127">
        <v>73</v>
      </c>
      <c r="S22" s="111" t="s">
        <v>238</v>
      </c>
      <c r="T22" s="127">
        <v>12</v>
      </c>
      <c r="U22" s="111" t="s">
        <v>226</v>
      </c>
      <c r="V22" s="127">
        <v>13</v>
      </c>
      <c r="W22" s="111" t="s">
        <v>230</v>
      </c>
      <c r="X22" s="127">
        <v>16</v>
      </c>
      <c r="Y22" s="111" t="s">
        <v>229</v>
      </c>
      <c r="Z22" s="127">
        <v>17</v>
      </c>
      <c r="AA22" s="116">
        <v>19</v>
      </c>
      <c r="AB22" s="123"/>
      <c r="AC22" s="111" t="s">
        <v>224</v>
      </c>
      <c r="AD22" s="127">
        <v>22</v>
      </c>
      <c r="AE22" s="111" t="s">
        <v>222</v>
      </c>
      <c r="AF22" s="127">
        <v>23</v>
      </c>
      <c r="AG22" s="111" t="s">
        <v>222</v>
      </c>
      <c r="AH22" s="127">
        <v>26</v>
      </c>
      <c r="AI22" s="111" t="s">
        <v>222</v>
      </c>
      <c r="AJ22" s="127">
        <v>27</v>
      </c>
      <c r="AK22" s="111"/>
      <c r="AL22" s="127"/>
      <c r="AM22" s="111" t="s">
        <v>215</v>
      </c>
      <c r="AN22" s="127">
        <v>61</v>
      </c>
      <c r="AO22" s="111" t="s">
        <v>116</v>
      </c>
      <c r="AP22" s="127">
        <v>62</v>
      </c>
      <c r="AQ22" s="111" t="s">
        <v>116</v>
      </c>
      <c r="AR22" s="127">
        <v>65</v>
      </c>
      <c r="AS22" s="111" t="s">
        <v>116</v>
      </c>
      <c r="AT22" s="127">
        <v>66</v>
      </c>
      <c r="AU22" s="111"/>
      <c r="AV22" s="127"/>
    </row>
    <row r="23" spans="1:50" ht="18" customHeight="1">
      <c r="A23" s="109">
        <v>20</v>
      </c>
      <c r="B23" s="123"/>
      <c r="C23" s="111" t="s">
        <v>219</v>
      </c>
      <c r="D23" s="126">
        <v>37</v>
      </c>
      <c r="E23" s="111" t="s">
        <v>217</v>
      </c>
      <c r="F23" s="127">
        <v>38</v>
      </c>
      <c r="G23" s="111" t="s">
        <v>214</v>
      </c>
      <c r="H23" s="127">
        <v>74</v>
      </c>
      <c r="I23" s="111" t="s">
        <v>213</v>
      </c>
      <c r="J23" s="127">
        <v>75</v>
      </c>
      <c r="K23" s="111" t="s">
        <v>227</v>
      </c>
      <c r="L23" s="127">
        <v>14</v>
      </c>
      <c r="M23" s="111" t="s">
        <v>230</v>
      </c>
      <c r="N23" s="127">
        <v>18</v>
      </c>
      <c r="O23" s="111"/>
      <c r="P23" s="127"/>
      <c r="Q23" s="111"/>
      <c r="R23" s="127"/>
      <c r="S23" s="111"/>
      <c r="T23" s="127"/>
      <c r="U23" s="111"/>
      <c r="V23" s="127"/>
      <c r="W23" s="111"/>
      <c r="X23" s="127"/>
      <c r="Y23" s="111"/>
      <c r="Z23" s="127"/>
      <c r="AA23" s="116">
        <v>20</v>
      </c>
      <c r="AB23" s="123"/>
      <c r="AC23" s="111"/>
      <c r="AD23" s="127"/>
      <c r="AE23" s="111"/>
      <c r="AF23" s="127"/>
      <c r="AG23" s="111" t="s">
        <v>224</v>
      </c>
      <c r="AH23" s="127">
        <v>28</v>
      </c>
      <c r="AI23" s="111" t="s">
        <v>222</v>
      </c>
      <c r="AJ23" s="127">
        <v>29</v>
      </c>
      <c r="AK23" s="111"/>
      <c r="AL23" s="127"/>
      <c r="AM23" s="111"/>
      <c r="AN23" s="127"/>
      <c r="AO23" s="111"/>
      <c r="AP23" s="127"/>
      <c r="AQ23" s="111" t="s">
        <v>215</v>
      </c>
      <c r="AR23" s="127">
        <v>67</v>
      </c>
      <c r="AS23" s="111" t="s">
        <v>116</v>
      </c>
      <c r="AT23" s="127">
        <v>68</v>
      </c>
      <c r="AU23" s="111"/>
      <c r="AV23" s="127"/>
    </row>
    <row r="24" spans="1:50" ht="18" customHeight="1">
      <c r="A24" s="109">
        <v>21</v>
      </c>
      <c r="B24" s="123">
        <v>0.58333333333333326</v>
      </c>
      <c r="C24" s="111" t="s">
        <v>225</v>
      </c>
      <c r="D24" s="126">
        <v>39</v>
      </c>
      <c r="E24" s="111" t="s">
        <v>214</v>
      </c>
      <c r="F24" s="126">
        <v>76</v>
      </c>
      <c r="G24" s="111"/>
      <c r="H24" s="112"/>
      <c r="I24" s="111"/>
      <c r="J24" s="112"/>
      <c r="K24" s="111"/>
      <c r="L24" s="112"/>
      <c r="M24" s="111"/>
      <c r="N24" s="112"/>
      <c r="O24" s="111" t="s">
        <v>240</v>
      </c>
      <c r="P24" s="127">
        <v>1</v>
      </c>
      <c r="Q24" s="111" t="s">
        <v>239</v>
      </c>
      <c r="R24" s="127">
        <v>2</v>
      </c>
      <c r="S24" s="111" t="s">
        <v>239</v>
      </c>
      <c r="T24" s="127">
        <v>3</v>
      </c>
      <c r="U24" s="111" t="s">
        <v>239</v>
      </c>
      <c r="V24" s="127">
        <v>4</v>
      </c>
      <c r="W24" s="111" t="s">
        <v>239</v>
      </c>
      <c r="X24" s="127">
        <v>5</v>
      </c>
      <c r="Y24" s="111" t="s">
        <v>239</v>
      </c>
      <c r="Z24" s="127">
        <v>6</v>
      </c>
      <c r="AA24" s="116">
        <v>21</v>
      </c>
      <c r="AB24" s="123">
        <v>0.58333333333333326</v>
      </c>
      <c r="AC24" s="111" t="s">
        <v>224</v>
      </c>
      <c r="AD24" s="127">
        <v>24</v>
      </c>
      <c r="AE24" s="111" t="s">
        <v>222</v>
      </c>
      <c r="AF24" s="127">
        <v>25</v>
      </c>
      <c r="AG24" s="111" t="s">
        <v>222</v>
      </c>
      <c r="AH24" s="127">
        <v>30</v>
      </c>
      <c r="AI24" s="111" t="s">
        <v>222</v>
      </c>
      <c r="AJ24" s="127">
        <v>31</v>
      </c>
      <c r="AK24" s="111"/>
      <c r="AL24" s="127"/>
      <c r="AM24" s="111" t="s">
        <v>215</v>
      </c>
      <c r="AN24" s="127">
        <v>63</v>
      </c>
      <c r="AO24" s="111" t="s">
        <v>116</v>
      </c>
      <c r="AP24" s="127">
        <v>64</v>
      </c>
      <c r="AQ24" s="111" t="s">
        <v>116</v>
      </c>
      <c r="AR24" s="127">
        <v>69</v>
      </c>
      <c r="AS24" s="111" t="s">
        <v>116</v>
      </c>
      <c r="AT24" s="127">
        <v>70</v>
      </c>
      <c r="AU24" s="111"/>
      <c r="AV24" s="127"/>
    </row>
    <row r="25" spans="1:50" ht="18" customHeight="1">
      <c r="A25" s="109">
        <v>22</v>
      </c>
      <c r="B25" s="123"/>
      <c r="C25" s="111" t="s">
        <v>243</v>
      </c>
      <c r="D25" s="127">
        <v>1</v>
      </c>
      <c r="E25" s="111" t="s">
        <v>242</v>
      </c>
      <c r="F25" s="127">
        <v>2</v>
      </c>
      <c r="G25" s="111" t="s">
        <v>242</v>
      </c>
      <c r="H25" s="127">
        <v>3</v>
      </c>
      <c r="I25" s="111" t="s">
        <v>242</v>
      </c>
      <c r="J25" s="127">
        <v>4</v>
      </c>
      <c r="K25" s="111" t="s">
        <v>242</v>
      </c>
      <c r="L25" s="127">
        <v>5</v>
      </c>
      <c r="M25" s="111" t="s">
        <v>242</v>
      </c>
      <c r="N25" s="127">
        <v>6</v>
      </c>
      <c r="O25" s="111" t="s">
        <v>242</v>
      </c>
      <c r="P25" s="127">
        <v>7</v>
      </c>
      <c r="Q25" s="111" t="s">
        <v>244</v>
      </c>
      <c r="R25" s="127">
        <v>1</v>
      </c>
      <c r="S25" s="111" t="s">
        <v>241</v>
      </c>
      <c r="T25" s="127">
        <v>2</v>
      </c>
      <c r="U25" s="111" t="s">
        <v>241</v>
      </c>
      <c r="V25" s="127">
        <v>3</v>
      </c>
      <c r="W25" s="111" t="s">
        <v>241</v>
      </c>
      <c r="X25" s="127">
        <v>4</v>
      </c>
      <c r="Y25" s="111" t="s">
        <v>241</v>
      </c>
      <c r="Z25" s="127">
        <v>5</v>
      </c>
      <c r="AA25" s="116">
        <v>22</v>
      </c>
      <c r="AB25" s="123"/>
      <c r="AC25" s="111"/>
      <c r="AD25" s="112"/>
      <c r="AE25" s="111"/>
      <c r="AF25" s="112"/>
      <c r="AG25" s="111"/>
      <c r="AH25" s="112"/>
      <c r="AI25" s="111"/>
      <c r="AJ25" s="112"/>
      <c r="AK25" s="111"/>
      <c r="AL25" s="112"/>
      <c r="AM25" s="111"/>
      <c r="AN25" s="112"/>
      <c r="AO25" s="111"/>
      <c r="AP25" s="112"/>
      <c r="AQ25" s="111"/>
      <c r="AR25" s="112"/>
      <c r="AS25" s="111"/>
      <c r="AT25" s="112"/>
      <c r="AU25" s="111"/>
      <c r="AV25" s="112"/>
    </row>
    <row r="26" spans="1:50" ht="18" customHeight="1">
      <c r="A26" s="109">
        <v>23</v>
      </c>
      <c r="B26" s="123"/>
      <c r="C26" s="111" t="s">
        <v>246</v>
      </c>
      <c r="D26" s="127">
        <v>1</v>
      </c>
      <c r="E26" s="111" t="s">
        <v>245</v>
      </c>
      <c r="F26" s="127">
        <v>2</v>
      </c>
      <c r="G26" s="111" t="s">
        <v>245</v>
      </c>
      <c r="H26" s="127">
        <v>3</v>
      </c>
      <c r="I26" s="111" t="s">
        <v>245</v>
      </c>
      <c r="J26" s="127">
        <v>4</v>
      </c>
      <c r="K26" s="111" t="s">
        <v>245</v>
      </c>
      <c r="L26" s="127">
        <v>5</v>
      </c>
      <c r="M26" s="111" t="s">
        <v>245</v>
      </c>
      <c r="N26" s="127">
        <v>6</v>
      </c>
      <c r="O26" s="111" t="s">
        <v>247</v>
      </c>
      <c r="P26" s="127">
        <v>7</v>
      </c>
      <c r="Q26" s="111" t="s">
        <v>239</v>
      </c>
      <c r="R26" s="127">
        <v>8</v>
      </c>
      <c r="S26" s="111" t="s">
        <v>239</v>
      </c>
      <c r="T26" s="127">
        <v>9</v>
      </c>
      <c r="U26" s="111" t="s">
        <v>239</v>
      </c>
      <c r="V26" s="127">
        <v>10</v>
      </c>
      <c r="W26" s="111" t="s">
        <v>239</v>
      </c>
      <c r="X26" s="127">
        <v>11</v>
      </c>
      <c r="Y26" s="111" t="s">
        <v>239</v>
      </c>
      <c r="Z26" s="127">
        <v>12</v>
      </c>
      <c r="AA26" s="116">
        <v>23</v>
      </c>
      <c r="AB26" s="123"/>
      <c r="AC26" s="111" t="s">
        <v>248</v>
      </c>
      <c r="AD26" s="127">
        <v>13</v>
      </c>
      <c r="AE26" s="111" t="s">
        <v>239</v>
      </c>
      <c r="AF26" s="127">
        <v>14</v>
      </c>
      <c r="AG26" s="111" t="s">
        <v>243</v>
      </c>
      <c r="AH26" s="127">
        <v>8</v>
      </c>
      <c r="AI26" s="111" t="s">
        <v>242</v>
      </c>
      <c r="AJ26" s="127">
        <v>9</v>
      </c>
      <c r="AK26" s="111" t="s">
        <v>242</v>
      </c>
      <c r="AL26" s="127">
        <v>10</v>
      </c>
      <c r="AM26" s="111" t="s">
        <v>242</v>
      </c>
      <c r="AN26" s="127">
        <v>11</v>
      </c>
      <c r="AO26" s="111" t="s">
        <v>242</v>
      </c>
      <c r="AP26" s="127">
        <v>12</v>
      </c>
      <c r="AQ26" s="111" t="s">
        <v>242</v>
      </c>
      <c r="AR26" s="127">
        <v>13</v>
      </c>
      <c r="AS26" s="111" t="s">
        <v>242</v>
      </c>
      <c r="AT26" s="127">
        <v>14</v>
      </c>
      <c r="AU26" s="111" t="s">
        <v>242</v>
      </c>
      <c r="AV26" s="127">
        <v>15</v>
      </c>
    </row>
    <row r="27" spans="1:50" ht="18" customHeight="1" thickBot="1">
      <c r="A27" s="110">
        <v>24</v>
      </c>
      <c r="B27" s="166"/>
      <c r="C27" s="167" t="s">
        <v>244</v>
      </c>
      <c r="D27" s="200">
        <v>6</v>
      </c>
      <c r="E27" s="167" t="s">
        <v>241</v>
      </c>
      <c r="F27" s="200">
        <v>7</v>
      </c>
      <c r="G27" s="167" t="s">
        <v>241</v>
      </c>
      <c r="H27" s="200">
        <v>8</v>
      </c>
      <c r="I27" s="167" t="s">
        <v>241</v>
      </c>
      <c r="J27" s="200">
        <v>9</v>
      </c>
      <c r="K27" s="167" t="s">
        <v>241</v>
      </c>
      <c r="L27" s="200">
        <v>10</v>
      </c>
      <c r="M27" s="167" t="s">
        <v>244</v>
      </c>
      <c r="N27" s="200">
        <v>11</v>
      </c>
      <c r="O27" s="167" t="s">
        <v>241</v>
      </c>
      <c r="P27" s="200">
        <v>12</v>
      </c>
      <c r="Q27" s="167" t="s">
        <v>241</v>
      </c>
      <c r="R27" s="200">
        <v>13</v>
      </c>
      <c r="S27" s="167"/>
      <c r="T27" s="200"/>
      <c r="U27" s="167"/>
      <c r="V27" s="200"/>
      <c r="W27" s="167"/>
      <c r="X27" s="200"/>
      <c r="Y27" s="167"/>
      <c r="Z27" s="200"/>
      <c r="AA27" s="170">
        <v>24</v>
      </c>
      <c r="AB27" s="166"/>
      <c r="AC27" s="167"/>
      <c r="AD27" s="200"/>
      <c r="AE27" s="167"/>
      <c r="AF27" s="200"/>
      <c r="AG27" s="167"/>
      <c r="AH27" s="200"/>
      <c r="AI27" s="167"/>
      <c r="AJ27" s="200"/>
      <c r="AK27" s="167"/>
      <c r="AL27" s="200"/>
      <c r="AM27" s="167"/>
      <c r="AN27" s="200"/>
      <c r="AO27" s="167"/>
      <c r="AP27" s="200"/>
      <c r="AQ27" s="167"/>
      <c r="AR27" s="200"/>
      <c r="AS27" s="167"/>
      <c r="AT27" s="200"/>
      <c r="AU27" s="167"/>
      <c r="AV27" s="200"/>
    </row>
    <row r="28" spans="1:50" ht="18" customHeight="1">
      <c r="A28" s="205">
        <v>25</v>
      </c>
      <c r="B28" s="195">
        <v>0.62499999999999978</v>
      </c>
      <c r="C28" s="118" t="s">
        <v>243</v>
      </c>
      <c r="D28" s="203">
        <v>16</v>
      </c>
      <c r="E28" s="118" t="s">
        <v>242</v>
      </c>
      <c r="F28" s="203">
        <v>17</v>
      </c>
      <c r="G28" s="118" t="s">
        <v>242</v>
      </c>
      <c r="H28" s="203">
        <v>18</v>
      </c>
      <c r="I28" s="118" t="s">
        <v>242</v>
      </c>
      <c r="J28" s="203">
        <v>19</v>
      </c>
      <c r="K28" s="118" t="s">
        <v>240</v>
      </c>
      <c r="L28" s="203">
        <v>15</v>
      </c>
      <c r="M28" s="118" t="s">
        <v>239</v>
      </c>
      <c r="N28" s="203">
        <v>16</v>
      </c>
      <c r="O28" s="118" t="s">
        <v>250</v>
      </c>
      <c r="P28" s="203">
        <v>14</v>
      </c>
      <c r="Q28" s="118" t="s">
        <v>241</v>
      </c>
      <c r="R28" s="203">
        <v>15</v>
      </c>
      <c r="S28" s="118" t="s">
        <v>241</v>
      </c>
      <c r="T28" s="203">
        <v>16</v>
      </c>
      <c r="U28" s="118" t="s">
        <v>241</v>
      </c>
      <c r="V28" s="203">
        <v>17</v>
      </c>
      <c r="W28" s="118" t="s">
        <v>240</v>
      </c>
      <c r="X28" s="203">
        <v>17</v>
      </c>
      <c r="Y28" s="118" t="s">
        <v>239</v>
      </c>
      <c r="Z28" s="203">
        <v>18</v>
      </c>
      <c r="AA28" s="197">
        <v>25</v>
      </c>
      <c r="AB28" s="195">
        <v>0.62499999999999978</v>
      </c>
      <c r="AC28" s="118" t="s">
        <v>249</v>
      </c>
      <c r="AD28" s="203">
        <v>7</v>
      </c>
      <c r="AE28" s="118" t="s">
        <v>245</v>
      </c>
      <c r="AF28" s="203">
        <v>8</v>
      </c>
      <c r="AG28" s="118"/>
      <c r="AH28" s="203"/>
      <c r="AI28" s="118"/>
      <c r="AJ28" s="203"/>
      <c r="AK28" s="118"/>
      <c r="AL28" s="203"/>
      <c r="AM28" s="118" t="s">
        <v>245</v>
      </c>
      <c r="AN28" s="203">
        <v>9</v>
      </c>
      <c r="AO28" s="118" t="s">
        <v>245</v>
      </c>
      <c r="AP28" s="203">
        <v>10</v>
      </c>
      <c r="AQ28" s="118"/>
      <c r="AR28" s="203"/>
      <c r="AS28" s="118"/>
      <c r="AT28" s="203"/>
      <c r="AU28" s="118"/>
      <c r="AV28" s="203"/>
    </row>
    <row r="29" spans="1:50" ht="18" customHeight="1">
      <c r="A29" s="109">
        <v>26</v>
      </c>
      <c r="B29" s="123"/>
      <c r="C29" s="111" t="s">
        <v>243</v>
      </c>
      <c r="D29" s="127">
        <v>20</v>
      </c>
      <c r="E29" s="111" t="s">
        <v>243</v>
      </c>
      <c r="F29" s="127">
        <v>21</v>
      </c>
      <c r="G29" s="111" t="s">
        <v>242</v>
      </c>
      <c r="H29" s="127">
        <v>24</v>
      </c>
      <c r="I29" s="111" t="s">
        <v>242</v>
      </c>
      <c r="J29" s="127">
        <v>25</v>
      </c>
      <c r="K29" s="111" t="s">
        <v>240</v>
      </c>
      <c r="L29" s="127">
        <v>19</v>
      </c>
      <c r="M29" s="111" t="s">
        <v>239</v>
      </c>
      <c r="N29" s="127">
        <v>20</v>
      </c>
      <c r="O29" s="111" t="s">
        <v>250</v>
      </c>
      <c r="P29" s="127">
        <v>18</v>
      </c>
      <c r="Q29" s="111" t="s">
        <v>241</v>
      </c>
      <c r="R29" s="127">
        <v>19</v>
      </c>
      <c r="S29" s="111" t="s">
        <v>241</v>
      </c>
      <c r="T29" s="127">
        <v>22</v>
      </c>
      <c r="U29" s="111" t="s">
        <v>241</v>
      </c>
      <c r="V29" s="127">
        <v>23</v>
      </c>
      <c r="W29" s="111" t="s">
        <v>240</v>
      </c>
      <c r="X29" s="127">
        <v>23</v>
      </c>
      <c r="Y29" s="111" t="s">
        <v>239</v>
      </c>
      <c r="Z29" s="127">
        <v>24</v>
      </c>
      <c r="AA29" s="116">
        <v>26</v>
      </c>
      <c r="AB29" s="123"/>
      <c r="AC29" s="111" t="s">
        <v>249</v>
      </c>
      <c r="AD29" s="127">
        <v>11</v>
      </c>
      <c r="AE29" s="111" t="s">
        <v>245</v>
      </c>
      <c r="AF29" s="127">
        <v>12</v>
      </c>
      <c r="AG29" s="111"/>
      <c r="AH29" s="127"/>
      <c r="AI29" s="111"/>
      <c r="AJ29" s="127"/>
      <c r="AK29" s="111"/>
      <c r="AL29" s="127"/>
      <c r="AM29" s="111" t="s">
        <v>245</v>
      </c>
      <c r="AN29" s="127">
        <v>15</v>
      </c>
      <c r="AO29" s="111" t="s">
        <v>245</v>
      </c>
      <c r="AP29" s="127">
        <v>16</v>
      </c>
      <c r="AQ29" s="111"/>
      <c r="AR29" s="127"/>
      <c r="AS29" s="111"/>
      <c r="AT29" s="127"/>
      <c r="AU29" s="111"/>
      <c r="AV29" s="127"/>
    </row>
    <row r="30" spans="1:50" ht="18" customHeight="1">
      <c r="A30" s="109">
        <v>27</v>
      </c>
      <c r="B30" s="123"/>
      <c r="C30" s="111"/>
      <c r="D30" s="127"/>
      <c r="E30" s="111"/>
      <c r="F30" s="127"/>
      <c r="G30" s="111" t="s">
        <v>243</v>
      </c>
      <c r="H30" s="127">
        <v>26</v>
      </c>
      <c r="I30" s="111" t="s">
        <v>242</v>
      </c>
      <c r="J30" s="127">
        <v>27</v>
      </c>
      <c r="K30" s="111"/>
      <c r="L30" s="127"/>
      <c r="M30" s="111"/>
      <c r="N30" s="127"/>
      <c r="O30" s="111"/>
      <c r="P30" s="127"/>
      <c r="Q30" s="111"/>
      <c r="R30" s="127"/>
      <c r="S30" s="111" t="s">
        <v>244</v>
      </c>
      <c r="T30" s="127">
        <v>24</v>
      </c>
      <c r="U30" s="111" t="s">
        <v>241</v>
      </c>
      <c r="V30" s="127">
        <v>25</v>
      </c>
      <c r="W30" s="111" t="s">
        <v>240</v>
      </c>
      <c r="X30" s="127">
        <v>25</v>
      </c>
      <c r="Y30" s="111" t="s">
        <v>239</v>
      </c>
      <c r="Z30" s="127">
        <v>26</v>
      </c>
      <c r="AA30" s="116">
        <v>27</v>
      </c>
      <c r="AB30" s="123"/>
      <c r="AC30" s="111"/>
      <c r="AD30" s="127"/>
      <c r="AE30" s="111"/>
      <c r="AF30" s="127"/>
      <c r="AG30" s="111"/>
      <c r="AH30" s="127"/>
      <c r="AI30" s="111"/>
      <c r="AJ30" s="127"/>
      <c r="AK30" s="111"/>
      <c r="AL30" s="127"/>
      <c r="AM30" s="111" t="s">
        <v>249</v>
      </c>
      <c r="AN30" s="127">
        <v>17</v>
      </c>
      <c r="AO30" s="111" t="s">
        <v>245</v>
      </c>
      <c r="AP30" s="127">
        <v>18</v>
      </c>
      <c r="AQ30" s="111"/>
      <c r="AR30" s="127"/>
      <c r="AS30" s="111"/>
      <c r="AT30" s="127"/>
      <c r="AU30" s="111"/>
      <c r="AV30" s="127"/>
    </row>
    <row r="31" spans="1:50" ht="18" customHeight="1">
      <c r="A31" s="109">
        <v>28</v>
      </c>
      <c r="B31" s="123"/>
      <c r="C31" s="111" t="s">
        <v>243</v>
      </c>
      <c r="D31" s="127">
        <v>22</v>
      </c>
      <c r="E31" s="111" t="s">
        <v>242</v>
      </c>
      <c r="F31" s="127">
        <v>23</v>
      </c>
      <c r="G31" s="111" t="s">
        <v>242</v>
      </c>
      <c r="H31" s="127">
        <v>28</v>
      </c>
      <c r="I31" s="111" t="s">
        <v>242</v>
      </c>
      <c r="J31" s="127">
        <v>29</v>
      </c>
      <c r="K31" s="111" t="s">
        <v>240</v>
      </c>
      <c r="L31" s="127">
        <v>21</v>
      </c>
      <c r="M31" s="111" t="s">
        <v>239</v>
      </c>
      <c r="N31" s="127">
        <v>22</v>
      </c>
      <c r="O31" s="111" t="s">
        <v>250</v>
      </c>
      <c r="P31" s="127">
        <v>20</v>
      </c>
      <c r="Q31" s="111" t="s">
        <v>241</v>
      </c>
      <c r="R31" s="127">
        <v>21</v>
      </c>
      <c r="S31" s="111" t="s">
        <v>241</v>
      </c>
      <c r="T31" s="127">
        <v>26</v>
      </c>
      <c r="U31" s="111" t="s">
        <v>241</v>
      </c>
      <c r="V31" s="127">
        <v>27</v>
      </c>
      <c r="W31" s="111" t="s">
        <v>240</v>
      </c>
      <c r="X31" s="127">
        <v>27</v>
      </c>
      <c r="Y31" s="111" t="s">
        <v>239</v>
      </c>
      <c r="Z31" s="127">
        <v>28</v>
      </c>
      <c r="AA31" s="116">
        <v>28</v>
      </c>
      <c r="AB31" s="123"/>
      <c r="AC31" s="111" t="s">
        <v>249</v>
      </c>
      <c r="AD31" s="127">
        <v>13</v>
      </c>
      <c r="AE31" s="111" t="s">
        <v>245</v>
      </c>
      <c r="AF31" s="127">
        <v>14</v>
      </c>
      <c r="AG31" s="111"/>
      <c r="AH31" s="127"/>
      <c r="AI31" s="111"/>
      <c r="AJ31" s="127"/>
      <c r="AK31" s="111"/>
      <c r="AL31" s="112"/>
      <c r="AM31" s="111" t="s">
        <v>245</v>
      </c>
      <c r="AN31" s="127">
        <v>19</v>
      </c>
      <c r="AO31" s="111" t="s">
        <v>245</v>
      </c>
      <c r="AP31" s="127">
        <v>20</v>
      </c>
      <c r="AQ31" s="111"/>
      <c r="AR31" s="112"/>
      <c r="AS31" s="111"/>
      <c r="AT31" s="112"/>
      <c r="AU31" s="111"/>
      <c r="AV31" s="112"/>
    </row>
    <row r="32" spans="1:50" ht="18" customHeight="1" thickBot="1">
      <c r="A32" s="164">
        <v>29</v>
      </c>
      <c r="B32" s="124">
        <v>0.6666666666666663</v>
      </c>
      <c r="C32" s="113"/>
      <c r="D32" s="165"/>
      <c r="E32" s="113"/>
      <c r="F32" s="114"/>
      <c r="G32" s="113"/>
      <c r="H32" s="114"/>
      <c r="I32" s="113"/>
      <c r="J32" s="114"/>
      <c r="K32" s="113"/>
      <c r="L32" s="114"/>
      <c r="M32" s="113"/>
      <c r="N32" s="114"/>
      <c r="O32" s="113"/>
      <c r="P32" s="114"/>
      <c r="Q32" s="113"/>
      <c r="R32" s="114"/>
      <c r="S32" s="113"/>
      <c r="T32" s="114"/>
      <c r="U32" s="113"/>
      <c r="V32" s="114"/>
      <c r="W32" s="113"/>
      <c r="X32" s="114"/>
      <c r="Y32" s="113"/>
      <c r="Z32" s="114"/>
      <c r="AA32" s="117">
        <v>29</v>
      </c>
      <c r="AB32" s="124">
        <v>0.6666666666666663</v>
      </c>
      <c r="AC32" s="113"/>
      <c r="AD32" s="114"/>
      <c r="AE32" s="113"/>
      <c r="AF32" s="114"/>
      <c r="AG32" s="113"/>
      <c r="AH32" s="114"/>
      <c r="AI32" s="113"/>
      <c r="AJ32" s="114"/>
      <c r="AK32" s="113"/>
      <c r="AL32" s="114"/>
      <c r="AM32" s="113"/>
      <c r="AN32" s="114"/>
      <c r="AO32" s="113"/>
      <c r="AP32" s="114"/>
      <c r="AQ32" s="113"/>
      <c r="AR32" s="114"/>
      <c r="AS32" s="113"/>
      <c r="AT32" s="114"/>
      <c r="AU32" s="113"/>
      <c r="AV32" s="114"/>
    </row>
    <row r="33" spans="4:26" s="120" customFormat="1" ht="15.75" customHeight="1"/>
    <row r="34" spans="4:26" s="120" customFormat="1" ht="15.75" customHeight="1">
      <c r="D34" s="383" t="s">
        <v>333</v>
      </c>
      <c r="E34" s="383"/>
      <c r="F34" s="383"/>
      <c r="G34" s="383"/>
      <c r="H34" s="383"/>
      <c r="I34" s="383"/>
      <c r="J34" s="383"/>
      <c r="K34" s="383"/>
      <c r="L34" s="383"/>
      <c r="M34" s="383"/>
      <c r="N34" s="383"/>
      <c r="O34" s="383"/>
      <c r="P34" s="383"/>
      <c r="Q34" s="383"/>
      <c r="R34" s="383"/>
      <c r="S34" s="383"/>
      <c r="T34" s="383"/>
      <c r="U34" s="383"/>
      <c r="V34" s="383"/>
      <c r="W34" s="383"/>
      <c r="X34" s="383"/>
      <c r="Y34" s="383"/>
      <c r="Z34" s="383"/>
    </row>
  </sheetData>
  <mergeCells count="42">
    <mergeCell ref="AQ2:AR2"/>
    <mergeCell ref="AS2:AT2"/>
    <mergeCell ref="AU2:AV2"/>
    <mergeCell ref="AC2:AD2"/>
    <mergeCell ref="AE2:AF2"/>
    <mergeCell ref="AG2:AH2"/>
    <mergeCell ref="AI2:AJ2"/>
    <mergeCell ref="AK2:AL2"/>
    <mergeCell ref="AM2:AN2"/>
    <mergeCell ref="AB1:AX1"/>
    <mergeCell ref="D34:Z34"/>
    <mergeCell ref="B1:Y1"/>
    <mergeCell ref="Y2:Z2"/>
    <mergeCell ref="C2:D2"/>
    <mergeCell ref="E2:F2"/>
    <mergeCell ref="G2:H2"/>
    <mergeCell ref="I2:J2"/>
    <mergeCell ref="K2:L2"/>
    <mergeCell ref="M2:N2"/>
    <mergeCell ref="O2:P2"/>
    <mergeCell ref="Q2:R2"/>
    <mergeCell ref="S2:T2"/>
    <mergeCell ref="U2:V2"/>
    <mergeCell ref="W2:X2"/>
    <mergeCell ref="AO2:AP2"/>
    <mergeCell ref="AW4:AX4"/>
    <mergeCell ref="AW8:AX8"/>
    <mergeCell ref="AW9:AX9"/>
    <mergeCell ref="AW10:AX10"/>
    <mergeCell ref="AW11:AX11"/>
    <mergeCell ref="AW5:AX5"/>
    <mergeCell ref="AW6:AX6"/>
    <mergeCell ref="AW7:AX7"/>
    <mergeCell ref="AW17:AX17"/>
    <mergeCell ref="AW18:AX18"/>
    <mergeCell ref="AW19:AX19"/>
    <mergeCell ref="AW20:AX20"/>
    <mergeCell ref="AW12:AX12"/>
    <mergeCell ref="AW13:AX13"/>
    <mergeCell ref="AW14:AX14"/>
    <mergeCell ref="AW15:AX15"/>
    <mergeCell ref="AW16:AX16"/>
  </mergeCells>
  <phoneticPr fontId="15"/>
  <conditionalFormatting sqref="C4:C9 E4:E9 G4:G9 I4:I9 K4:K9 M4:M9 O4:O9 Q4:Q9 S4:S9 U4:U9 W4:W9 Y4:Y9">
    <cfRule type="containsText" dxfId="288" priority="345" operator="containsText" text="1G">
      <formula>NOT(ISERROR(SEARCH("1G",C4)))</formula>
    </cfRule>
    <cfRule type="containsText" dxfId="287" priority="346" operator="containsText" text="1B">
      <formula>NOT(ISERROR(SEARCH("1B",C4)))</formula>
    </cfRule>
    <cfRule type="containsText" dxfId="286" priority="348" operator="containsText" text="2G">
      <formula>NOT(ISERROR(SEARCH("2G",C4)))</formula>
    </cfRule>
    <cfRule type="containsText" dxfId="285" priority="349" operator="containsText" text="2B">
      <formula>NOT(ISERROR(SEARCH("2B",C4)))</formula>
    </cfRule>
    <cfRule type="containsText" dxfId="284" priority="350" operator="containsText" text="3G">
      <formula>NOT(ISERROR(SEARCH("3G",C4)))</formula>
    </cfRule>
    <cfRule type="containsText" dxfId="283" priority="351" operator="containsText" text="3B">
      <formula>NOT(ISERROR(SEARCH("3B",C4)))</formula>
    </cfRule>
  </conditionalFormatting>
  <conditionalFormatting sqref="AC4:AC8 AE4:AE8 AG4:AG8 AI4:AI8 AK4:AK11 AM4:AM8 AO4:AO8 AQ4:AQ8 AS4:AS8 AU4:AU11 AE10 AC10">
    <cfRule type="containsText" dxfId="282" priority="339" operator="containsText" text="1G">
      <formula>NOT(ISERROR(SEARCH("1G",AC4)))</formula>
    </cfRule>
    <cfRule type="containsText" dxfId="281" priority="340" operator="containsText" text="1B">
      <formula>NOT(ISERROR(SEARCH("1B",AC4)))</formula>
    </cfRule>
    <cfRule type="containsText" dxfId="280" priority="341" operator="containsText" text="2G">
      <formula>NOT(ISERROR(SEARCH("2G",AC4)))</formula>
    </cfRule>
    <cfRule type="containsText" dxfId="279" priority="342" operator="containsText" text="2B">
      <formula>NOT(ISERROR(SEARCH("2B",AC4)))</formula>
    </cfRule>
    <cfRule type="containsText" dxfId="278" priority="343" operator="containsText" text="3G">
      <formula>NOT(ISERROR(SEARCH("3G",AC4)))</formula>
    </cfRule>
    <cfRule type="containsText" dxfId="277" priority="344" operator="containsText" text="3B">
      <formula>NOT(ISERROR(SEARCH("3B",AC4)))</formula>
    </cfRule>
  </conditionalFormatting>
  <conditionalFormatting sqref="C10 E10 G10 I10 K10 M10 O10 Q10 S10 U10 W10 Y10">
    <cfRule type="containsText" dxfId="276" priority="333" operator="containsText" text="1G">
      <formula>NOT(ISERROR(SEARCH("1G",C10)))</formula>
    </cfRule>
    <cfRule type="containsText" dxfId="275" priority="334" operator="containsText" text="1B">
      <formula>NOT(ISERROR(SEARCH("1B",C10)))</formula>
    </cfRule>
    <cfRule type="containsText" dxfId="274" priority="335" operator="containsText" text="2G">
      <formula>NOT(ISERROR(SEARCH("2G",C10)))</formula>
    </cfRule>
    <cfRule type="containsText" dxfId="273" priority="336" operator="containsText" text="2B">
      <formula>NOT(ISERROR(SEARCH("2B",C10)))</formula>
    </cfRule>
    <cfRule type="containsText" dxfId="272" priority="337" operator="containsText" text="3G">
      <formula>NOT(ISERROR(SEARCH("3G",C10)))</formula>
    </cfRule>
    <cfRule type="containsText" dxfId="271" priority="338" operator="containsText" text="3B">
      <formula>NOT(ISERROR(SEARCH("3B",C10)))</formula>
    </cfRule>
  </conditionalFormatting>
  <conditionalFormatting sqref="AC9 AE9 AG9 AI9">
    <cfRule type="containsText" dxfId="270" priority="327" operator="containsText" text="1G">
      <formula>NOT(ISERROR(SEARCH("1G",AC9)))</formula>
    </cfRule>
    <cfRule type="containsText" dxfId="269" priority="328" operator="containsText" text="1B">
      <formula>NOT(ISERROR(SEARCH("1B",AC9)))</formula>
    </cfRule>
    <cfRule type="containsText" dxfId="268" priority="329" operator="containsText" text="2G">
      <formula>NOT(ISERROR(SEARCH("2G",AC9)))</formula>
    </cfRule>
    <cfRule type="containsText" dxfId="267" priority="330" operator="containsText" text="2B">
      <formula>NOT(ISERROR(SEARCH("2B",AC9)))</formula>
    </cfRule>
    <cfRule type="containsText" dxfId="266" priority="331" operator="containsText" text="3G">
      <formula>NOT(ISERROR(SEARCH("3G",AC9)))</formula>
    </cfRule>
    <cfRule type="containsText" dxfId="265" priority="332" operator="containsText" text="3B">
      <formula>NOT(ISERROR(SEARCH("3B",AC9)))</formula>
    </cfRule>
  </conditionalFormatting>
  <conditionalFormatting sqref="AG10 AI10">
    <cfRule type="containsText" dxfId="264" priority="321" operator="containsText" text="1G">
      <formula>NOT(ISERROR(SEARCH("1G",AG10)))</formula>
    </cfRule>
    <cfRule type="containsText" dxfId="263" priority="322" operator="containsText" text="1B">
      <formula>NOT(ISERROR(SEARCH("1B",AG10)))</formula>
    </cfRule>
    <cfRule type="containsText" dxfId="262" priority="323" operator="containsText" text="2G">
      <formula>NOT(ISERROR(SEARCH("2G",AG10)))</formula>
    </cfRule>
    <cfRule type="containsText" dxfId="261" priority="324" operator="containsText" text="2B">
      <formula>NOT(ISERROR(SEARCH("2B",AG10)))</formula>
    </cfRule>
    <cfRule type="containsText" dxfId="260" priority="325" operator="containsText" text="3G">
      <formula>NOT(ISERROR(SEARCH("3G",AG10)))</formula>
    </cfRule>
    <cfRule type="containsText" dxfId="259" priority="326" operator="containsText" text="3B">
      <formula>NOT(ISERROR(SEARCH("3B",AG10)))</formula>
    </cfRule>
  </conditionalFormatting>
  <conditionalFormatting sqref="AC11 AE11 AG11 AI11">
    <cfRule type="containsText" dxfId="258" priority="315" operator="containsText" text="1G">
      <formula>NOT(ISERROR(SEARCH("1G",AC11)))</formula>
    </cfRule>
    <cfRule type="containsText" dxfId="257" priority="316" operator="containsText" text="1B">
      <formula>NOT(ISERROR(SEARCH("1B",AC11)))</formula>
    </cfRule>
    <cfRule type="containsText" dxfId="256" priority="317" operator="containsText" text="2G">
      <formula>NOT(ISERROR(SEARCH("2G",AC11)))</formula>
    </cfRule>
    <cfRule type="containsText" dxfId="255" priority="318" operator="containsText" text="2B">
      <formula>NOT(ISERROR(SEARCH("2B",AC11)))</formula>
    </cfRule>
    <cfRule type="containsText" dxfId="254" priority="319" operator="containsText" text="3G">
      <formula>NOT(ISERROR(SEARCH("3G",AC11)))</formula>
    </cfRule>
    <cfRule type="containsText" dxfId="253" priority="320" operator="containsText" text="3B">
      <formula>NOT(ISERROR(SEARCH("3B",AC11)))</formula>
    </cfRule>
  </conditionalFormatting>
  <conditionalFormatting sqref="AM9:AM11 AO9:AO11 AQ9:AQ11 AS9:AS11">
    <cfRule type="containsText" dxfId="252" priority="309" operator="containsText" text="1G">
      <formula>NOT(ISERROR(SEARCH("1G",AM9)))</formula>
    </cfRule>
    <cfRule type="containsText" dxfId="251" priority="310" operator="containsText" text="1B">
      <formula>NOT(ISERROR(SEARCH("1B",AM9)))</formula>
    </cfRule>
    <cfRule type="containsText" dxfId="250" priority="311" operator="containsText" text="2G">
      <formula>NOT(ISERROR(SEARCH("2G",AM9)))</formula>
    </cfRule>
    <cfRule type="containsText" dxfId="249" priority="312" operator="containsText" text="2B">
      <formula>NOT(ISERROR(SEARCH("2B",AM9)))</formula>
    </cfRule>
    <cfRule type="containsText" dxfId="248" priority="313" operator="containsText" text="3G">
      <formula>NOT(ISERROR(SEARCH("3G",AM9)))</formula>
    </cfRule>
    <cfRule type="containsText" dxfId="247" priority="314" operator="containsText" text="3B">
      <formula>NOT(ISERROR(SEARCH("3B",AM9)))</formula>
    </cfRule>
  </conditionalFormatting>
  <conditionalFormatting sqref="C12 E12:E17 G12:G17 I12:I17 K12:K17 M12:M17 O12:O17 Q12:Q16 S12:S16 U12:U16 W12:W16 Y12:Y16 C14:C17">
    <cfRule type="containsText" dxfId="246" priority="301" operator="containsText" text="4G">
      <formula>NOT(ISERROR(SEARCH("4G",C12)))</formula>
    </cfRule>
    <cfRule type="containsText" dxfId="245" priority="302" operator="containsText" text="4B">
      <formula>NOT(ISERROR(SEARCH("4B",C12)))</formula>
    </cfRule>
    <cfRule type="containsText" dxfId="244" priority="303" operator="containsText" text="5G2">
      <formula>NOT(ISERROR(SEARCH("5G2",C12)))</formula>
    </cfRule>
    <cfRule type="containsText" dxfId="243" priority="304" operator="containsText" text="5B2">
      <formula>NOT(ISERROR(SEARCH("5B2",C12)))</formula>
    </cfRule>
    <cfRule type="containsText" dxfId="242" priority="305" operator="containsText" text="6G2">
      <formula>NOT(ISERROR(SEARCH("6G2",C12)))</formula>
    </cfRule>
    <cfRule type="containsText" dxfId="241" priority="306" operator="containsText" text="6B2">
      <formula>NOT(ISERROR(SEARCH("6B2",C12)))</formula>
    </cfRule>
  </conditionalFormatting>
  <conditionalFormatting sqref="AC12:AC17 AE12:AE17 AG12:AG17 AI12:AI17 AK12:AK16 AM12:AM16 AO12:AO16 AQ12:AQ16 AS12:AS16 AU12:AU16">
    <cfRule type="containsText" dxfId="240" priority="295" operator="containsText" text="4G">
      <formula>NOT(ISERROR(SEARCH("4G",AC12)))</formula>
    </cfRule>
    <cfRule type="containsText" dxfId="239" priority="296" operator="containsText" text="4B">
      <formula>NOT(ISERROR(SEARCH("4B",AC12)))</formula>
    </cfRule>
    <cfRule type="containsText" dxfId="238" priority="297" operator="containsText" text="5G2">
      <formula>NOT(ISERROR(SEARCH("5G2",AC12)))</formula>
    </cfRule>
    <cfRule type="containsText" dxfId="237" priority="298" operator="containsText" text="5B2">
      <formula>NOT(ISERROR(SEARCH("5B2",AC12)))</formula>
    </cfRule>
    <cfRule type="containsText" dxfId="236" priority="299" operator="containsText" text="6G2">
      <formula>NOT(ISERROR(SEARCH("6G2",AC12)))</formula>
    </cfRule>
    <cfRule type="containsText" dxfId="235" priority="300" operator="containsText" text="6B2">
      <formula>NOT(ISERROR(SEARCH("6B2",AC12)))</formula>
    </cfRule>
  </conditionalFormatting>
  <conditionalFormatting sqref="C13">
    <cfRule type="containsText" dxfId="234" priority="289" operator="containsText" text="4G">
      <formula>NOT(ISERROR(SEARCH("4G",C13)))</formula>
    </cfRule>
    <cfRule type="containsText" dxfId="233" priority="290" operator="containsText" text="4B">
      <formula>NOT(ISERROR(SEARCH("4B",C13)))</formula>
    </cfRule>
    <cfRule type="containsText" dxfId="232" priority="291" operator="containsText" text="5G2">
      <formula>NOT(ISERROR(SEARCH("5G2",C13)))</formula>
    </cfRule>
    <cfRule type="containsText" dxfId="231" priority="292" operator="containsText" text="5B2">
      <formula>NOT(ISERROR(SEARCH("5B2",C13)))</formula>
    </cfRule>
    <cfRule type="containsText" dxfId="230" priority="293" operator="containsText" text="6G2">
      <formula>NOT(ISERROR(SEARCH("6G2",C13)))</formula>
    </cfRule>
    <cfRule type="containsText" dxfId="229" priority="294" operator="containsText" text="6B2">
      <formula>NOT(ISERROR(SEARCH("6B2",C13)))</formula>
    </cfRule>
  </conditionalFormatting>
  <conditionalFormatting sqref="C11">
    <cfRule type="containsText" dxfId="228" priority="283" operator="containsText" text="4G">
      <formula>NOT(ISERROR(SEARCH("4G",C11)))</formula>
    </cfRule>
    <cfRule type="containsText" dxfId="227" priority="284" operator="containsText" text="4B">
      <formula>NOT(ISERROR(SEARCH("4B",C11)))</formula>
    </cfRule>
    <cfRule type="containsText" dxfId="226" priority="285" operator="containsText" text="5G2">
      <formula>NOT(ISERROR(SEARCH("5G2",C11)))</formula>
    </cfRule>
    <cfRule type="containsText" dxfId="225" priority="286" operator="containsText" text="5B2">
      <formula>NOT(ISERROR(SEARCH("5B2",C11)))</formula>
    </cfRule>
    <cfRule type="containsText" dxfId="224" priority="287" operator="containsText" text="6G2">
      <formula>NOT(ISERROR(SEARCH("6G2",C11)))</formula>
    </cfRule>
    <cfRule type="containsText" dxfId="223" priority="288" operator="containsText" text="6B2">
      <formula>NOT(ISERROR(SEARCH("6B2",C11)))</formula>
    </cfRule>
  </conditionalFormatting>
  <conditionalFormatting sqref="C19:C21 E18:E19 G18:G19 I18:I19 K18 M18 O18 Q18 S18 U18 W18 Y18">
    <cfRule type="containsText" dxfId="222" priority="277" operator="containsText" text="4G">
      <formula>NOT(ISERROR(SEARCH("4G",C18)))</formula>
    </cfRule>
    <cfRule type="containsText" dxfId="221" priority="278" operator="containsText" text="4B">
      <formula>NOT(ISERROR(SEARCH("4B",C18)))</formula>
    </cfRule>
    <cfRule type="containsText" dxfId="220" priority="279" operator="containsText" text="5G2">
      <formula>NOT(ISERROR(SEARCH("5G2",C18)))</formula>
    </cfRule>
    <cfRule type="containsText" dxfId="219" priority="280" operator="containsText" text="5B2">
      <formula>NOT(ISERROR(SEARCH("5B2",C18)))</formula>
    </cfRule>
    <cfRule type="containsText" dxfId="218" priority="281" operator="containsText" text="6G2">
      <formula>NOT(ISERROR(SEARCH("6G2",C18)))</formula>
    </cfRule>
    <cfRule type="containsText" dxfId="217" priority="282" operator="containsText" text="6B2">
      <formula>NOT(ISERROR(SEARCH("6B2",C18)))</formula>
    </cfRule>
  </conditionalFormatting>
  <conditionalFormatting sqref="AE19 AG19 AI19 AK19 AM19 AO19 AC18:AC21">
    <cfRule type="containsText" dxfId="216" priority="271" operator="containsText" text="4G">
      <formula>NOT(ISERROR(SEARCH("4G",AC18)))</formula>
    </cfRule>
    <cfRule type="containsText" dxfId="215" priority="272" operator="containsText" text="4B">
      <formula>NOT(ISERROR(SEARCH("4B",AC18)))</formula>
    </cfRule>
    <cfRule type="containsText" dxfId="214" priority="273" operator="containsText" text="5G2">
      <formula>NOT(ISERROR(SEARCH("5G2",AC18)))</formula>
    </cfRule>
    <cfRule type="containsText" dxfId="213" priority="274" operator="containsText" text="5B2">
      <formula>NOT(ISERROR(SEARCH("5B2",AC18)))</formula>
    </cfRule>
    <cfRule type="containsText" dxfId="212" priority="275" operator="containsText" text="6G2">
      <formula>NOT(ISERROR(SEARCH("6G2",AC18)))</formula>
    </cfRule>
    <cfRule type="containsText" dxfId="211" priority="276" operator="containsText" text="6B2">
      <formula>NOT(ISERROR(SEARCH("6B2",AC18)))</formula>
    </cfRule>
  </conditionalFormatting>
  <conditionalFormatting sqref="K19 M19 O19">
    <cfRule type="containsText" dxfId="210" priority="259" operator="containsText" text="4G">
      <formula>NOT(ISERROR(SEARCH("4G",K19)))</formula>
    </cfRule>
    <cfRule type="containsText" dxfId="209" priority="260" operator="containsText" text="4B">
      <formula>NOT(ISERROR(SEARCH("4B",K19)))</formula>
    </cfRule>
    <cfRule type="containsText" dxfId="208" priority="261" operator="containsText" text="5G2">
      <formula>NOT(ISERROR(SEARCH("5G2",K19)))</formula>
    </cfRule>
    <cfRule type="containsText" dxfId="207" priority="262" operator="containsText" text="5B2">
      <formula>NOT(ISERROR(SEARCH("5B2",K19)))</formula>
    </cfRule>
    <cfRule type="containsText" dxfId="206" priority="263" operator="containsText" text="6G2">
      <formula>NOT(ISERROR(SEARCH("6G2",K19)))</formula>
    </cfRule>
    <cfRule type="containsText" dxfId="205" priority="264" operator="containsText" text="6B2">
      <formula>NOT(ISERROR(SEARCH("6B2",K19)))</formula>
    </cfRule>
  </conditionalFormatting>
  <conditionalFormatting sqref="C18">
    <cfRule type="containsText" dxfId="204" priority="253" operator="containsText" text="4G">
      <formula>NOT(ISERROR(SEARCH("4G",C18)))</formula>
    </cfRule>
    <cfRule type="containsText" dxfId="203" priority="254" operator="containsText" text="4B">
      <formula>NOT(ISERROR(SEARCH("4B",C18)))</formula>
    </cfRule>
    <cfRule type="containsText" dxfId="202" priority="255" operator="containsText" text="5G2">
      <formula>NOT(ISERROR(SEARCH("5G2",C18)))</formula>
    </cfRule>
    <cfRule type="containsText" dxfId="201" priority="256" operator="containsText" text="5B2">
      <formula>NOT(ISERROR(SEARCH("5B2",C18)))</formula>
    </cfRule>
    <cfRule type="containsText" dxfId="200" priority="257" operator="containsText" text="6G2">
      <formula>NOT(ISERROR(SEARCH("6G2",C18)))</formula>
    </cfRule>
    <cfRule type="containsText" dxfId="199" priority="258" operator="containsText" text="6B2">
      <formula>NOT(ISERROR(SEARCH("6B2",C18)))</formula>
    </cfRule>
  </conditionalFormatting>
  <conditionalFormatting sqref="AE20 AG20 AI20">
    <cfRule type="containsText" dxfId="198" priority="235" operator="containsText" text="4G">
      <formula>NOT(ISERROR(SEARCH("4G",AE20)))</formula>
    </cfRule>
    <cfRule type="containsText" dxfId="197" priority="236" operator="containsText" text="4B">
      <formula>NOT(ISERROR(SEARCH("4B",AE20)))</formula>
    </cfRule>
    <cfRule type="containsText" dxfId="196" priority="237" operator="containsText" text="5G2">
      <formula>NOT(ISERROR(SEARCH("5G2",AE20)))</formula>
    </cfRule>
    <cfRule type="containsText" dxfId="195" priority="238" operator="containsText" text="5B2">
      <formula>NOT(ISERROR(SEARCH("5B2",AE20)))</formula>
    </cfRule>
    <cfRule type="containsText" dxfId="194" priority="239" operator="containsText" text="6G2">
      <formula>NOT(ISERROR(SEARCH("6G2",AE20)))</formula>
    </cfRule>
    <cfRule type="containsText" dxfId="193" priority="240" operator="containsText" text="6B2">
      <formula>NOT(ISERROR(SEARCH("6B2",AE20)))</formula>
    </cfRule>
  </conditionalFormatting>
  <conditionalFormatting sqref="Q17 S17 U17 W17 Y17">
    <cfRule type="containsText" dxfId="192" priority="199" operator="containsText" text="4G">
      <formula>NOT(ISERROR(SEARCH("4G",Q17)))</formula>
    </cfRule>
    <cfRule type="containsText" dxfId="191" priority="200" operator="containsText" text="4B">
      <formula>NOT(ISERROR(SEARCH("4B",Q17)))</formula>
    </cfRule>
    <cfRule type="containsText" dxfId="190" priority="201" operator="containsText" text="5G2">
      <formula>NOT(ISERROR(SEARCH("5G2",Q17)))</formula>
    </cfRule>
    <cfRule type="containsText" dxfId="189" priority="202" operator="containsText" text="5B2">
      <formula>NOT(ISERROR(SEARCH("5B2",Q17)))</formula>
    </cfRule>
    <cfRule type="containsText" dxfId="188" priority="203" operator="containsText" text="6G2">
      <formula>NOT(ISERROR(SEARCH("6G2",Q17)))</formula>
    </cfRule>
    <cfRule type="containsText" dxfId="187" priority="204" operator="containsText" text="6B2">
      <formula>NOT(ISERROR(SEARCH("6B2",Q17)))</formula>
    </cfRule>
  </conditionalFormatting>
  <conditionalFormatting sqref="AK17 AM17 AO17 AQ17 AS17">
    <cfRule type="containsText" dxfId="186" priority="193" operator="containsText" text="4G">
      <formula>NOT(ISERROR(SEARCH("4G",AK17)))</formula>
    </cfRule>
    <cfRule type="containsText" dxfId="185" priority="194" operator="containsText" text="4B">
      <formula>NOT(ISERROR(SEARCH("4B",AK17)))</formula>
    </cfRule>
    <cfRule type="containsText" dxfId="184" priority="195" operator="containsText" text="5G2">
      <formula>NOT(ISERROR(SEARCH("5G2",AK17)))</formula>
    </cfRule>
    <cfRule type="containsText" dxfId="183" priority="196" operator="containsText" text="5B2">
      <formula>NOT(ISERROR(SEARCH("5B2",AK17)))</formula>
    </cfRule>
    <cfRule type="containsText" dxfId="182" priority="197" operator="containsText" text="6G2">
      <formula>NOT(ISERROR(SEARCH("6G2",AK17)))</formula>
    </cfRule>
    <cfRule type="containsText" dxfId="181" priority="198" operator="containsText" text="6B2">
      <formula>NOT(ISERROR(SEARCH("6B2",AK17)))</formula>
    </cfRule>
  </conditionalFormatting>
  <conditionalFormatting sqref="AU17">
    <cfRule type="containsText" dxfId="180" priority="187" operator="containsText" text="4G">
      <formula>NOT(ISERROR(SEARCH("4G",AU17)))</formula>
    </cfRule>
    <cfRule type="containsText" dxfId="179" priority="188" operator="containsText" text="4B">
      <formula>NOT(ISERROR(SEARCH("4B",AU17)))</formula>
    </cfRule>
    <cfRule type="containsText" dxfId="178" priority="189" operator="containsText" text="5G2">
      <formula>NOT(ISERROR(SEARCH("5G2",AU17)))</formula>
    </cfRule>
    <cfRule type="containsText" dxfId="177" priority="190" operator="containsText" text="5B2">
      <formula>NOT(ISERROR(SEARCH("5B2",AU17)))</formula>
    </cfRule>
    <cfRule type="containsText" dxfId="176" priority="191" operator="containsText" text="6G2">
      <formula>NOT(ISERROR(SEARCH("6G2",AU17)))</formula>
    </cfRule>
    <cfRule type="containsText" dxfId="175" priority="192" operator="containsText" text="6B2">
      <formula>NOT(ISERROR(SEARCH("6B2",AU17)))</formula>
    </cfRule>
  </conditionalFormatting>
  <conditionalFormatting sqref="AE18 AG18 AI18 AK18 AM18 AO18 AQ18 AS18 AU18">
    <cfRule type="containsText" dxfId="174" priority="181" operator="containsText" text="4G">
      <formula>NOT(ISERROR(SEARCH("4G",AE18)))</formula>
    </cfRule>
    <cfRule type="containsText" dxfId="173" priority="182" operator="containsText" text="4B">
      <formula>NOT(ISERROR(SEARCH("4B",AE18)))</formula>
    </cfRule>
    <cfRule type="containsText" dxfId="172" priority="183" operator="containsText" text="5G2">
      <formula>NOT(ISERROR(SEARCH("5G2",AE18)))</formula>
    </cfRule>
    <cfRule type="containsText" dxfId="171" priority="184" operator="containsText" text="5B2">
      <formula>NOT(ISERROR(SEARCH("5B2",AE18)))</formula>
    </cfRule>
    <cfRule type="containsText" dxfId="170" priority="185" operator="containsText" text="6G2">
      <formula>NOT(ISERROR(SEARCH("6G2",AE18)))</formula>
    </cfRule>
    <cfRule type="containsText" dxfId="169" priority="186" operator="containsText" text="6B2">
      <formula>NOT(ISERROR(SEARCH("6B2",AE18)))</formula>
    </cfRule>
  </conditionalFormatting>
  <conditionalFormatting sqref="Q19 S19 U19 W19 Y19">
    <cfRule type="containsText" dxfId="168" priority="175" operator="containsText" text="4G">
      <formula>NOT(ISERROR(SEARCH("4G",Q19)))</formula>
    </cfRule>
    <cfRule type="containsText" dxfId="167" priority="176" operator="containsText" text="4B">
      <formula>NOT(ISERROR(SEARCH("4B",Q19)))</formula>
    </cfRule>
    <cfRule type="containsText" dxfId="166" priority="177" operator="containsText" text="5G2">
      <formula>NOT(ISERROR(SEARCH("5G2",Q19)))</formula>
    </cfRule>
    <cfRule type="containsText" dxfId="165" priority="178" operator="containsText" text="5B2">
      <formula>NOT(ISERROR(SEARCH("5B2",Q19)))</formula>
    </cfRule>
    <cfRule type="containsText" dxfId="164" priority="179" operator="containsText" text="6G2">
      <formula>NOT(ISERROR(SEARCH("6G2",Q19)))</formula>
    </cfRule>
    <cfRule type="containsText" dxfId="163" priority="180" operator="containsText" text="6B2">
      <formula>NOT(ISERROR(SEARCH("6B2",Q19)))</formula>
    </cfRule>
  </conditionalFormatting>
  <conditionalFormatting sqref="AQ19 AS19 AU19">
    <cfRule type="containsText" dxfId="162" priority="169" operator="containsText" text="4G">
      <formula>NOT(ISERROR(SEARCH("4G",AQ19)))</formula>
    </cfRule>
    <cfRule type="containsText" dxfId="161" priority="170" operator="containsText" text="4B">
      <formula>NOT(ISERROR(SEARCH("4B",AQ19)))</formula>
    </cfRule>
    <cfRule type="containsText" dxfId="160" priority="171" operator="containsText" text="5G2">
      <formula>NOT(ISERROR(SEARCH("5G2",AQ19)))</formula>
    </cfRule>
    <cfRule type="containsText" dxfId="159" priority="172" operator="containsText" text="5B2">
      <formula>NOT(ISERROR(SEARCH("5B2",AQ19)))</formula>
    </cfRule>
    <cfRule type="containsText" dxfId="158" priority="173" operator="containsText" text="6G2">
      <formula>NOT(ISERROR(SEARCH("6G2",AQ19)))</formula>
    </cfRule>
    <cfRule type="containsText" dxfId="157" priority="174" operator="containsText" text="6B2">
      <formula>NOT(ISERROR(SEARCH("6B2",AQ19)))</formula>
    </cfRule>
  </conditionalFormatting>
  <conditionalFormatting sqref="E20 G20 I20 K20 M20 O20 Q20 S20 U20 W20 Y20">
    <cfRule type="containsText" dxfId="156" priority="163" operator="containsText" text="4G">
      <formula>NOT(ISERROR(SEARCH("4G",E20)))</formula>
    </cfRule>
    <cfRule type="containsText" dxfId="155" priority="164" operator="containsText" text="4B">
      <formula>NOT(ISERROR(SEARCH("4B",E20)))</formula>
    </cfRule>
    <cfRule type="containsText" dxfId="154" priority="165" operator="containsText" text="5G2">
      <formula>NOT(ISERROR(SEARCH("5G2",E20)))</formula>
    </cfRule>
    <cfRule type="containsText" dxfId="153" priority="166" operator="containsText" text="5B2">
      <formula>NOT(ISERROR(SEARCH("5B2",E20)))</formula>
    </cfRule>
    <cfRule type="containsText" dxfId="152" priority="167" operator="containsText" text="6G2">
      <formula>NOT(ISERROR(SEARCH("6G2",E20)))</formula>
    </cfRule>
    <cfRule type="containsText" dxfId="151" priority="168" operator="containsText" text="6B2">
      <formula>NOT(ISERROR(SEARCH("6B2",E20)))</formula>
    </cfRule>
  </conditionalFormatting>
  <conditionalFormatting sqref="AK20 AM20 AO20 AQ20 AS20 AU20">
    <cfRule type="containsText" dxfId="150" priority="157" operator="containsText" text="4G">
      <formula>NOT(ISERROR(SEARCH("4G",AK20)))</formula>
    </cfRule>
    <cfRule type="containsText" dxfId="149" priority="158" operator="containsText" text="4B">
      <formula>NOT(ISERROR(SEARCH("4B",AK20)))</formula>
    </cfRule>
    <cfRule type="containsText" dxfId="148" priority="159" operator="containsText" text="5G2">
      <formula>NOT(ISERROR(SEARCH("5G2",AK20)))</formula>
    </cfRule>
    <cfRule type="containsText" dxfId="147" priority="160" operator="containsText" text="5B2">
      <formula>NOT(ISERROR(SEARCH("5B2",AK20)))</formula>
    </cfRule>
    <cfRule type="containsText" dxfId="146" priority="161" operator="containsText" text="6G2">
      <formula>NOT(ISERROR(SEARCH("6G2",AK20)))</formula>
    </cfRule>
    <cfRule type="containsText" dxfId="145" priority="162" operator="containsText" text="6B2">
      <formula>NOT(ISERROR(SEARCH("6B2",AK20)))</formula>
    </cfRule>
  </conditionalFormatting>
  <conditionalFormatting sqref="E21 G21 I21 K21 M21 O21 Q21 S21 U21 W21 Y21">
    <cfRule type="containsText" dxfId="144" priority="151" operator="containsText" text="4G">
      <formula>NOT(ISERROR(SEARCH("4G",E21)))</formula>
    </cfRule>
    <cfRule type="containsText" dxfId="143" priority="152" operator="containsText" text="4B">
      <formula>NOT(ISERROR(SEARCH("4B",E21)))</formula>
    </cfRule>
    <cfRule type="containsText" dxfId="142" priority="153" operator="containsText" text="5G2">
      <formula>NOT(ISERROR(SEARCH("5G2",E21)))</formula>
    </cfRule>
    <cfRule type="containsText" dxfId="141" priority="154" operator="containsText" text="5B2">
      <formula>NOT(ISERROR(SEARCH("5B2",E21)))</formula>
    </cfRule>
    <cfRule type="containsText" dxfId="140" priority="155" operator="containsText" text="6G2">
      <formula>NOT(ISERROR(SEARCH("6G2",E21)))</formula>
    </cfRule>
    <cfRule type="containsText" dxfId="139" priority="156" operator="containsText" text="6B2">
      <formula>NOT(ISERROR(SEARCH("6B2",E21)))</formula>
    </cfRule>
  </conditionalFormatting>
  <conditionalFormatting sqref="C22">
    <cfRule type="containsText" dxfId="138" priority="145" operator="containsText" text="4G">
      <formula>NOT(ISERROR(SEARCH("4G",C22)))</formula>
    </cfRule>
    <cfRule type="containsText" dxfId="137" priority="146" operator="containsText" text="4B">
      <formula>NOT(ISERROR(SEARCH("4B",C22)))</formula>
    </cfRule>
    <cfRule type="containsText" dxfId="136" priority="147" operator="containsText" text="5G2">
      <formula>NOT(ISERROR(SEARCH("5G2",C22)))</formula>
    </cfRule>
    <cfRule type="containsText" dxfId="135" priority="148" operator="containsText" text="5B2">
      <formula>NOT(ISERROR(SEARCH("5B2",C22)))</formula>
    </cfRule>
    <cfRule type="containsText" dxfId="134" priority="149" operator="containsText" text="6G2">
      <formula>NOT(ISERROR(SEARCH("6G2",C22)))</formula>
    </cfRule>
    <cfRule type="containsText" dxfId="133" priority="150" operator="containsText" text="6B2">
      <formula>NOT(ISERROR(SEARCH("6B2",C22)))</formula>
    </cfRule>
  </conditionalFormatting>
  <conditionalFormatting sqref="E22 G22 I22 K22 M22 O22 Q22 S22 U22 W22 Y22">
    <cfRule type="containsText" dxfId="132" priority="139" operator="containsText" text="4G">
      <formula>NOT(ISERROR(SEARCH("4G",E22)))</formula>
    </cfRule>
    <cfRule type="containsText" dxfId="131" priority="140" operator="containsText" text="4B">
      <formula>NOT(ISERROR(SEARCH("4B",E22)))</formula>
    </cfRule>
    <cfRule type="containsText" dxfId="130" priority="141" operator="containsText" text="5G2">
      <formula>NOT(ISERROR(SEARCH("5G2",E22)))</formula>
    </cfRule>
    <cfRule type="containsText" dxfId="129" priority="142" operator="containsText" text="5B2">
      <formula>NOT(ISERROR(SEARCH("5B2",E22)))</formula>
    </cfRule>
    <cfRule type="containsText" dxfId="128" priority="143" operator="containsText" text="6G2">
      <formula>NOT(ISERROR(SEARCH("6G2",E22)))</formula>
    </cfRule>
    <cfRule type="containsText" dxfId="127" priority="144" operator="containsText" text="6B2">
      <formula>NOT(ISERROR(SEARCH("6B2",E22)))</formula>
    </cfRule>
  </conditionalFormatting>
  <conditionalFormatting sqref="C23">
    <cfRule type="containsText" dxfId="126" priority="133" operator="containsText" text="4G">
      <formula>NOT(ISERROR(SEARCH("4G",C23)))</formula>
    </cfRule>
    <cfRule type="containsText" dxfId="125" priority="134" operator="containsText" text="4B">
      <formula>NOT(ISERROR(SEARCH("4B",C23)))</formula>
    </cfRule>
    <cfRule type="containsText" dxfId="124" priority="135" operator="containsText" text="5G2">
      <formula>NOT(ISERROR(SEARCH("5G2",C23)))</formula>
    </cfRule>
    <cfRule type="containsText" dxfId="123" priority="136" operator="containsText" text="5B2">
      <formula>NOT(ISERROR(SEARCH("5B2",C23)))</formula>
    </cfRule>
    <cfRule type="containsText" dxfId="122" priority="137" operator="containsText" text="6G2">
      <formula>NOT(ISERROR(SEARCH("6G2",C23)))</formula>
    </cfRule>
    <cfRule type="containsText" dxfId="121" priority="138" operator="containsText" text="6B2">
      <formula>NOT(ISERROR(SEARCH("6B2",C23)))</formula>
    </cfRule>
  </conditionalFormatting>
  <conditionalFormatting sqref="E23 K23 M23 O23 Q23 S23 U23 W23 Y23">
    <cfRule type="containsText" dxfId="120" priority="127" operator="containsText" text="4G">
      <formula>NOT(ISERROR(SEARCH("4G",E23)))</formula>
    </cfRule>
    <cfRule type="containsText" dxfId="119" priority="128" operator="containsText" text="4B">
      <formula>NOT(ISERROR(SEARCH("4B",E23)))</formula>
    </cfRule>
    <cfRule type="containsText" dxfId="118" priority="129" operator="containsText" text="5G2">
      <formula>NOT(ISERROR(SEARCH("5G2",E23)))</formula>
    </cfRule>
    <cfRule type="containsText" dxfId="117" priority="130" operator="containsText" text="5B2">
      <formula>NOT(ISERROR(SEARCH("5B2",E23)))</formula>
    </cfRule>
    <cfRule type="containsText" dxfId="116" priority="131" operator="containsText" text="6G2">
      <formula>NOT(ISERROR(SEARCH("6G2",E23)))</formula>
    </cfRule>
    <cfRule type="containsText" dxfId="115" priority="132" operator="containsText" text="6B2">
      <formula>NOT(ISERROR(SEARCH("6B2",E23)))</formula>
    </cfRule>
  </conditionalFormatting>
  <conditionalFormatting sqref="G23 I23">
    <cfRule type="containsText" dxfId="114" priority="121" operator="containsText" text="4G">
      <formula>NOT(ISERROR(SEARCH("4G",G23)))</formula>
    </cfRule>
    <cfRule type="containsText" dxfId="113" priority="122" operator="containsText" text="4B">
      <formula>NOT(ISERROR(SEARCH("4B",G23)))</formula>
    </cfRule>
    <cfRule type="containsText" dxfId="112" priority="123" operator="containsText" text="5G2">
      <formula>NOT(ISERROR(SEARCH("5G2",G23)))</formula>
    </cfRule>
    <cfRule type="containsText" dxfId="111" priority="124" operator="containsText" text="5B2">
      <formula>NOT(ISERROR(SEARCH("5B2",G23)))</formula>
    </cfRule>
    <cfRule type="containsText" dxfId="110" priority="125" operator="containsText" text="6G2">
      <formula>NOT(ISERROR(SEARCH("6G2",G23)))</formula>
    </cfRule>
    <cfRule type="containsText" dxfId="109" priority="126" operator="containsText" text="6B2">
      <formula>NOT(ISERROR(SEARCH("6B2",G23)))</formula>
    </cfRule>
  </conditionalFormatting>
  <conditionalFormatting sqref="C24 E24">
    <cfRule type="containsText" dxfId="108" priority="115" operator="containsText" text="4G">
      <formula>NOT(ISERROR(SEARCH("4G",C24)))</formula>
    </cfRule>
    <cfRule type="containsText" dxfId="107" priority="116" operator="containsText" text="4B">
      <formula>NOT(ISERROR(SEARCH("4B",C24)))</formula>
    </cfRule>
    <cfRule type="containsText" dxfId="106" priority="117" operator="containsText" text="5G2">
      <formula>NOT(ISERROR(SEARCH("5G2",C24)))</formula>
    </cfRule>
    <cfRule type="containsText" dxfId="105" priority="118" operator="containsText" text="5B2">
      <formula>NOT(ISERROR(SEARCH("5B2",C24)))</formula>
    </cfRule>
    <cfRule type="containsText" dxfId="104" priority="119" operator="containsText" text="6G2">
      <formula>NOT(ISERROR(SEARCH("6G2",C24)))</formula>
    </cfRule>
    <cfRule type="containsText" dxfId="103" priority="120" operator="containsText" text="6B2">
      <formula>NOT(ISERROR(SEARCH("6B2",C24)))</formula>
    </cfRule>
  </conditionalFormatting>
  <conditionalFormatting sqref="AE21 AG21 AI21 AK21 AM21 AO21 AQ21 AS21 AU21">
    <cfRule type="containsText" dxfId="102" priority="109" operator="containsText" text="4G">
      <formula>NOT(ISERROR(SEARCH("4G",AE21)))</formula>
    </cfRule>
    <cfRule type="containsText" dxfId="101" priority="110" operator="containsText" text="4B">
      <formula>NOT(ISERROR(SEARCH("4B",AE21)))</formula>
    </cfRule>
    <cfRule type="containsText" dxfId="100" priority="111" operator="containsText" text="5G2">
      <formula>NOT(ISERROR(SEARCH("5G2",AE21)))</formula>
    </cfRule>
    <cfRule type="containsText" dxfId="99" priority="112" operator="containsText" text="5B2">
      <formula>NOT(ISERROR(SEARCH("5B2",AE21)))</formula>
    </cfRule>
    <cfRule type="containsText" dxfId="98" priority="113" operator="containsText" text="6G2">
      <formula>NOT(ISERROR(SEARCH("6G2",AE21)))</formula>
    </cfRule>
    <cfRule type="containsText" dxfId="97" priority="114" operator="containsText" text="6B2">
      <formula>NOT(ISERROR(SEARCH("6B2",AE21)))</formula>
    </cfRule>
  </conditionalFormatting>
  <conditionalFormatting sqref="AC22:AC24">
    <cfRule type="containsText" dxfId="96" priority="103" operator="containsText" text="4G">
      <formula>NOT(ISERROR(SEARCH("4G",AC22)))</formula>
    </cfRule>
    <cfRule type="containsText" dxfId="95" priority="104" operator="containsText" text="4B">
      <formula>NOT(ISERROR(SEARCH("4B",AC22)))</formula>
    </cfRule>
    <cfRule type="containsText" dxfId="94" priority="105" operator="containsText" text="5G2">
      <formula>NOT(ISERROR(SEARCH("5G2",AC22)))</formula>
    </cfRule>
    <cfRule type="containsText" dxfId="93" priority="106" operator="containsText" text="5B2">
      <formula>NOT(ISERROR(SEARCH("5B2",AC22)))</formula>
    </cfRule>
    <cfRule type="containsText" dxfId="92" priority="107" operator="containsText" text="6G2">
      <formula>NOT(ISERROR(SEARCH("6G2",AC22)))</formula>
    </cfRule>
    <cfRule type="containsText" dxfId="91" priority="108" operator="containsText" text="6B2">
      <formula>NOT(ISERROR(SEARCH("6B2",AC22)))</formula>
    </cfRule>
  </conditionalFormatting>
  <conditionalFormatting sqref="AE22:AE24 AG22:AG24 AI22:AI24 AK22:AK24 AM22:AM24 AO22:AO24 AQ22:AQ24 AS22:AS24 AU22:AU24">
    <cfRule type="containsText" dxfId="90" priority="97" operator="containsText" text="4G">
      <formula>NOT(ISERROR(SEARCH("4G",AE22)))</formula>
    </cfRule>
    <cfRule type="containsText" dxfId="89" priority="98" operator="containsText" text="4B">
      <formula>NOT(ISERROR(SEARCH("4B",AE22)))</formula>
    </cfRule>
    <cfRule type="containsText" dxfId="88" priority="99" operator="containsText" text="5G2">
      <formula>NOT(ISERROR(SEARCH("5G2",AE22)))</formula>
    </cfRule>
    <cfRule type="containsText" dxfId="87" priority="100" operator="containsText" text="5B2">
      <formula>NOT(ISERROR(SEARCH("5B2",AE22)))</formula>
    </cfRule>
    <cfRule type="containsText" dxfId="86" priority="101" operator="containsText" text="6G2">
      <formula>NOT(ISERROR(SEARCH("6G2",AE22)))</formula>
    </cfRule>
    <cfRule type="containsText" dxfId="85" priority="102" operator="containsText" text="6B2">
      <formula>NOT(ISERROR(SEARCH("6B2",AE22)))</formula>
    </cfRule>
  </conditionalFormatting>
  <conditionalFormatting sqref="O24 Q24 S24 U24 W24 Y24">
    <cfRule type="containsText" dxfId="84" priority="87" operator="containsText" text="5G1">
      <formula>NOT(ISERROR(SEARCH("5G1",O24)))</formula>
    </cfRule>
    <cfRule type="containsText" dxfId="83" priority="88" operator="containsText" text="5B1">
      <formula>NOT(ISERROR(SEARCH("5B1",O24)))</formula>
    </cfRule>
    <cfRule type="containsText" dxfId="82" priority="89" operator="containsText" text="6G1">
      <formula>NOT(ISERROR(SEARCH("6G1",O24)))</formula>
    </cfRule>
    <cfRule type="containsText" dxfId="81" priority="90" operator="containsText" text="6B1">
      <formula>NOT(ISERROR(SEARCH("6B1",O24)))</formula>
    </cfRule>
  </conditionalFormatting>
  <conditionalFormatting sqref="C25">
    <cfRule type="containsText" dxfId="80" priority="83" operator="containsText" text="5G1">
      <formula>NOT(ISERROR(SEARCH("5G1",C25)))</formula>
    </cfRule>
    <cfRule type="containsText" dxfId="79" priority="84" operator="containsText" text="5B1">
      <formula>NOT(ISERROR(SEARCH("5B1",C25)))</formula>
    </cfRule>
    <cfRule type="containsText" dxfId="78" priority="85" operator="containsText" text="6G1">
      <formula>NOT(ISERROR(SEARCH("6G1",C25)))</formula>
    </cfRule>
    <cfRule type="containsText" dxfId="77" priority="86" operator="containsText" text="6B1">
      <formula>NOT(ISERROR(SEARCH("6B1",C25)))</formula>
    </cfRule>
  </conditionalFormatting>
  <conditionalFormatting sqref="C26:C28 K30 M30">
    <cfRule type="containsText" dxfId="76" priority="79" operator="containsText" text="5G1">
      <formula>NOT(ISERROR(SEARCH("5G1",C26)))</formula>
    </cfRule>
    <cfRule type="containsText" dxfId="75" priority="80" operator="containsText" text="5B1">
      <formula>NOT(ISERROR(SEARCH("5B1",C26)))</formula>
    </cfRule>
    <cfRule type="containsText" dxfId="74" priority="81" operator="containsText" text="6G1">
      <formula>NOT(ISERROR(SEARCH("6G1",C26)))</formula>
    </cfRule>
    <cfRule type="containsText" dxfId="73" priority="82" operator="containsText" text="6B1">
      <formula>NOT(ISERROR(SEARCH("6B1",C26)))</formula>
    </cfRule>
  </conditionalFormatting>
  <conditionalFormatting sqref="AC26:AC27 AE27 AG27 AI27 AK27:AK30 AM27 AO27 AQ27:AQ30 AS27:AS30 AU27:AU30">
    <cfRule type="containsText" dxfId="72" priority="75" operator="containsText" text="5G1">
      <formula>NOT(ISERROR(SEARCH("5G1",AC26)))</formula>
    </cfRule>
    <cfRule type="containsText" dxfId="71" priority="76" operator="containsText" text="5B1">
      <formula>NOT(ISERROR(SEARCH("5B1",AC26)))</formula>
    </cfRule>
    <cfRule type="containsText" dxfId="70" priority="77" operator="containsText" text="6G1">
      <formula>NOT(ISERROR(SEARCH("6G1",AC26)))</formula>
    </cfRule>
    <cfRule type="containsText" dxfId="69" priority="78" operator="containsText" text="6B1">
      <formula>NOT(ISERROR(SEARCH("6B1",AC26)))</formula>
    </cfRule>
  </conditionalFormatting>
  <conditionalFormatting sqref="AQ26">
    <cfRule type="containsText" dxfId="68" priority="9" operator="containsText" text="5G1">
      <formula>NOT(ISERROR(SEARCH("5G1",AQ26)))</formula>
    </cfRule>
    <cfRule type="containsText" dxfId="67" priority="10" operator="containsText" text="5B1">
      <formula>NOT(ISERROR(SEARCH("5B1",AQ26)))</formula>
    </cfRule>
    <cfRule type="containsText" dxfId="66" priority="11" operator="containsText" text="6G1">
      <formula>NOT(ISERROR(SEARCH("6G1",AQ26)))</formula>
    </cfRule>
    <cfRule type="containsText" dxfId="65" priority="12" operator="containsText" text="6B1">
      <formula>NOT(ISERROR(SEARCH("6B1",AQ26)))</formula>
    </cfRule>
  </conditionalFormatting>
  <conditionalFormatting sqref="E25 G25 I25 K25 M25 O25 Q25 S25 U25 W25 Y25">
    <cfRule type="containsText" dxfId="64" priority="67" operator="containsText" text="5G1">
      <formula>NOT(ISERROR(SEARCH("5G1",E25)))</formula>
    </cfRule>
    <cfRule type="containsText" dxfId="63" priority="68" operator="containsText" text="5B1">
      <formula>NOT(ISERROR(SEARCH("5B1",E25)))</formula>
    </cfRule>
    <cfRule type="containsText" dxfId="62" priority="69" operator="containsText" text="6G1">
      <formula>NOT(ISERROR(SEARCH("6G1",E25)))</formula>
    </cfRule>
    <cfRule type="containsText" dxfId="61" priority="70" operator="containsText" text="6B1">
      <formula>NOT(ISERROR(SEARCH("6B1",E25)))</formula>
    </cfRule>
  </conditionalFormatting>
  <conditionalFormatting sqref="E26 G26 I26 K26 M26 S26 U26 W26 Y26 O26 Q26">
    <cfRule type="containsText" dxfId="60" priority="63" operator="containsText" text="5G1">
      <formula>NOT(ISERROR(SEARCH("5G1",E26)))</formula>
    </cfRule>
    <cfRule type="containsText" dxfId="59" priority="64" operator="containsText" text="5B1">
      <formula>NOT(ISERROR(SEARCH("5B1",E26)))</formula>
    </cfRule>
    <cfRule type="containsText" dxfId="58" priority="65" operator="containsText" text="6G1">
      <formula>NOT(ISERROR(SEARCH("6G1",E26)))</formula>
    </cfRule>
    <cfRule type="containsText" dxfId="57" priority="66" operator="containsText" text="6B1">
      <formula>NOT(ISERROR(SEARCH("6B1",E26)))</formula>
    </cfRule>
  </conditionalFormatting>
  <conditionalFormatting sqref="AE26 AG26 AI26 AK26 AM26 AO26 AS26 AU26">
    <cfRule type="containsText" dxfId="56" priority="53" operator="containsText" text="5G1">
      <formula>NOT(ISERROR(SEARCH("5G1",AE26)))</formula>
    </cfRule>
    <cfRule type="containsText" dxfId="55" priority="54" operator="containsText" text="5B1">
      <formula>NOT(ISERROR(SEARCH("5B1",AE26)))</formula>
    </cfRule>
    <cfRule type="containsText" dxfId="54" priority="55" operator="containsText" text="6G1">
      <formula>NOT(ISERROR(SEARCH("6G1",AE26)))</formula>
    </cfRule>
    <cfRule type="containsText" dxfId="53" priority="56" operator="containsText" text="6B1">
      <formula>NOT(ISERROR(SEARCH("6B1",AE26)))</formula>
    </cfRule>
  </conditionalFormatting>
  <conditionalFormatting sqref="E27 G27 I27 K27 M27 O27 Q27 S27 U27 W27 Y27">
    <cfRule type="containsText" dxfId="52" priority="49" operator="containsText" text="5G1">
      <formula>NOT(ISERROR(SEARCH("5G1",E27)))</formula>
    </cfRule>
    <cfRule type="containsText" dxfId="51" priority="50" operator="containsText" text="5B1">
      <formula>NOT(ISERROR(SEARCH("5B1",E27)))</formula>
    </cfRule>
    <cfRule type="containsText" dxfId="50" priority="51" operator="containsText" text="6G1">
      <formula>NOT(ISERROR(SEARCH("6G1",E27)))</formula>
    </cfRule>
    <cfRule type="containsText" dxfId="49" priority="52" operator="containsText" text="6B1">
      <formula>NOT(ISERROR(SEARCH("6B1",E27)))</formula>
    </cfRule>
  </conditionalFormatting>
  <conditionalFormatting sqref="E28 G28 I28 K28 M28 O28 Q28 W28 Y28 S28:S31 U28:U31">
    <cfRule type="containsText" dxfId="48" priority="45" operator="containsText" text="5G1">
      <formula>NOT(ISERROR(SEARCH("5G1",E28)))</formula>
    </cfRule>
    <cfRule type="containsText" dxfId="47" priority="46" operator="containsText" text="5B1">
      <formula>NOT(ISERROR(SEARCH("5B1",E28)))</formula>
    </cfRule>
    <cfRule type="containsText" dxfId="46" priority="47" operator="containsText" text="6G1">
      <formula>NOT(ISERROR(SEARCH("6G1",E28)))</formula>
    </cfRule>
    <cfRule type="containsText" dxfId="45" priority="48" operator="containsText" text="6B1">
      <formula>NOT(ISERROR(SEARCH("6B1",E28)))</formula>
    </cfRule>
  </conditionalFormatting>
  <conditionalFormatting sqref="C29:C31">
    <cfRule type="containsText" dxfId="44" priority="41" operator="containsText" text="5G1">
      <formula>NOT(ISERROR(SEARCH("5G1",C29)))</formula>
    </cfRule>
    <cfRule type="containsText" dxfId="43" priority="42" operator="containsText" text="5B1">
      <formula>NOT(ISERROR(SEARCH("5B1",C29)))</formula>
    </cfRule>
    <cfRule type="containsText" dxfId="42" priority="43" operator="containsText" text="6G1">
      <formula>NOT(ISERROR(SEARCH("6G1",C29)))</formula>
    </cfRule>
    <cfRule type="containsText" dxfId="41" priority="44" operator="containsText" text="6B1">
      <formula>NOT(ISERROR(SEARCH("6B1",C29)))</formula>
    </cfRule>
  </conditionalFormatting>
  <conditionalFormatting sqref="E29:E31 G29:G31 I29:I31">
    <cfRule type="containsText" dxfId="40" priority="37" operator="containsText" text="5G1">
      <formula>NOT(ISERROR(SEARCH("5G1",E29)))</formula>
    </cfRule>
    <cfRule type="containsText" dxfId="39" priority="38" operator="containsText" text="5B1">
      <formula>NOT(ISERROR(SEARCH("5B1",E29)))</formula>
    </cfRule>
    <cfRule type="containsText" dxfId="38" priority="39" operator="containsText" text="6G1">
      <formula>NOT(ISERROR(SEARCH("6G1",E29)))</formula>
    </cfRule>
    <cfRule type="containsText" dxfId="37" priority="40" operator="containsText" text="6B1">
      <formula>NOT(ISERROR(SEARCH("6B1",E29)))</formula>
    </cfRule>
  </conditionalFormatting>
  <conditionalFormatting sqref="O29:O31 Q29:Q31 S29:S31 U29:U31">
    <cfRule type="containsText" dxfId="36" priority="33" operator="containsText" text="5G1">
      <formula>NOT(ISERROR(SEARCH("5G1",O29)))</formula>
    </cfRule>
    <cfRule type="containsText" dxfId="35" priority="34" operator="containsText" text="5B1">
      <formula>NOT(ISERROR(SEARCH("5B1",O29)))</formula>
    </cfRule>
    <cfRule type="containsText" dxfId="34" priority="35" operator="containsText" text="6G1">
      <formula>NOT(ISERROR(SEARCH("6G1",O29)))</formula>
    </cfRule>
    <cfRule type="containsText" dxfId="33" priority="36" operator="containsText" text="6B1">
      <formula>NOT(ISERROR(SEARCH("6B1",O29)))</formula>
    </cfRule>
  </conditionalFormatting>
  <conditionalFormatting sqref="K29 M29">
    <cfRule type="containsText" dxfId="32" priority="29" operator="containsText" text="5G1">
      <formula>NOT(ISERROR(SEARCH("5G1",K29)))</formula>
    </cfRule>
    <cfRule type="containsText" dxfId="31" priority="30" operator="containsText" text="5B1">
      <formula>NOT(ISERROR(SEARCH("5B1",K29)))</formula>
    </cfRule>
    <cfRule type="containsText" dxfId="30" priority="31" operator="containsText" text="6G1">
      <formula>NOT(ISERROR(SEARCH("6G1",K29)))</formula>
    </cfRule>
    <cfRule type="containsText" dxfId="29" priority="32" operator="containsText" text="6B1">
      <formula>NOT(ISERROR(SEARCH("6B1",K29)))</formula>
    </cfRule>
  </conditionalFormatting>
  <conditionalFormatting sqref="K31 M31">
    <cfRule type="containsText" dxfId="28" priority="25" operator="containsText" text="5G1">
      <formula>NOT(ISERROR(SEARCH("5G1",K31)))</formula>
    </cfRule>
    <cfRule type="containsText" dxfId="27" priority="26" operator="containsText" text="5B1">
      <formula>NOT(ISERROR(SEARCH("5B1",K31)))</formula>
    </cfRule>
    <cfRule type="containsText" dxfId="26" priority="27" operator="containsText" text="6G1">
      <formula>NOT(ISERROR(SEARCH("6G1",K31)))</formula>
    </cfRule>
    <cfRule type="containsText" dxfId="25" priority="28" operator="containsText" text="6B1">
      <formula>NOT(ISERROR(SEARCH("6B1",K31)))</formula>
    </cfRule>
  </conditionalFormatting>
  <conditionalFormatting sqref="W29:W31 Y29:Y31">
    <cfRule type="containsText" dxfId="24" priority="21" operator="containsText" text="5G1">
      <formula>NOT(ISERROR(SEARCH("5G1",W29)))</formula>
    </cfRule>
    <cfRule type="containsText" dxfId="23" priority="22" operator="containsText" text="5B1">
      <formula>NOT(ISERROR(SEARCH("5B1",W29)))</formula>
    </cfRule>
    <cfRule type="containsText" dxfId="22" priority="23" operator="containsText" text="6G1">
      <formula>NOT(ISERROR(SEARCH("6G1",W29)))</formula>
    </cfRule>
    <cfRule type="containsText" dxfId="21" priority="24" operator="containsText" text="6B1">
      <formula>NOT(ISERROR(SEARCH("6B1",W29)))</formula>
    </cfRule>
  </conditionalFormatting>
  <conditionalFormatting sqref="AC28 AE28 AG28:AG31 AI28:AI31">
    <cfRule type="containsText" dxfId="20" priority="17" operator="containsText" text="5G1">
      <formula>NOT(ISERROR(SEARCH("5G1",AC28)))</formula>
    </cfRule>
    <cfRule type="containsText" dxfId="19" priority="18" operator="containsText" text="5B1">
      <formula>NOT(ISERROR(SEARCH("5B1",AC28)))</formula>
    </cfRule>
    <cfRule type="containsText" dxfId="18" priority="19" operator="containsText" text="6G1">
      <formula>NOT(ISERROR(SEARCH("6G1",AC28)))</formula>
    </cfRule>
    <cfRule type="containsText" dxfId="17" priority="20" operator="containsText" text="6B1">
      <formula>NOT(ISERROR(SEARCH("6B1",AC28)))</formula>
    </cfRule>
  </conditionalFormatting>
  <conditionalFormatting sqref="AC29:AC31 AE29:AE31 AG29:AG31 AI29:AI31">
    <cfRule type="containsText" dxfId="16" priority="13" operator="containsText" text="5G1">
      <formula>NOT(ISERROR(SEARCH("5G1",AC29)))</formula>
    </cfRule>
    <cfRule type="containsText" dxfId="15" priority="14" operator="containsText" text="5B1">
      <formula>NOT(ISERROR(SEARCH("5B1",AC29)))</formula>
    </cfRule>
    <cfRule type="containsText" dxfId="14" priority="15" operator="containsText" text="6G1">
      <formula>NOT(ISERROR(SEARCH("6G1",AC29)))</formula>
    </cfRule>
    <cfRule type="containsText" dxfId="13" priority="16" operator="containsText" text="6B1">
      <formula>NOT(ISERROR(SEARCH("6B1",AC29)))</formula>
    </cfRule>
  </conditionalFormatting>
  <conditionalFormatting sqref="AM28:AM31 AO28:AO31">
    <cfRule type="containsText" dxfId="12" priority="5" operator="containsText" text="5G1">
      <formula>NOT(ISERROR(SEARCH("5G1",AM28)))</formula>
    </cfRule>
    <cfRule type="containsText" dxfId="11" priority="6" operator="containsText" text="5B1">
      <formula>NOT(ISERROR(SEARCH("5B1",AM28)))</formula>
    </cfRule>
    <cfRule type="containsText" dxfId="10" priority="7" operator="containsText" text="6G1">
      <formula>NOT(ISERROR(SEARCH("6G1",AM28)))</formula>
    </cfRule>
    <cfRule type="containsText" dxfId="9" priority="8" operator="containsText" text="6B1">
      <formula>NOT(ISERROR(SEARCH("6B1",AM28)))</formula>
    </cfRule>
  </conditionalFormatting>
  <conditionalFormatting sqref="AM29:AM31 AO29:AO31">
    <cfRule type="containsText" dxfId="8" priority="1" operator="containsText" text="5G1">
      <formula>NOT(ISERROR(SEARCH("5G1",AM29)))</formula>
    </cfRule>
    <cfRule type="containsText" dxfId="7" priority="2" operator="containsText" text="5B1">
      <formula>NOT(ISERROR(SEARCH("5B1",AM29)))</formula>
    </cfRule>
    <cfRule type="containsText" dxfId="6" priority="3" operator="containsText" text="6G1">
      <formula>NOT(ISERROR(SEARCH("6G1",AM29)))</formula>
    </cfRule>
    <cfRule type="containsText" dxfId="5" priority="4" operator="containsText" text="6B1">
      <formula>NOT(ISERROR(SEARCH("6B1",AM29)))</formula>
    </cfRule>
  </conditionalFormatting>
  <pageMargins left="0.39" right="0.32" top="0.27559055118110237" bottom="0.23622047244094491" header="0.15748031496062992" footer="0.15748031496062992"/>
  <pageSetup paperSize="9" scale="97" orientation="landscape" horizontalDpi="4294967293" verticalDpi="300" r:id="rId1"/>
  <headerFooter alignWithMargins="0"/>
  <colBreaks count="1" manualBreakCount="1">
    <brk id="2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F3DE9-7C64-4AB4-AC88-7371B20CB49C}">
  <dimension ref="A1:R239"/>
  <sheetViews>
    <sheetView view="pageBreakPreview" zoomScaleNormal="100" zoomScaleSheetLayoutView="100" workbookViewId="0">
      <selection sqref="A1:R1"/>
    </sheetView>
  </sheetViews>
  <sheetFormatPr defaultColWidth="2.625" defaultRowHeight="13.5"/>
  <cols>
    <col min="1" max="1" width="4.375" style="292" customWidth="1"/>
    <col min="2" max="2" width="14.125" style="292" customWidth="1"/>
    <col min="3" max="3" width="11.625" style="292" bestFit="1" customWidth="1"/>
    <col min="4" max="15" width="2.625" style="292"/>
    <col min="16" max="16" width="14.125" style="292" customWidth="1"/>
    <col min="17" max="17" width="11.625" style="292" bestFit="1" customWidth="1"/>
    <col min="18" max="16384" width="2.625" style="292"/>
  </cols>
  <sheetData>
    <row r="1" spans="1:18">
      <c r="A1" s="397" t="s">
        <v>451</v>
      </c>
      <c r="B1" s="397"/>
      <c r="C1" s="397"/>
      <c r="D1" s="397"/>
      <c r="E1" s="397"/>
      <c r="F1" s="397"/>
      <c r="G1" s="397"/>
      <c r="H1" s="397"/>
      <c r="I1" s="397"/>
      <c r="J1" s="397"/>
      <c r="K1" s="397"/>
      <c r="L1" s="397"/>
      <c r="M1" s="397"/>
      <c r="N1" s="397"/>
      <c r="O1" s="397"/>
      <c r="P1" s="397"/>
      <c r="Q1" s="397"/>
      <c r="R1" s="397"/>
    </row>
    <row r="2" spans="1:18">
      <c r="A2" s="396">
        <v>44206</v>
      </c>
      <c r="B2" s="396"/>
      <c r="C2" s="396"/>
      <c r="D2" s="396"/>
      <c r="E2" s="396"/>
      <c r="F2" s="396"/>
      <c r="G2" s="396"/>
      <c r="H2" s="396"/>
      <c r="I2" s="396"/>
      <c r="J2" s="396"/>
      <c r="K2" s="396"/>
      <c r="L2" s="396"/>
      <c r="M2" s="396"/>
      <c r="N2" s="396"/>
      <c r="O2" s="396"/>
      <c r="P2" s="396"/>
      <c r="Q2" s="396"/>
      <c r="R2" s="396"/>
    </row>
    <row r="3" spans="1:18">
      <c r="A3" s="397" t="s">
        <v>452</v>
      </c>
      <c r="B3" s="397"/>
      <c r="C3" s="397"/>
      <c r="D3" s="397"/>
      <c r="E3" s="397"/>
      <c r="F3" s="397"/>
      <c r="G3" s="397"/>
      <c r="H3" s="397"/>
      <c r="I3" s="397"/>
      <c r="J3" s="397"/>
      <c r="K3" s="397"/>
      <c r="L3" s="397"/>
      <c r="M3" s="397"/>
      <c r="N3" s="397"/>
      <c r="O3" s="397"/>
      <c r="P3" s="397"/>
      <c r="Q3" s="397"/>
      <c r="R3" s="397"/>
    </row>
    <row r="4" spans="1:18">
      <c r="A4" s="397"/>
      <c r="B4" s="397"/>
      <c r="C4" s="397"/>
      <c r="D4" s="397"/>
      <c r="E4" s="397"/>
      <c r="F4" s="397"/>
      <c r="G4" s="397"/>
      <c r="H4" s="397"/>
      <c r="I4" s="397"/>
      <c r="J4" s="397"/>
      <c r="K4" s="397"/>
      <c r="L4" s="397"/>
      <c r="M4" s="397"/>
    </row>
    <row r="5" spans="1:18" ht="21">
      <c r="A5" s="293"/>
      <c r="B5" s="294"/>
      <c r="C5" s="294"/>
      <c r="D5" s="295" t="s">
        <v>453</v>
      </c>
      <c r="E5" s="295"/>
      <c r="F5" s="295"/>
      <c r="G5" s="295"/>
      <c r="H5" s="295"/>
      <c r="I5" s="295"/>
      <c r="J5" s="295"/>
      <c r="K5" s="295"/>
      <c r="L5" s="295"/>
      <c r="M5" s="295"/>
      <c r="N5" s="295"/>
      <c r="O5" s="295"/>
      <c r="P5" s="294"/>
      <c r="Q5" s="294"/>
      <c r="R5" s="293"/>
    </row>
    <row r="6" spans="1:18" ht="14.25">
      <c r="A6" s="296"/>
      <c r="B6" s="294"/>
      <c r="C6" s="294"/>
      <c r="D6" s="297"/>
      <c r="E6" s="297"/>
      <c r="F6" s="297"/>
      <c r="G6" s="297"/>
      <c r="H6" s="297"/>
      <c r="I6" s="297"/>
      <c r="J6" s="298"/>
      <c r="K6" s="298"/>
      <c r="L6" s="298"/>
      <c r="M6" s="298"/>
      <c r="N6" s="298"/>
      <c r="O6" s="298"/>
      <c r="P6" s="294"/>
      <c r="Q6" s="294"/>
      <c r="R6" s="296"/>
    </row>
    <row r="7" spans="1:18">
      <c r="A7" s="462">
        <v>1</v>
      </c>
      <c r="B7" s="398" t="s" ph="1">
        <v>454</v>
      </c>
      <c r="C7" s="391" t="s">
        <v>455</v>
      </c>
      <c r="D7" s="299"/>
      <c r="E7" s="299"/>
      <c r="F7" s="300"/>
      <c r="G7" s="300"/>
      <c r="H7" s="300"/>
      <c r="I7" s="300"/>
      <c r="J7" s="301"/>
      <c r="K7" s="301"/>
      <c r="L7" s="301"/>
      <c r="M7" s="301"/>
      <c r="N7" s="302"/>
      <c r="O7" s="302"/>
      <c r="P7" s="398" t="s" ph="1">
        <v>456</v>
      </c>
      <c r="Q7" s="391" t="s">
        <v>457</v>
      </c>
      <c r="R7" s="462">
        <v>12</v>
      </c>
    </row>
    <row r="8" spans="1:18">
      <c r="A8" s="463"/>
      <c r="B8" s="398"/>
      <c r="C8" s="391"/>
      <c r="D8" s="300"/>
      <c r="E8" s="300">
        <v>7</v>
      </c>
      <c r="F8" s="303"/>
      <c r="G8" s="300"/>
      <c r="H8" s="300"/>
      <c r="I8" s="300"/>
      <c r="J8" s="301"/>
      <c r="K8" s="301"/>
      <c r="L8" s="301"/>
      <c r="M8" s="304"/>
      <c r="N8" s="301">
        <v>11</v>
      </c>
      <c r="O8" s="301"/>
      <c r="P8" s="398"/>
      <c r="Q8" s="391"/>
      <c r="R8" s="463"/>
    </row>
    <row r="9" spans="1:18">
      <c r="A9" s="462">
        <v>2</v>
      </c>
      <c r="B9" s="398" t="s" ph="1">
        <v>458</v>
      </c>
      <c r="C9" s="391" t="s">
        <v>459</v>
      </c>
      <c r="D9" s="299"/>
      <c r="E9" s="300"/>
      <c r="F9" s="305"/>
      <c r="G9" s="305"/>
      <c r="H9" s="300"/>
      <c r="I9" s="300"/>
      <c r="J9" s="301"/>
      <c r="K9" s="301"/>
      <c r="L9" s="306"/>
      <c r="M9" s="307"/>
      <c r="N9" s="301"/>
      <c r="O9" s="302"/>
      <c r="P9" s="398" t="s" ph="1">
        <v>460</v>
      </c>
      <c r="Q9" s="391" t="s">
        <v>459</v>
      </c>
      <c r="R9" s="462">
        <v>13</v>
      </c>
    </row>
    <row r="10" spans="1:18">
      <c r="A10" s="463"/>
      <c r="B10" s="398"/>
      <c r="C10" s="391"/>
      <c r="D10" s="300">
        <v>1</v>
      </c>
      <c r="E10" s="303"/>
      <c r="F10" s="305"/>
      <c r="G10" s="305"/>
      <c r="H10" s="300"/>
      <c r="I10" s="300"/>
      <c r="J10" s="301"/>
      <c r="K10" s="301"/>
      <c r="L10" s="306"/>
      <c r="M10" s="306"/>
      <c r="N10" s="304"/>
      <c r="O10" s="301">
        <v>4</v>
      </c>
      <c r="P10" s="398"/>
      <c r="Q10" s="391"/>
      <c r="R10" s="463"/>
    </row>
    <row r="11" spans="1:18">
      <c r="A11" s="462">
        <v>3</v>
      </c>
      <c r="B11" s="398" t="s" ph="1">
        <v>461</v>
      </c>
      <c r="C11" s="391" t="s">
        <v>462</v>
      </c>
      <c r="D11" s="299"/>
      <c r="E11" s="305"/>
      <c r="F11" s="300">
        <v>15</v>
      </c>
      <c r="G11" s="303"/>
      <c r="H11" s="300"/>
      <c r="I11" s="300"/>
      <c r="J11" s="301"/>
      <c r="K11" s="301"/>
      <c r="L11" s="306"/>
      <c r="M11" s="301"/>
      <c r="N11" s="307"/>
      <c r="O11" s="302"/>
      <c r="P11" s="398" t="s" ph="1">
        <v>463</v>
      </c>
      <c r="Q11" s="391" t="s">
        <v>464</v>
      </c>
      <c r="R11" s="462">
        <v>14</v>
      </c>
    </row>
    <row r="12" spans="1:18">
      <c r="A12" s="463"/>
      <c r="B12" s="398"/>
      <c r="C12" s="391"/>
      <c r="D12" s="300"/>
      <c r="E12" s="300"/>
      <c r="F12" s="300"/>
      <c r="G12" s="305"/>
      <c r="H12" s="305"/>
      <c r="I12" s="300"/>
      <c r="J12" s="301"/>
      <c r="K12" s="301"/>
      <c r="L12" s="304"/>
      <c r="M12" s="301">
        <v>17</v>
      </c>
      <c r="N12" s="301"/>
      <c r="O12" s="301"/>
      <c r="P12" s="398"/>
      <c r="Q12" s="391"/>
      <c r="R12" s="463"/>
    </row>
    <row r="13" spans="1:18">
      <c r="A13" s="462">
        <v>4</v>
      </c>
      <c r="B13" s="398" t="s" ph="1">
        <v>465</v>
      </c>
      <c r="C13" s="391" t="s">
        <v>466</v>
      </c>
      <c r="D13" s="299"/>
      <c r="E13" s="299"/>
      <c r="F13" s="300"/>
      <c r="G13" s="305"/>
      <c r="H13" s="305"/>
      <c r="I13" s="300"/>
      <c r="J13" s="301"/>
      <c r="K13" s="306"/>
      <c r="L13" s="307"/>
      <c r="M13" s="301"/>
      <c r="N13" s="301"/>
      <c r="O13" s="302"/>
      <c r="P13" s="398" t="s" ph="1">
        <v>467</v>
      </c>
      <c r="Q13" s="391" t="s">
        <v>468</v>
      </c>
      <c r="R13" s="462">
        <v>15</v>
      </c>
    </row>
    <row r="14" spans="1:18">
      <c r="A14" s="463"/>
      <c r="B14" s="398"/>
      <c r="C14" s="391"/>
      <c r="D14" s="300"/>
      <c r="E14" s="300">
        <v>8</v>
      </c>
      <c r="F14" s="303"/>
      <c r="G14" s="305"/>
      <c r="H14" s="308"/>
      <c r="I14" s="309"/>
      <c r="J14" s="309"/>
      <c r="K14" s="310"/>
      <c r="L14" s="306"/>
      <c r="M14" s="301"/>
      <c r="N14" s="304"/>
      <c r="O14" s="301">
        <v>5</v>
      </c>
      <c r="P14" s="398"/>
      <c r="Q14" s="391"/>
      <c r="R14" s="463"/>
    </row>
    <row r="15" spans="1:18">
      <c r="A15" s="462">
        <v>5</v>
      </c>
      <c r="B15" s="398" t="s" ph="1">
        <v>469</v>
      </c>
      <c r="C15" s="391" t="s">
        <v>457</v>
      </c>
      <c r="D15" s="299"/>
      <c r="E15" s="299"/>
      <c r="F15" s="305"/>
      <c r="G15" s="300"/>
      <c r="H15" s="311"/>
      <c r="I15" s="312"/>
      <c r="J15" s="312"/>
      <c r="K15" s="313"/>
      <c r="L15" s="306"/>
      <c r="M15" s="306"/>
      <c r="N15" s="307"/>
      <c r="O15" s="302"/>
      <c r="P15" s="398" t="s" ph="1">
        <v>470</v>
      </c>
      <c r="Q15" s="391" t="s">
        <v>471</v>
      </c>
      <c r="R15" s="462">
        <v>16</v>
      </c>
    </row>
    <row r="16" spans="1:18">
      <c r="A16" s="463"/>
      <c r="B16" s="398"/>
      <c r="C16" s="391"/>
      <c r="D16" s="300"/>
      <c r="E16" s="300"/>
      <c r="F16" s="300"/>
      <c r="G16" s="300">
        <v>19</v>
      </c>
      <c r="H16" s="314"/>
      <c r="I16" s="315"/>
      <c r="J16" s="316"/>
      <c r="K16" s="315"/>
      <c r="L16" s="306">
        <v>20</v>
      </c>
      <c r="M16" s="304"/>
      <c r="N16" s="301">
        <v>12</v>
      </c>
      <c r="O16" s="301"/>
      <c r="P16" s="398"/>
      <c r="Q16" s="391"/>
      <c r="R16" s="463"/>
    </row>
    <row r="17" spans="1:18">
      <c r="A17" s="462">
        <v>6</v>
      </c>
      <c r="B17" s="398" t="s" ph="1">
        <v>472</v>
      </c>
      <c r="C17" s="391" t="s">
        <v>473</v>
      </c>
      <c r="D17" s="299"/>
      <c r="E17" s="299"/>
      <c r="F17" s="300"/>
      <c r="G17" s="300"/>
      <c r="H17" s="317">
        <v>21</v>
      </c>
      <c r="I17" s="318"/>
      <c r="J17" s="318"/>
      <c r="K17" s="319"/>
      <c r="L17" s="301"/>
      <c r="M17" s="307"/>
      <c r="N17" s="302"/>
      <c r="O17" s="302"/>
      <c r="P17" s="398" t="s" ph="1">
        <v>474</v>
      </c>
      <c r="Q17" s="391" t="s">
        <v>457</v>
      </c>
      <c r="R17" s="462">
        <v>17</v>
      </c>
    </row>
    <row r="18" spans="1:18">
      <c r="A18" s="463"/>
      <c r="B18" s="398"/>
      <c r="C18" s="391"/>
      <c r="D18" s="300"/>
      <c r="E18" s="300">
        <v>9</v>
      </c>
      <c r="F18" s="303"/>
      <c r="G18" s="300"/>
      <c r="H18" s="305"/>
      <c r="I18" s="300"/>
      <c r="J18" s="301"/>
      <c r="K18" s="306"/>
      <c r="L18" s="301" t="s">
        <v>475</v>
      </c>
      <c r="M18" s="301"/>
      <c r="N18" s="301"/>
      <c r="O18" s="301"/>
      <c r="P18" s="398"/>
      <c r="Q18" s="391"/>
      <c r="R18" s="463"/>
    </row>
    <row r="19" spans="1:18">
      <c r="A19" s="462">
        <v>7</v>
      </c>
      <c r="B19" s="398" t="s" ph="1">
        <v>476</v>
      </c>
      <c r="C19" s="391" t="s">
        <v>468</v>
      </c>
      <c r="D19" s="299"/>
      <c r="E19" s="300"/>
      <c r="F19" s="305"/>
      <c r="G19" s="305"/>
      <c r="H19" s="305"/>
      <c r="I19" s="300"/>
      <c r="J19" s="301"/>
      <c r="K19" s="306"/>
      <c r="L19" s="301"/>
      <c r="M19" s="301"/>
      <c r="N19" s="302"/>
      <c r="O19" s="302"/>
      <c r="P19" s="398" t="s" ph="1">
        <v>477</v>
      </c>
      <c r="Q19" s="391" t="s">
        <v>478</v>
      </c>
      <c r="R19" s="462">
        <v>18</v>
      </c>
    </row>
    <row r="20" spans="1:18">
      <c r="A20" s="463"/>
      <c r="B20" s="398"/>
      <c r="C20" s="391"/>
      <c r="D20" s="300">
        <v>2</v>
      </c>
      <c r="E20" s="303"/>
      <c r="F20" s="305"/>
      <c r="G20" s="305"/>
      <c r="H20" s="305"/>
      <c r="I20" s="300"/>
      <c r="J20" s="301"/>
      <c r="K20" s="306"/>
      <c r="L20" s="301"/>
      <c r="M20" s="304"/>
      <c r="N20" s="301">
        <v>13</v>
      </c>
      <c r="O20" s="301"/>
      <c r="P20" s="398"/>
      <c r="Q20" s="391"/>
      <c r="R20" s="463"/>
    </row>
    <row r="21" spans="1:18">
      <c r="A21" s="462">
        <v>8</v>
      </c>
      <c r="B21" s="398" t="s" ph="1">
        <v>479</v>
      </c>
      <c r="C21" s="391" t="s">
        <v>457</v>
      </c>
      <c r="D21" s="299"/>
      <c r="E21" s="305"/>
      <c r="F21" s="300"/>
      <c r="G21" s="305"/>
      <c r="H21" s="305"/>
      <c r="I21" s="300"/>
      <c r="J21" s="301"/>
      <c r="K21" s="306"/>
      <c r="L21" s="306"/>
      <c r="M21" s="307"/>
      <c r="N21" s="302"/>
      <c r="O21" s="302"/>
      <c r="P21" s="398" t="s" ph="1">
        <v>480</v>
      </c>
      <c r="Q21" s="391" t="s">
        <v>462</v>
      </c>
      <c r="R21" s="462">
        <v>19</v>
      </c>
    </row>
    <row r="22" spans="1:18">
      <c r="A22" s="463"/>
      <c r="B22" s="398"/>
      <c r="C22" s="391"/>
      <c r="D22" s="300"/>
      <c r="E22" s="300"/>
      <c r="F22" s="300">
        <v>16</v>
      </c>
      <c r="G22" s="303"/>
      <c r="H22" s="305"/>
      <c r="I22" s="300"/>
      <c r="J22" s="301"/>
      <c r="K22" s="306"/>
      <c r="L22" s="306"/>
      <c r="M22" s="301"/>
      <c r="N22" s="301"/>
      <c r="O22" s="301"/>
      <c r="P22" s="398"/>
      <c r="Q22" s="391"/>
      <c r="R22" s="463"/>
    </row>
    <row r="23" spans="1:18">
      <c r="A23" s="462">
        <v>9</v>
      </c>
      <c r="B23" s="399" t="s" ph="1">
        <v>481</v>
      </c>
      <c r="C23" s="391" t="s">
        <v>482</v>
      </c>
      <c r="D23" s="299"/>
      <c r="E23" s="300"/>
      <c r="F23" s="300"/>
      <c r="G23" s="305"/>
      <c r="H23" s="300"/>
      <c r="I23" s="300"/>
      <c r="J23" s="301"/>
      <c r="K23" s="306"/>
      <c r="L23" s="304"/>
      <c r="M23" s="301">
        <v>18</v>
      </c>
      <c r="N23" s="301"/>
      <c r="O23" s="302"/>
      <c r="P23" s="399" t="s" ph="1">
        <v>483</v>
      </c>
      <c r="Q23" s="391" t="s">
        <v>482</v>
      </c>
      <c r="R23" s="462">
        <v>20</v>
      </c>
    </row>
    <row r="24" spans="1:18">
      <c r="A24" s="463"/>
      <c r="B24" s="399"/>
      <c r="C24" s="391"/>
      <c r="D24" s="300">
        <v>3</v>
      </c>
      <c r="E24" s="303"/>
      <c r="F24" s="300"/>
      <c r="G24" s="305"/>
      <c r="H24" s="300"/>
      <c r="I24" s="300"/>
      <c r="J24" s="301"/>
      <c r="K24" s="301"/>
      <c r="L24" s="307"/>
      <c r="M24" s="301"/>
      <c r="N24" s="304"/>
      <c r="O24" s="301">
        <v>6</v>
      </c>
      <c r="P24" s="473" ph="1"/>
      <c r="Q24" s="391"/>
      <c r="R24" s="463"/>
    </row>
    <row r="25" spans="1:18">
      <c r="A25" s="462">
        <v>10</v>
      </c>
      <c r="B25" s="398" t="s" ph="1">
        <v>484</v>
      </c>
      <c r="C25" s="391" t="s">
        <v>471</v>
      </c>
      <c r="D25" s="299"/>
      <c r="E25" s="305"/>
      <c r="F25" s="305"/>
      <c r="G25" s="305"/>
      <c r="H25" s="300"/>
      <c r="I25" s="300"/>
      <c r="J25" s="301"/>
      <c r="K25" s="301"/>
      <c r="L25" s="306"/>
      <c r="M25" s="306"/>
      <c r="N25" s="307"/>
      <c r="O25" s="302"/>
      <c r="P25" s="398" t="s" ph="1">
        <v>485</v>
      </c>
      <c r="Q25" s="391" t="s">
        <v>457</v>
      </c>
      <c r="R25" s="462">
        <v>21</v>
      </c>
    </row>
    <row r="26" spans="1:18">
      <c r="A26" s="463"/>
      <c r="B26" s="398"/>
      <c r="C26" s="391"/>
      <c r="D26" s="300"/>
      <c r="E26" s="300">
        <v>10</v>
      </c>
      <c r="F26" s="303"/>
      <c r="G26" s="305"/>
      <c r="H26" s="300"/>
      <c r="I26" s="389" t="s">
        <v>486</v>
      </c>
      <c r="J26" s="389"/>
      <c r="K26" s="301"/>
      <c r="L26" s="306"/>
      <c r="M26" s="304"/>
      <c r="N26" s="301">
        <v>14</v>
      </c>
      <c r="O26" s="301"/>
      <c r="P26" s="398"/>
      <c r="Q26" s="391"/>
      <c r="R26" s="463"/>
    </row>
    <row r="27" spans="1:18">
      <c r="A27" s="462">
        <v>11</v>
      </c>
      <c r="B27" s="398" t="s" ph="1">
        <v>487</v>
      </c>
      <c r="C27" s="391" t="s">
        <v>457</v>
      </c>
      <c r="D27" s="299"/>
      <c r="E27" s="299"/>
      <c r="F27" s="305"/>
      <c r="G27" s="300"/>
      <c r="H27" s="300"/>
      <c r="I27" s="320"/>
      <c r="J27" s="321"/>
      <c r="K27" s="301"/>
      <c r="L27" s="301"/>
      <c r="M27" s="307"/>
      <c r="N27" s="302"/>
      <c r="O27" s="302"/>
      <c r="P27" s="398" t="s" ph="1">
        <v>488</v>
      </c>
      <c r="Q27" s="391" t="s">
        <v>459</v>
      </c>
      <c r="R27" s="462">
        <v>22</v>
      </c>
    </row>
    <row r="28" spans="1:18">
      <c r="A28" s="463"/>
      <c r="B28" s="398"/>
      <c r="C28" s="391"/>
      <c r="D28" s="300"/>
      <c r="E28" s="300"/>
      <c r="F28" s="300"/>
      <c r="G28" s="300"/>
      <c r="H28" s="300" t="s">
        <v>475</v>
      </c>
      <c r="I28" s="394" t="s">
        <v>489</v>
      </c>
      <c r="J28" s="395"/>
      <c r="K28" s="301"/>
      <c r="L28" s="301"/>
      <c r="M28" s="301"/>
      <c r="N28" s="301"/>
      <c r="O28" s="301"/>
      <c r="P28" s="398"/>
      <c r="Q28" s="391"/>
      <c r="R28" s="463"/>
    </row>
    <row r="29" spans="1:18">
      <c r="I29" s="322"/>
      <c r="J29" s="323"/>
    </row>
    <row r="30" spans="1:18">
      <c r="I30" s="322"/>
      <c r="J30" s="323"/>
    </row>
    <row r="31" spans="1:18" ht="14.25">
      <c r="B31" s="324"/>
      <c r="C31" s="325"/>
      <c r="E31" s="326"/>
      <c r="F31" s="326"/>
      <c r="G31" s="326"/>
      <c r="H31" s="326"/>
      <c r="I31" s="327"/>
      <c r="J31" s="328"/>
      <c r="K31" s="329"/>
      <c r="L31" s="329"/>
      <c r="N31" s="324"/>
      <c r="O31" s="325"/>
    </row>
    <row r="32" spans="1:18" ht="14.25">
      <c r="B32" s="324"/>
      <c r="C32" s="325"/>
      <c r="E32" s="326"/>
      <c r="F32" s="326"/>
      <c r="G32" s="326"/>
      <c r="H32" s="326"/>
      <c r="I32" s="327"/>
      <c r="J32" s="328"/>
      <c r="K32" s="329"/>
      <c r="L32" s="329"/>
      <c r="N32" s="324"/>
      <c r="O32" s="325"/>
    </row>
    <row r="33" spans="1:18" ht="14.25">
      <c r="B33" s="324"/>
      <c r="C33" s="325"/>
      <c r="E33" s="326"/>
      <c r="F33" s="326"/>
      <c r="G33" s="326"/>
      <c r="H33" s="326"/>
      <c r="I33" s="327"/>
      <c r="J33" s="328"/>
      <c r="K33" s="329"/>
      <c r="L33" s="329"/>
      <c r="N33" s="324"/>
      <c r="O33" s="325"/>
    </row>
    <row r="34" spans="1:18" ht="14.25">
      <c r="B34" s="324"/>
      <c r="C34" s="325"/>
      <c r="E34" s="326"/>
      <c r="F34" s="326"/>
      <c r="G34" s="326"/>
      <c r="H34" s="326"/>
      <c r="I34" s="327"/>
      <c r="J34" s="328"/>
      <c r="K34" s="329"/>
      <c r="L34" s="329"/>
      <c r="N34" s="324"/>
      <c r="O34" s="325"/>
    </row>
    <row r="35" spans="1:18" ht="15" thickBot="1">
      <c r="B35" s="324"/>
      <c r="C35" s="325"/>
      <c r="E35" s="326"/>
      <c r="F35" s="326"/>
      <c r="G35" s="326"/>
      <c r="H35" s="326"/>
      <c r="I35" s="326"/>
      <c r="J35" s="329"/>
      <c r="K35" s="329"/>
      <c r="L35" s="329"/>
      <c r="M35" s="329"/>
      <c r="N35" s="329"/>
      <c r="P35" s="324"/>
      <c r="Q35" s="325"/>
    </row>
    <row r="36" spans="1:18">
      <c r="A36" s="390" t="s">
        <v>490</v>
      </c>
      <c r="B36" s="390"/>
      <c r="C36" s="330"/>
      <c r="D36" s="448" t="str">
        <f>A38</f>
        <v>5-1</v>
      </c>
      <c r="E36" s="449"/>
      <c r="F36" s="449"/>
      <c r="G36" s="452" t="str">
        <f>A40</f>
        <v>5-2</v>
      </c>
      <c r="H36" s="453"/>
      <c r="I36" s="454"/>
      <c r="J36" s="452" t="str">
        <f>A42</f>
        <v>5-3</v>
      </c>
      <c r="K36" s="453"/>
      <c r="L36" s="454"/>
      <c r="M36" s="458" t="str">
        <f>A44</f>
        <v>5-4</v>
      </c>
      <c r="N36" s="459"/>
      <c r="O36" s="459"/>
      <c r="P36" s="437" t="s">
        <v>491</v>
      </c>
    </row>
    <row r="37" spans="1:18" ht="14.25" thickBot="1">
      <c r="A37" s="447"/>
      <c r="B37" s="447"/>
      <c r="D37" s="450"/>
      <c r="E37" s="451"/>
      <c r="F37" s="451"/>
      <c r="G37" s="455"/>
      <c r="H37" s="456"/>
      <c r="I37" s="457"/>
      <c r="J37" s="455"/>
      <c r="K37" s="456"/>
      <c r="L37" s="457"/>
      <c r="M37" s="460"/>
      <c r="N37" s="461"/>
      <c r="O37" s="461"/>
      <c r="P37" s="424"/>
    </row>
    <row r="38" spans="1:18">
      <c r="A38" s="404" t="s">
        <v>492</v>
      </c>
      <c r="B38" s="438" t="s">
        <v>493</v>
      </c>
      <c r="C38" s="439"/>
      <c r="D38" s="440"/>
      <c r="E38" s="441"/>
      <c r="F38" s="441"/>
      <c r="G38" s="444">
        <f>M38+4</f>
        <v>27</v>
      </c>
      <c r="H38" s="445"/>
      <c r="I38" s="446"/>
      <c r="J38" s="444">
        <f>M38+2</f>
        <v>25</v>
      </c>
      <c r="K38" s="445"/>
      <c r="L38" s="446"/>
      <c r="M38" s="435">
        <v>23</v>
      </c>
      <c r="N38" s="436"/>
      <c r="O38" s="436"/>
      <c r="P38" s="437"/>
    </row>
    <row r="39" spans="1:18" ht="14.25" thickBot="1">
      <c r="A39" s="425"/>
      <c r="B39" s="406"/>
      <c r="C39" s="408"/>
      <c r="D39" s="442"/>
      <c r="E39" s="443"/>
      <c r="F39" s="443"/>
      <c r="G39" s="426"/>
      <c r="H39" s="427"/>
      <c r="I39" s="428"/>
      <c r="J39" s="426"/>
      <c r="K39" s="427"/>
      <c r="L39" s="428"/>
      <c r="M39" s="400"/>
      <c r="N39" s="401"/>
      <c r="O39" s="401"/>
      <c r="P39" s="403"/>
    </row>
    <row r="40" spans="1:18">
      <c r="A40" s="404" t="s">
        <v>494</v>
      </c>
      <c r="B40" s="406" t="s">
        <v>495</v>
      </c>
      <c r="C40" s="408"/>
      <c r="D40" s="410"/>
      <c r="E40" s="411"/>
      <c r="F40" s="411"/>
      <c r="G40" s="429"/>
      <c r="H40" s="430"/>
      <c r="I40" s="431"/>
      <c r="J40" s="414">
        <f>M38+1</f>
        <v>24</v>
      </c>
      <c r="K40" s="415"/>
      <c r="L40" s="416"/>
      <c r="M40" s="400">
        <f>M38+3</f>
        <v>26</v>
      </c>
      <c r="N40" s="401"/>
      <c r="O40" s="401"/>
      <c r="P40" s="402"/>
    </row>
    <row r="41" spans="1:18" ht="14.25" thickBot="1">
      <c r="A41" s="425"/>
      <c r="B41" s="406"/>
      <c r="C41" s="408"/>
      <c r="D41" s="410"/>
      <c r="E41" s="411"/>
      <c r="F41" s="411"/>
      <c r="G41" s="432"/>
      <c r="H41" s="433"/>
      <c r="I41" s="434"/>
      <c r="J41" s="426"/>
      <c r="K41" s="427"/>
      <c r="L41" s="428"/>
      <c r="M41" s="400"/>
      <c r="N41" s="401"/>
      <c r="O41" s="401"/>
      <c r="P41" s="403"/>
    </row>
    <row r="42" spans="1:18">
      <c r="A42" s="404" t="s">
        <v>496</v>
      </c>
      <c r="B42" s="406" t="s">
        <v>497</v>
      </c>
      <c r="C42" s="408"/>
      <c r="D42" s="410"/>
      <c r="E42" s="411"/>
      <c r="F42" s="411"/>
      <c r="G42" s="414"/>
      <c r="H42" s="415"/>
      <c r="I42" s="416"/>
      <c r="J42" s="429"/>
      <c r="K42" s="430"/>
      <c r="L42" s="431"/>
      <c r="M42" s="400">
        <f>M38+5</f>
        <v>28</v>
      </c>
      <c r="N42" s="401"/>
      <c r="O42" s="401"/>
      <c r="P42" s="402"/>
    </row>
    <row r="43" spans="1:18" ht="14.25" thickBot="1">
      <c r="A43" s="425"/>
      <c r="B43" s="406"/>
      <c r="C43" s="408"/>
      <c r="D43" s="410"/>
      <c r="E43" s="411"/>
      <c r="F43" s="411"/>
      <c r="G43" s="426"/>
      <c r="H43" s="427"/>
      <c r="I43" s="428"/>
      <c r="J43" s="432"/>
      <c r="K43" s="433"/>
      <c r="L43" s="434"/>
      <c r="M43" s="400"/>
      <c r="N43" s="401"/>
      <c r="O43" s="401"/>
      <c r="P43" s="403"/>
    </row>
    <row r="44" spans="1:18">
      <c r="A44" s="404" t="s">
        <v>498</v>
      </c>
      <c r="B44" s="406" t="s">
        <v>499</v>
      </c>
      <c r="C44" s="408"/>
      <c r="D44" s="410"/>
      <c r="E44" s="411"/>
      <c r="F44" s="411"/>
      <c r="G44" s="414"/>
      <c r="H44" s="415"/>
      <c r="I44" s="416"/>
      <c r="J44" s="414"/>
      <c r="K44" s="415"/>
      <c r="L44" s="416"/>
      <c r="M44" s="420"/>
      <c r="N44" s="421"/>
      <c r="O44" s="421"/>
      <c r="P44" s="402"/>
    </row>
    <row r="45" spans="1:18" ht="14.25" thickBot="1">
      <c r="A45" s="405"/>
      <c r="B45" s="407"/>
      <c r="C45" s="409"/>
      <c r="D45" s="412"/>
      <c r="E45" s="413"/>
      <c r="F45" s="413"/>
      <c r="G45" s="417"/>
      <c r="H45" s="418"/>
      <c r="I45" s="419"/>
      <c r="J45" s="417"/>
      <c r="K45" s="418"/>
      <c r="L45" s="419"/>
      <c r="M45" s="422"/>
      <c r="N45" s="423"/>
      <c r="O45" s="423"/>
      <c r="P45" s="424"/>
      <c r="R45" s="331"/>
    </row>
    <row r="46" spans="1:18" ht="14.25">
      <c r="A46" s="332"/>
      <c r="B46" s="333"/>
      <c r="C46" s="334"/>
      <c r="D46" s="335"/>
      <c r="E46" s="326"/>
      <c r="F46" s="326"/>
      <c r="G46" s="326"/>
      <c r="H46" s="326"/>
      <c r="I46" s="326"/>
      <c r="J46" s="329"/>
      <c r="K46" s="329"/>
      <c r="L46" s="329"/>
      <c r="M46" s="329"/>
      <c r="N46" s="329"/>
      <c r="O46" s="335"/>
      <c r="P46" s="336"/>
      <c r="Q46" s="330"/>
      <c r="R46" s="331"/>
    </row>
    <row r="49" spans="1:18">
      <c r="A49" s="337"/>
      <c r="B49" s="294"/>
      <c r="C49" s="294"/>
      <c r="D49" s="338"/>
      <c r="E49" s="338"/>
      <c r="F49" s="338"/>
      <c r="G49" s="338"/>
      <c r="H49" s="338"/>
      <c r="I49" s="338"/>
      <c r="J49" s="338"/>
      <c r="K49" s="338"/>
      <c r="L49" s="338"/>
      <c r="M49" s="338"/>
      <c r="N49" s="338"/>
      <c r="O49" s="338"/>
      <c r="P49" s="294"/>
      <c r="Q49" s="294"/>
      <c r="R49" s="339"/>
    </row>
    <row r="50" spans="1:18">
      <c r="A50" s="397" t="s">
        <v>451</v>
      </c>
      <c r="B50" s="397"/>
      <c r="C50" s="397"/>
      <c r="D50" s="397"/>
      <c r="E50" s="397"/>
      <c r="F50" s="397"/>
      <c r="G50" s="397"/>
      <c r="H50" s="397"/>
      <c r="I50" s="397"/>
      <c r="J50" s="397"/>
      <c r="K50" s="397"/>
      <c r="L50" s="397"/>
      <c r="M50" s="397"/>
      <c r="N50" s="397"/>
      <c r="O50" s="397"/>
      <c r="P50" s="397"/>
      <c r="Q50" s="397"/>
      <c r="R50" s="397"/>
    </row>
    <row r="51" spans="1:18">
      <c r="A51" s="396">
        <v>44206</v>
      </c>
      <c r="B51" s="396"/>
      <c r="C51" s="396"/>
      <c r="D51" s="396"/>
      <c r="E51" s="396"/>
      <c r="F51" s="396"/>
      <c r="G51" s="396"/>
      <c r="H51" s="396"/>
      <c r="I51" s="396"/>
      <c r="J51" s="396"/>
      <c r="K51" s="396"/>
      <c r="L51" s="396"/>
      <c r="M51" s="396"/>
      <c r="N51" s="396"/>
      <c r="O51" s="396"/>
      <c r="P51" s="396"/>
      <c r="Q51" s="396"/>
      <c r="R51" s="396"/>
    </row>
    <row r="52" spans="1:18">
      <c r="A52" s="397" t="s">
        <v>452</v>
      </c>
      <c r="B52" s="397"/>
      <c r="C52" s="397"/>
      <c r="D52" s="397"/>
      <c r="E52" s="397"/>
      <c r="F52" s="397"/>
      <c r="G52" s="397"/>
      <c r="H52" s="397"/>
      <c r="I52" s="397"/>
      <c r="J52" s="397"/>
      <c r="K52" s="397"/>
      <c r="L52" s="397"/>
      <c r="M52" s="397"/>
      <c r="N52" s="397"/>
      <c r="O52" s="397"/>
      <c r="P52" s="397"/>
      <c r="Q52" s="397"/>
      <c r="R52" s="397"/>
    </row>
    <row r="53" spans="1:18" ht="21">
      <c r="A53" s="293"/>
      <c r="B53" s="294"/>
      <c r="C53" s="294"/>
      <c r="D53" s="295" t="s">
        <v>500</v>
      </c>
      <c r="E53" s="295"/>
      <c r="F53" s="295"/>
      <c r="G53" s="295"/>
      <c r="H53" s="295"/>
      <c r="I53" s="295"/>
      <c r="J53" s="295"/>
      <c r="K53" s="295"/>
      <c r="L53" s="295"/>
      <c r="M53" s="295"/>
      <c r="N53" s="295"/>
      <c r="O53" s="295"/>
      <c r="P53" s="294"/>
      <c r="Q53" s="294"/>
      <c r="R53" s="293"/>
    </row>
    <row r="54" spans="1:18" ht="14.25">
      <c r="A54" s="296"/>
      <c r="B54" s="294"/>
      <c r="C54" s="294"/>
      <c r="D54" s="297"/>
      <c r="E54" s="297"/>
      <c r="F54" s="297"/>
      <c r="G54" s="297"/>
      <c r="H54" s="297"/>
      <c r="I54" s="297"/>
      <c r="J54" s="298"/>
      <c r="K54" s="298"/>
      <c r="L54" s="298"/>
      <c r="M54" s="298"/>
      <c r="N54" s="298"/>
      <c r="O54" s="298"/>
      <c r="P54" s="294"/>
      <c r="Q54" s="294"/>
      <c r="R54" s="296"/>
    </row>
    <row r="55" spans="1:18" ht="14.25">
      <c r="A55" s="296"/>
      <c r="B55" s="294"/>
      <c r="C55" s="294"/>
      <c r="D55" s="297"/>
      <c r="E55" s="297"/>
      <c r="F55" s="297"/>
      <c r="G55" s="297"/>
      <c r="H55" s="340"/>
      <c r="I55" s="340"/>
      <c r="J55" s="340"/>
      <c r="K55" s="340"/>
      <c r="L55" s="298"/>
      <c r="M55" s="298"/>
      <c r="N55" s="298"/>
      <c r="O55" s="298"/>
      <c r="P55" s="294"/>
      <c r="Q55" s="294"/>
      <c r="R55" s="296"/>
    </row>
    <row r="56" spans="1:18">
      <c r="A56" s="392">
        <v>1</v>
      </c>
      <c r="B56" s="398" t="s" ph="1">
        <v>501</v>
      </c>
      <c r="C56" s="391" t="s">
        <v>502</v>
      </c>
      <c r="D56" s="299"/>
      <c r="E56" s="299"/>
      <c r="F56" s="300"/>
      <c r="G56" s="300"/>
      <c r="H56" s="300"/>
      <c r="I56" s="341"/>
      <c r="J56" s="342"/>
      <c r="K56" s="342"/>
      <c r="L56" s="301"/>
      <c r="M56" s="301"/>
      <c r="N56" s="301"/>
      <c r="O56" s="302"/>
      <c r="P56" s="398" t="s" ph="1">
        <v>503</v>
      </c>
      <c r="Q56" s="391" t="s">
        <v>459</v>
      </c>
      <c r="R56" s="392">
        <v>8</v>
      </c>
    </row>
    <row r="57" spans="1:18">
      <c r="A57" s="393"/>
      <c r="B57" s="398"/>
      <c r="C57" s="391"/>
      <c r="D57" s="300"/>
      <c r="E57" s="343">
        <v>7</v>
      </c>
      <c r="F57" s="305"/>
      <c r="G57" s="300"/>
      <c r="H57" s="300"/>
      <c r="I57" s="341"/>
      <c r="J57" s="342"/>
      <c r="K57" s="342"/>
      <c r="L57" s="301"/>
      <c r="M57" s="301"/>
      <c r="N57" s="306"/>
      <c r="O57" s="344">
        <v>4</v>
      </c>
      <c r="P57" s="398"/>
      <c r="Q57" s="391"/>
      <c r="R57" s="393"/>
    </row>
    <row r="58" spans="1:18">
      <c r="A58" s="392">
        <v>2</v>
      </c>
      <c r="B58" s="399" t="s" ph="1">
        <v>504</v>
      </c>
      <c r="C58" s="391" t="s">
        <v>482</v>
      </c>
      <c r="D58" s="345"/>
      <c r="E58" s="300"/>
      <c r="F58" s="346"/>
      <c r="G58" s="305"/>
      <c r="H58" s="300"/>
      <c r="I58" s="341"/>
      <c r="J58" s="342"/>
      <c r="K58" s="342"/>
      <c r="L58" s="301"/>
      <c r="M58" s="306"/>
      <c r="N58" s="307"/>
      <c r="O58" s="302"/>
      <c r="P58" s="398" t="s" ph="1">
        <v>505</v>
      </c>
      <c r="Q58" s="391" t="s">
        <v>462</v>
      </c>
      <c r="R58" s="392">
        <v>9</v>
      </c>
    </row>
    <row r="59" spans="1:18">
      <c r="A59" s="393"/>
      <c r="B59" s="399"/>
      <c r="C59" s="391"/>
      <c r="D59" s="343">
        <v>1</v>
      </c>
      <c r="E59" s="305"/>
      <c r="F59" s="305"/>
      <c r="G59" s="305"/>
      <c r="H59" s="300"/>
      <c r="I59" s="341"/>
      <c r="J59" s="342"/>
      <c r="K59" s="342"/>
      <c r="L59" s="301"/>
      <c r="M59" s="306"/>
      <c r="N59" s="301">
        <v>9</v>
      </c>
      <c r="O59" s="301"/>
      <c r="P59" s="398"/>
      <c r="Q59" s="391"/>
      <c r="R59" s="393"/>
    </row>
    <row r="60" spans="1:18">
      <c r="A60" s="392">
        <v>3</v>
      </c>
      <c r="B60" s="398" t="s" ph="1">
        <v>506</v>
      </c>
      <c r="C60" s="391" t="s">
        <v>462</v>
      </c>
      <c r="D60" s="299"/>
      <c r="E60" s="346"/>
      <c r="F60" s="300"/>
      <c r="G60" s="305"/>
      <c r="H60" s="300"/>
      <c r="I60" s="341"/>
      <c r="J60" s="342"/>
      <c r="K60" s="342"/>
      <c r="L60" s="306"/>
      <c r="M60" s="307"/>
      <c r="N60" s="301"/>
      <c r="O60" s="302"/>
      <c r="P60" s="398" t="s" ph="1">
        <v>507</v>
      </c>
      <c r="Q60" s="391" t="s">
        <v>473</v>
      </c>
      <c r="R60" s="392">
        <v>10</v>
      </c>
    </row>
    <row r="61" spans="1:18">
      <c r="A61" s="393"/>
      <c r="B61" s="398"/>
      <c r="C61" s="391"/>
      <c r="D61" s="300"/>
      <c r="E61" s="300"/>
      <c r="F61" s="300">
        <v>11</v>
      </c>
      <c r="G61" s="303"/>
      <c r="H61" s="299"/>
      <c r="I61" s="315"/>
      <c r="J61" s="316"/>
      <c r="K61" s="347"/>
      <c r="L61" s="304"/>
      <c r="M61" s="306"/>
      <c r="N61" s="306"/>
      <c r="O61" s="344">
        <v>5</v>
      </c>
      <c r="P61" s="398"/>
      <c r="Q61" s="391"/>
      <c r="R61" s="393"/>
    </row>
    <row r="62" spans="1:18">
      <c r="A62" s="392">
        <v>4</v>
      </c>
      <c r="B62" s="398" t="s" ph="1">
        <v>508</v>
      </c>
      <c r="C62" s="391" t="s">
        <v>482</v>
      </c>
      <c r="D62" s="299"/>
      <c r="E62" s="300"/>
      <c r="F62" s="300"/>
      <c r="G62" s="305"/>
      <c r="H62" s="318">
        <v>13</v>
      </c>
      <c r="I62" s="348"/>
      <c r="J62" s="348"/>
      <c r="K62" s="348"/>
      <c r="L62" s="306"/>
      <c r="M62" s="301"/>
      <c r="N62" s="307"/>
      <c r="O62" s="302"/>
      <c r="P62" s="398" t="s" ph="1">
        <v>509</v>
      </c>
      <c r="Q62" s="391" t="s">
        <v>457</v>
      </c>
      <c r="R62" s="392">
        <v>11</v>
      </c>
    </row>
    <row r="63" spans="1:18">
      <c r="A63" s="393"/>
      <c r="B63" s="398"/>
      <c r="C63" s="391"/>
      <c r="D63" s="343">
        <v>2</v>
      </c>
      <c r="E63" s="305"/>
      <c r="F63" s="300"/>
      <c r="G63" s="305"/>
      <c r="H63" s="300"/>
      <c r="I63" s="341"/>
      <c r="J63" s="342"/>
      <c r="K63" s="342"/>
      <c r="L63" s="306"/>
      <c r="M63" s="349">
        <v>12</v>
      </c>
      <c r="N63" s="301"/>
      <c r="O63" s="301"/>
      <c r="P63" s="398"/>
      <c r="Q63" s="391"/>
      <c r="R63" s="393"/>
    </row>
    <row r="64" spans="1:18">
      <c r="A64" s="392">
        <v>5</v>
      </c>
      <c r="B64" s="398" t="s" ph="1">
        <v>510</v>
      </c>
      <c r="C64" s="391" t="s">
        <v>464</v>
      </c>
      <c r="D64" s="345"/>
      <c r="E64" s="346"/>
      <c r="F64" s="305"/>
      <c r="G64" s="305"/>
      <c r="H64" s="300"/>
      <c r="I64" s="341"/>
      <c r="J64" s="342"/>
      <c r="K64" s="342"/>
      <c r="L64" s="306"/>
      <c r="M64" s="349"/>
      <c r="N64" s="301"/>
      <c r="O64" s="302"/>
      <c r="P64" s="398" t="s" ph="1">
        <v>511</v>
      </c>
      <c r="Q64" s="391" t="s">
        <v>462</v>
      </c>
      <c r="R64" s="392">
        <v>12</v>
      </c>
    </row>
    <row r="65" spans="1:18">
      <c r="A65" s="393"/>
      <c r="B65" s="398"/>
      <c r="C65" s="391"/>
      <c r="D65" s="300"/>
      <c r="E65" s="300">
        <v>8</v>
      </c>
      <c r="F65" s="305"/>
      <c r="G65" s="305"/>
      <c r="H65" s="300"/>
      <c r="I65" s="341"/>
      <c r="J65" s="342"/>
      <c r="K65" s="342"/>
      <c r="L65" s="306"/>
      <c r="M65" s="301"/>
      <c r="N65" s="306"/>
      <c r="O65" s="344">
        <v>6</v>
      </c>
      <c r="P65" s="398"/>
      <c r="Q65" s="391"/>
      <c r="R65" s="393"/>
    </row>
    <row r="66" spans="1:18">
      <c r="A66" s="392">
        <v>6</v>
      </c>
      <c r="B66" s="398" t="s" ph="1">
        <v>512</v>
      </c>
      <c r="C66" s="391" t="s">
        <v>462</v>
      </c>
      <c r="D66" s="299"/>
      <c r="E66" s="300"/>
      <c r="F66" s="346"/>
      <c r="G66" s="300"/>
      <c r="H66" s="300"/>
      <c r="I66" s="341"/>
      <c r="J66" s="342"/>
      <c r="K66" s="342"/>
      <c r="L66" s="306"/>
      <c r="M66" s="306"/>
      <c r="N66" s="307"/>
      <c r="O66" s="350"/>
      <c r="P66" s="399" t="s" ph="1">
        <v>513</v>
      </c>
      <c r="Q66" s="391" t="s">
        <v>482</v>
      </c>
      <c r="R66" s="392">
        <v>13</v>
      </c>
    </row>
    <row r="67" spans="1:18">
      <c r="A67" s="393"/>
      <c r="B67" s="398"/>
      <c r="C67" s="391"/>
      <c r="D67" s="343">
        <v>3</v>
      </c>
      <c r="E67" s="305"/>
      <c r="F67" s="305"/>
      <c r="G67" s="300"/>
      <c r="H67" s="300"/>
      <c r="I67" s="389" t="s">
        <v>486</v>
      </c>
      <c r="J67" s="389"/>
      <c r="K67" s="342"/>
      <c r="L67" s="306"/>
      <c r="M67" s="306"/>
      <c r="N67" s="301">
        <v>10</v>
      </c>
      <c r="O67" s="301"/>
      <c r="P67" s="399"/>
      <c r="Q67" s="391"/>
      <c r="R67" s="393"/>
    </row>
    <row r="68" spans="1:18">
      <c r="A68" s="392">
        <v>7</v>
      </c>
      <c r="B68" s="398" t="s" ph="1">
        <v>514</v>
      </c>
      <c r="C68" s="391" t="s">
        <v>457</v>
      </c>
      <c r="D68" s="299"/>
      <c r="E68" s="346"/>
      <c r="F68" s="300"/>
      <c r="G68" s="300"/>
      <c r="H68" s="300"/>
      <c r="I68" s="320"/>
      <c r="J68" s="321"/>
      <c r="K68" s="342"/>
      <c r="L68" s="301"/>
      <c r="M68" s="307"/>
      <c r="N68" s="302"/>
      <c r="O68" s="302"/>
      <c r="P68" s="398" t="s" ph="1">
        <v>515</v>
      </c>
      <c r="Q68" s="391" t="s">
        <v>478</v>
      </c>
      <c r="R68" s="392">
        <v>14</v>
      </c>
    </row>
    <row r="69" spans="1:18">
      <c r="A69" s="393"/>
      <c r="B69" s="398"/>
      <c r="C69" s="391"/>
      <c r="D69" s="300"/>
      <c r="E69" s="300"/>
      <c r="F69" s="300"/>
      <c r="G69" s="300"/>
      <c r="H69" s="300"/>
      <c r="I69" s="394" t="s">
        <v>516</v>
      </c>
      <c r="J69" s="395"/>
      <c r="K69" s="342"/>
      <c r="L69" s="301"/>
      <c r="M69" s="301"/>
      <c r="N69" s="301"/>
      <c r="O69" s="301"/>
      <c r="P69" s="398"/>
      <c r="Q69" s="391"/>
      <c r="R69" s="393"/>
    </row>
    <row r="70" spans="1:18">
      <c r="A70" s="351"/>
      <c r="B70" s="352"/>
      <c r="C70" s="352"/>
      <c r="D70" s="341"/>
      <c r="E70" s="341"/>
      <c r="F70" s="341"/>
      <c r="G70" s="341"/>
      <c r="H70" s="300"/>
      <c r="I70" s="322"/>
      <c r="J70" s="323"/>
      <c r="K70" s="342"/>
      <c r="L70" s="342"/>
      <c r="M70" s="342"/>
      <c r="N70" s="342"/>
      <c r="O70" s="342"/>
      <c r="P70" s="352"/>
      <c r="Q70" s="352"/>
      <c r="R70" s="30"/>
    </row>
    <row r="71" spans="1:18">
      <c r="I71" s="322"/>
      <c r="J71" s="323"/>
    </row>
    <row r="72" spans="1:18" ht="14.25">
      <c r="B72" s="324"/>
      <c r="C72" s="325"/>
      <c r="E72" s="326"/>
      <c r="F72" s="326"/>
      <c r="G72" s="326"/>
      <c r="H72" s="326"/>
      <c r="I72" s="327"/>
      <c r="J72" s="328"/>
      <c r="K72" s="329"/>
      <c r="L72" s="329"/>
      <c r="N72" s="324"/>
      <c r="O72" s="325"/>
    </row>
    <row r="73" spans="1:18" ht="14.25">
      <c r="B73" s="324"/>
      <c r="C73" s="325"/>
      <c r="E73" s="326"/>
      <c r="F73" s="326"/>
      <c r="G73" s="326"/>
      <c r="H73" s="326"/>
      <c r="I73" s="327"/>
      <c r="J73" s="328"/>
      <c r="K73" s="329"/>
      <c r="L73" s="329"/>
      <c r="N73" s="324"/>
      <c r="O73" s="325"/>
    </row>
    <row r="74" spans="1:18" ht="14.25">
      <c r="B74" s="324"/>
      <c r="C74" s="325"/>
      <c r="E74" s="326"/>
      <c r="F74" s="326"/>
      <c r="G74" s="326"/>
      <c r="H74" s="326"/>
      <c r="I74" s="327"/>
      <c r="J74" s="328"/>
      <c r="K74" s="329"/>
      <c r="L74" s="329"/>
      <c r="N74" s="324"/>
      <c r="O74" s="325"/>
    </row>
    <row r="75" spans="1:18" ht="14.25">
      <c r="B75" s="324"/>
      <c r="C75" s="325"/>
      <c r="E75" s="326"/>
      <c r="F75" s="326"/>
      <c r="G75" s="326"/>
      <c r="H75" s="326"/>
      <c r="I75" s="327"/>
      <c r="J75" s="328"/>
      <c r="K75" s="329"/>
      <c r="L75" s="329"/>
      <c r="N75" s="324"/>
      <c r="O75" s="325"/>
    </row>
    <row r="76" spans="1:18" ht="15" thickBot="1">
      <c r="B76" s="324"/>
      <c r="C76" s="325"/>
      <c r="E76" s="326"/>
      <c r="F76" s="326"/>
      <c r="G76" s="326"/>
      <c r="H76" s="326"/>
      <c r="I76" s="326"/>
      <c r="J76" s="329"/>
      <c r="K76" s="329"/>
      <c r="L76" s="329"/>
      <c r="M76" s="329"/>
      <c r="N76" s="329"/>
      <c r="P76" s="324"/>
      <c r="Q76" s="325"/>
    </row>
    <row r="77" spans="1:18">
      <c r="A77" s="390" t="s">
        <v>490</v>
      </c>
      <c r="B77" s="390"/>
      <c r="C77" s="330"/>
      <c r="D77" s="448" t="str">
        <f>A79</f>
        <v>5-1</v>
      </c>
      <c r="E77" s="449"/>
      <c r="F77" s="449"/>
      <c r="G77" s="452" t="str">
        <f>A81</f>
        <v>5-2</v>
      </c>
      <c r="H77" s="453"/>
      <c r="I77" s="454"/>
      <c r="J77" s="452" t="str">
        <f>A83</f>
        <v>5-3</v>
      </c>
      <c r="K77" s="453"/>
      <c r="L77" s="454"/>
      <c r="M77" s="458" t="str">
        <f>A85</f>
        <v>5-4</v>
      </c>
      <c r="N77" s="459"/>
      <c r="O77" s="459"/>
      <c r="P77" s="437" t="s">
        <v>491</v>
      </c>
    </row>
    <row r="78" spans="1:18" ht="14.25" thickBot="1">
      <c r="A78" s="447"/>
      <c r="B78" s="447"/>
      <c r="D78" s="450"/>
      <c r="E78" s="451"/>
      <c r="F78" s="451"/>
      <c r="G78" s="455"/>
      <c r="H78" s="456"/>
      <c r="I78" s="457"/>
      <c r="J78" s="455"/>
      <c r="K78" s="456"/>
      <c r="L78" s="457"/>
      <c r="M78" s="460"/>
      <c r="N78" s="461"/>
      <c r="O78" s="461"/>
      <c r="P78" s="424"/>
    </row>
    <row r="79" spans="1:18">
      <c r="A79" s="404" t="s">
        <v>492</v>
      </c>
      <c r="B79" s="438" t="s">
        <v>517</v>
      </c>
      <c r="C79" s="439"/>
      <c r="D79" s="440"/>
      <c r="E79" s="441"/>
      <c r="F79" s="441"/>
      <c r="G79" s="444">
        <f>M79+4</f>
        <v>19</v>
      </c>
      <c r="H79" s="445"/>
      <c r="I79" s="446"/>
      <c r="J79" s="444">
        <f>M79+2</f>
        <v>17</v>
      </c>
      <c r="K79" s="445"/>
      <c r="L79" s="446"/>
      <c r="M79" s="435">
        <v>15</v>
      </c>
      <c r="N79" s="436"/>
      <c r="O79" s="436"/>
      <c r="P79" s="437"/>
    </row>
    <row r="80" spans="1:18" ht="14.25" thickBot="1">
      <c r="A80" s="425"/>
      <c r="B80" s="406"/>
      <c r="C80" s="408"/>
      <c r="D80" s="442"/>
      <c r="E80" s="443"/>
      <c r="F80" s="443"/>
      <c r="G80" s="426"/>
      <c r="H80" s="427"/>
      <c r="I80" s="428"/>
      <c r="J80" s="426"/>
      <c r="K80" s="427"/>
      <c r="L80" s="428"/>
      <c r="M80" s="400"/>
      <c r="N80" s="401"/>
      <c r="O80" s="401"/>
      <c r="P80" s="403"/>
    </row>
    <row r="81" spans="1:18">
      <c r="A81" s="404" t="s">
        <v>494</v>
      </c>
      <c r="B81" s="406" t="s">
        <v>518</v>
      </c>
      <c r="C81" s="408"/>
      <c r="D81" s="410"/>
      <c r="E81" s="411"/>
      <c r="F81" s="411"/>
      <c r="G81" s="429"/>
      <c r="H81" s="430"/>
      <c r="I81" s="431"/>
      <c r="J81" s="414">
        <f>M79+1</f>
        <v>16</v>
      </c>
      <c r="K81" s="415"/>
      <c r="L81" s="416"/>
      <c r="M81" s="400">
        <f>M79+3</f>
        <v>18</v>
      </c>
      <c r="N81" s="401"/>
      <c r="O81" s="401"/>
      <c r="P81" s="402"/>
    </row>
    <row r="82" spans="1:18" ht="14.25" thickBot="1">
      <c r="A82" s="425"/>
      <c r="B82" s="406"/>
      <c r="C82" s="408"/>
      <c r="D82" s="410"/>
      <c r="E82" s="411"/>
      <c r="F82" s="411"/>
      <c r="G82" s="432"/>
      <c r="H82" s="433"/>
      <c r="I82" s="434"/>
      <c r="J82" s="426"/>
      <c r="K82" s="427"/>
      <c r="L82" s="428"/>
      <c r="M82" s="400"/>
      <c r="N82" s="401"/>
      <c r="O82" s="401"/>
      <c r="P82" s="403"/>
    </row>
    <row r="83" spans="1:18">
      <c r="A83" s="404" t="s">
        <v>496</v>
      </c>
      <c r="B83" s="406" t="s">
        <v>519</v>
      </c>
      <c r="C83" s="408"/>
      <c r="D83" s="410"/>
      <c r="E83" s="411"/>
      <c r="F83" s="411"/>
      <c r="G83" s="414"/>
      <c r="H83" s="415"/>
      <c r="I83" s="416"/>
      <c r="J83" s="429"/>
      <c r="K83" s="430"/>
      <c r="L83" s="431"/>
      <c r="M83" s="400">
        <f>M79+5</f>
        <v>20</v>
      </c>
      <c r="N83" s="401"/>
      <c r="O83" s="401"/>
      <c r="P83" s="402"/>
    </row>
    <row r="84" spans="1:18" ht="14.25" thickBot="1">
      <c r="A84" s="425"/>
      <c r="B84" s="406"/>
      <c r="C84" s="408"/>
      <c r="D84" s="410"/>
      <c r="E84" s="411"/>
      <c r="F84" s="411"/>
      <c r="G84" s="426"/>
      <c r="H84" s="427"/>
      <c r="I84" s="428"/>
      <c r="J84" s="432"/>
      <c r="K84" s="433"/>
      <c r="L84" s="434"/>
      <c r="M84" s="400"/>
      <c r="N84" s="401"/>
      <c r="O84" s="401"/>
      <c r="P84" s="403"/>
    </row>
    <row r="85" spans="1:18">
      <c r="A85" s="404" t="s">
        <v>498</v>
      </c>
      <c r="B85" s="406" t="s">
        <v>520</v>
      </c>
      <c r="C85" s="408"/>
      <c r="D85" s="410"/>
      <c r="E85" s="411"/>
      <c r="F85" s="411"/>
      <c r="G85" s="414"/>
      <c r="H85" s="415"/>
      <c r="I85" s="416"/>
      <c r="J85" s="414"/>
      <c r="K85" s="415"/>
      <c r="L85" s="416"/>
      <c r="M85" s="420"/>
      <c r="N85" s="421"/>
      <c r="O85" s="421"/>
      <c r="P85" s="402"/>
    </row>
    <row r="86" spans="1:18" ht="14.25" thickBot="1">
      <c r="A86" s="405"/>
      <c r="B86" s="407"/>
      <c r="C86" s="409"/>
      <c r="D86" s="412"/>
      <c r="E86" s="413"/>
      <c r="F86" s="413"/>
      <c r="G86" s="417"/>
      <c r="H86" s="418"/>
      <c r="I86" s="419"/>
      <c r="J86" s="417"/>
      <c r="K86" s="418"/>
      <c r="L86" s="419"/>
      <c r="M86" s="422"/>
      <c r="N86" s="423"/>
      <c r="O86" s="423"/>
      <c r="P86" s="424"/>
      <c r="R86" s="331"/>
    </row>
    <row r="87" spans="1:18" ht="14.25">
      <c r="A87" s="332"/>
      <c r="B87" s="333"/>
      <c r="C87" s="334"/>
      <c r="D87" s="335"/>
      <c r="E87" s="326"/>
      <c r="F87" s="326"/>
      <c r="G87" s="326"/>
      <c r="H87" s="326"/>
      <c r="I87" s="326"/>
      <c r="J87" s="329"/>
      <c r="K87" s="329"/>
      <c r="L87" s="329"/>
      <c r="M87" s="329"/>
      <c r="N87" s="329"/>
      <c r="O87" s="335"/>
      <c r="P87" s="336"/>
      <c r="Q87" s="330"/>
      <c r="R87" s="331"/>
    </row>
    <row r="88" spans="1:18">
      <c r="A88" s="337"/>
      <c r="B88" s="294"/>
      <c r="C88" s="294"/>
      <c r="D88" s="338"/>
      <c r="E88" s="338"/>
      <c r="F88" s="338"/>
      <c r="G88" s="338"/>
      <c r="H88" s="338"/>
      <c r="I88" s="338"/>
      <c r="J88" s="338"/>
      <c r="K88" s="338"/>
      <c r="L88" s="338"/>
      <c r="M88" s="338"/>
      <c r="N88" s="338"/>
      <c r="O88" s="338"/>
      <c r="P88" s="294"/>
      <c r="Q88" s="294"/>
      <c r="R88" s="339"/>
    </row>
    <row r="89" spans="1:18">
      <c r="A89" s="397" t="s">
        <v>451</v>
      </c>
      <c r="B89" s="397"/>
      <c r="C89" s="397"/>
      <c r="D89" s="397"/>
      <c r="E89" s="397"/>
      <c r="F89" s="397"/>
      <c r="G89" s="397"/>
      <c r="H89" s="397"/>
      <c r="I89" s="397"/>
      <c r="J89" s="397"/>
      <c r="K89" s="397"/>
      <c r="L89" s="397"/>
      <c r="M89" s="397"/>
      <c r="N89" s="397"/>
      <c r="O89" s="397"/>
      <c r="P89" s="397"/>
      <c r="Q89" s="397"/>
      <c r="R89" s="397"/>
    </row>
    <row r="90" spans="1:18">
      <c r="A90" s="396">
        <v>44206</v>
      </c>
      <c r="B90" s="396"/>
      <c r="C90" s="396"/>
      <c r="D90" s="396"/>
      <c r="E90" s="396"/>
      <c r="F90" s="396"/>
      <c r="G90" s="396"/>
      <c r="H90" s="396"/>
      <c r="I90" s="396"/>
      <c r="J90" s="396"/>
      <c r="K90" s="396"/>
      <c r="L90" s="396"/>
      <c r="M90" s="396"/>
      <c r="N90" s="396"/>
      <c r="O90" s="396"/>
      <c r="P90" s="396"/>
      <c r="Q90" s="396"/>
      <c r="R90" s="396"/>
    </row>
    <row r="91" spans="1:18">
      <c r="A91" s="397" t="s">
        <v>452</v>
      </c>
      <c r="B91" s="397"/>
      <c r="C91" s="397"/>
      <c r="D91" s="397"/>
      <c r="E91" s="397"/>
      <c r="F91" s="397"/>
      <c r="G91" s="397"/>
      <c r="H91" s="397"/>
      <c r="I91" s="397"/>
      <c r="J91" s="397"/>
      <c r="K91" s="397"/>
      <c r="L91" s="397"/>
      <c r="M91" s="397"/>
      <c r="N91" s="397"/>
      <c r="O91" s="397"/>
      <c r="P91" s="397"/>
      <c r="Q91" s="397"/>
      <c r="R91" s="397"/>
    </row>
    <row r="92" spans="1:18" ht="21">
      <c r="A92" s="293"/>
      <c r="B92" s="294"/>
      <c r="C92" s="294"/>
      <c r="D92" s="295" t="s">
        <v>521</v>
      </c>
      <c r="E92" s="295"/>
      <c r="F92" s="295"/>
      <c r="G92" s="295"/>
      <c r="H92" s="295"/>
      <c r="I92" s="295"/>
      <c r="J92" s="295"/>
      <c r="K92" s="295"/>
      <c r="L92" s="295"/>
      <c r="M92" s="295"/>
      <c r="N92" s="295"/>
      <c r="O92" s="295"/>
      <c r="P92" s="294"/>
      <c r="Q92" s="294"/>
      <c r="R92" s="293"/>
    </row>
    <row r="93" spans="1:18" ht="14.25">
      <c r="A93" s="296"/>
      <c r="D93" s="297"/>
      <c r="E93" s="297"/>
      <c r="F93" s="297"/>
      <c r="G93" s="297"/>
      <c r="H93" s="297"/>
      <c r="I93" s="297"/>
      <c r="J93" s="298"/>
      <c r="K93" s="298"/>
      <c r="L93" s="298"/>
      <c r="M93" s="298"/>
      <c r="N93" s="298"/>
      <c r="O93" s="298"/>
      <c r="P93" s="294"/>
      <c r="Q93" s="294"/>
      <c r="R93" s="296"/>
    </row>
    <row r="94" spans="1:18" ht="14.25">
      <c r="A94" s="296"/>
      <c r="D94" s="297"/>
      <c r="E94" s="297"/>
      <c r="F94" s="297"/>
      <c r="G94" s="297"/>
      <c r="H94" s="297"/>
      <c r="I94" s="297"/>
      <c r="J94" s="298"/>
      <c r="K94" s="298"/>
      <c r="L94" s="298"/>
      <c r="M94" s="298"/>
      <c r="N94" s="298"/>
      <c r="O94" s="298"/>
      <c r="P94" s="294"/>
      <c r="Q94" s="294"/>
      <c r="R94" s="296"/>
    </row>
    <row r="95" spans="1:18">
      <c r="A95" s="462">
        <v>1</v>
      </c>
      <c r="B95" s="464" t="s" ph="1">
        <v>522</v>
      </c>
      <c r="C95" s="465" t="s">
        <v>523</v>
      </c>
      <c r="D95" s="299"/>
      <c r="E95" s="299"/>
      <c r="F95" s="300"/>
      <c r="G95" s="300"/>
      <c r="H95" s="300"/>
      <c r="I95" s="300"/>
      <c r="J95" s="301"/>
      <c r="K95" s="301"/>
      <c r="L95" s="301"/>
      <c r="M95" s="301"/>
      <c r="N95" s="302"/>
      <c r="O95" s="302"/>
      <c r="P95" s="467" t="s" ph="1">
        <v>524</v>
      </c>
      <c r="Q95" s="468" t="s">
        <v>525</v>
      </c>
      <c r="R95" s="462">
        <v>14</v>
      </c>
    </row>
    <row r="96" spans="1:18">
      <c r="A96" s="463"/>
      <c r="B96" s="464"/>
      <c r="C96" s="465"/>
      <c r="D96" s="300"/>
      <c r="E96" s="300">
        <v>10</v>
      </c>
      <c r="F96" s="303"/>
      <c r="G96" s="300"/>
      <c r="H96" s="300"/>
      <c r="I96" s="300"/>
      <c r="J96" s="301"/>
      <c r="K96" s="301"/>
      <c r="L96" s="301"/>
      <c r="M96" s="304"/>
      <c r="N96" s="301">
        <v>14</v>
      </c>
      <c r="O96" s="301"/>
      <c r="P96" s="467"/>
      <c r="Q96" s="468"/>
      <c r="R96" s="463"/>
    </row>
    <row r="97" spans="1:18">
      <c r="A97" s="462">
        <v>2</v>
      </c>
      <c r="B97" s="467" t="s" ph="1">
        <v>526</v>
      </c>
      <c r="C97" s="468" t="s">
        <v>525</v>
      </c>
      <c r="D97" s="299"/>
      <c r="E97" s="300"/>
      <c r="F97" s="305"/>
      <c r="G97" s="305"/>
      <c r="H97" s="300"/>
      <c r="I97" s="300"/>
      <c r="J97" s="301"/>
      <c r="K97" s="301"/>
      <c r="L97" s="306"/>
      <c r="M97" s="307"/>
      <c r="N97" s="301"/>
      <c r="O97" s="302"/>
      <c r="P97" s="470" t="s" ph="1">
        <v>527</v>
      </c>
      <c r="Q97" s="465" t="s">
        <v>528</v>
      </c>
      <c r="R97" s="462">
        <v>15</v>
      </c>
    </row>
    <row r="98" spans="1:18">
      <c r="A98" s="463"/>
      <c r="B98" s="467"/>
      <c r="C98" s="468"/>
      <c r="D98" s="300">
        <v>1</v>
      </c>
      <c r="E98" s="303"/>
      <c r="F98" s="305"/>
      <c r="G98" s="305"/>
      <c r="H98" s="300"/>
      <c r="I98" s="300"/>
      <c r="J98" s="301"/>
      <c r="K98" s="301"/>
      <c r="L98" s="306"/>
      <c r="M98" s="306"/>
      <c r="N98" s="304"/>
      <c r="O98" s="301">
        <v>6</v>
      </c>
      <c r="P98" s="470"/>
      <c r="Q98" s="465"/>
      <c r="R98" s="463"/>
    </row>
    <row r="99" spans="1:18">
      <c r="A99" s="462">
        <v>3</v>
      </c>
      <c r="B99" s="467" t="s" ph="1">
        <v>529</v>
      </c>
      <c r="C99" s="468" t="s">
        <v>530</v>
      </c>
      <c r="D99" s="299"/>
      <c r="E99" s="305"/>
      <c r="F99" s="300"/>
      <c r="G99" s="305"/>
      <c r="H99" s="300"/>
      <c r="I99" s="300"/>
      <c r="J99" s="301"/>
      <c r="K99" s="301"/>
      <c r="L99" s="306"/>
      <c r="M99" s="301"/>
      <c r="N99" s="307"/>
      <c r="O99" s="302"/>
      <c r="P99" s="472" t="s" ph="1">
        <v>531</v>
      </c>
      <c r="Q99" s="465" t="s">
        <v>523</v>
      </c>
      <c r="R99" s="462">
        <v>16</v>
      </c>
    </row>
    <row r="100" spans="1:18">
      <c r="A100" s="463"/>
      <c r="B100" s="467"/>
      <c r="C100" s="468"/>
      <c r="D100" s="300"/>
      <c r="E100" s="300"/>
      <c r="F100" s="300">
        <v>18</v>
      </c>
      <c r="G100" s="303"/>
      <c r="H100" s="300"/>
      <c r="I100" s="300"/>
      <c r="J100" s="301"/>
      <c r="K100" s="301"/>
      <c r="L100" s="304"/>
      <c r="M100" s="301">
        <v>20</v>
      </c>
      <c r="N100" s="301"/>
      <c r="O100" s="301"/>
      <c r="P100" s="472"/>
      <c r="Q100" s="465"/>
      <c r="R100" s="463"/>
    </row>
    <row r="101" spans="1:18">
      <c r="A101" s="462">
        <v>4</v>
      </c>
      <c r="B101" s="470" t="s" ph="1">
        <v>532</v>
      </c>
      <c r="C101" s="465" t="s">
        <v>533</v>
      </c>
      <c r="D101" s="299"/>
      <c r="E101" s="300"/>
      <c r="F101" s="300"/>
      <c r="G101" s="305"/>
      <c r="H101" s="305"/>
      <c r="I101" s="300"/>
      <c r="J101" s="301"/>
      <c r="K101" s="306"/>
      <c r="L101" s="307"/>
      <c r="M101" s="301"/>
      <c r="N101" s="301"/>
      <c r="O101" s="302"/>
      <c r="P101" s="470" t="s" ph="1">
        <v>534</v>
      </c>
      <c r="Q101" s="465" t="s">
        <v>535</v>
      </c>
      <c r="R101" s="462">
        <v>17</v>
      </c>
    </row>
    <row r="102" spans="1:18">
      <c r="A102" s="463"/>
      <c r="B102" s="470" ph="1"/>
      <c r="C102" s="465"/>
      <c r="D102" s="300">
        <v>2</v>
      </c>
      <c r="E102" s="303"/>
      <c r="F102" s="300"/>
      <c r="G102" s="305"/>
      <c r="H102" s="305"/>
      <c r="I102" s="300"/>
      <c r="J102" s="301"/>
      <c r="K102" s="306"/>
      <c r="L102" s="306"/>
      <c r="M102" s="301"/>
      <c r="N102" s="304"/>
      <c r="O102" s="301">
        <v>7</v>
      </c>
      <c r="P102" s="470" ph="1"/>
      <c r="Q102" s="465"/>
      <c r="R102" s="463"/>
    </row>
    <row r="103" spans="1:18">
      <c r="A103" s="462">
        <v>5</v>
      </c>
      <c r="B103" s="470" t="s" ph="1">
        <v>536</v>
      </c>
      <c r="C103" s="465" t="s">
        <v>537</v>
      </c>
      <c r="D103" s="299"/>
      <c r="E103" s="305"/>
      <c r="F103" s="305"/>
      <c r="G103" s="305"/>
      <c r="H103" s="305"/>
      <c r="I103" s="300"/>
      <c r="J103" s="301"/>
      <c r="K103" s="306"/>
      <c r="L103" s="306"/>
      <c r="M103" s="306"/>
      <c r="N103" s="307"/>
      <c r="O103" s="302"/>
      <c r="P103" s="470" t="s" ph="1">
        <v>538</v>
      </c>
      <c r="Q103" s="465" t="s">
        <v>539</v>
      </c>
      <c r="R103" s="462">
        <v>18</v>
      </c>
    </row>
    <row r="104" spans="1:18">
      <c r="A104" s="463"/>
      <c r="B104" s="470" ph="1"/>
      <c r="C104" s="465"/>
      <c r="D104" s="300"/>
      <c r="E104" s="300">
        <v>11</v>
      </c>
      <c r="F104" s="303"/>
      <c r="G104" s="305"/>
      <c r="H104" s="305"/>
      <c r="I104" s="300"/>
      <c r="J104" s="301"/>
      <c r="K104" s="306"/>
      <c r="L104" s="306"/>
      <c r="M104" s="304"/>
      <c r="N104" s="301">
        <v>15</v>
      </c>
      <c r="O104" s="301"/>
      <c r="P104" s="470" ph="1"/>
      <c r="Q104" s="465"/>
      <c r="R104" s="463"/>
    </row>
    <row r="105" spans="1:18">
      <c r="A105" s="462">
        <v>6</v>
      </c>
      <c r="B105" s="467" t="s" ph="1">
        <v>540</v>
      </c>
      <c r="C105" s="468" t="s">
        <v>541</v>
      </c>
      <c r="D105" s="299"/>
      <c r="E105" s="300"/>
      <c r="F105" s="305"/>
      <c r="G105" s="300"/>
      <c r="H105" s="308"/>
      <c r="I105" s="309"/>
      <c r="J105" s="309"/>
      <c r="K105" s="310"/>
      <c r="L105" s="301"/>
      <c r="M105" s="307"/>
      <c r="N105" s="302"/>
      <c r="O105" s="302"/>
      <c r="P105" s="470" t="s" ph="1">
        <v>542</v>
      </c>
      <c r="Q105" s="465" t="s">
        <v>543</v>
      </c>
      <c r="R105" s="462">
        <v>19</v>
      </c>
    </row>
    <row r="106" spans="1:18">
      <c r="A106" s="463"/>
      <c r="B106" s="467"/>
      <c r="C106" s="468"/>
      <c r="D106" s="300">
        <v>3</v>
      </c>
      <c r="E106" s="303"/>
      <c r="F106" s="305"/>
      <c r="G106" s="300"/>
      <c r="H106" s="311"/>
      <c r="I106" s="312"/>
      <c r="J106" s="312"/>
      <c r="K106" s="313"/>
      <c r="L106" s="301" t="s">
        <v>475</v>
      </c>
      <c r="M106" s="301"/>
      <c r="N106" s="301"/>
      <c r="O106" s="301"/>
      <c r="P106" s="470" ph="1"/>
      <c r="Q106" s="465"/>
      <c r="R106" s="463"/>
    </row>
    <row r="107" spans="1:18">
      <c r="A107" s="462">
        <v>7</v>
      </c>
      <c r="B107" s="466" t="s" ph="1">
        <v>544</v>
      </c>
      <c r="C107" s="465" t="s">
        <v>545</v>
      </c>
      <c r="D107" s="299"/>
      <c r="E107" s="305"/>
      <c r="F107" s="300"/>
      <c r="G107" s="300">
        <v>22</v>
      </c>
      <c r="H107" s="353"/>
      <c r="I107" s="315"/>
      <c r="J107" s="316"/>
      <c r="K107" s="315"/>
      <c r="L107" s="301">
        <v>23</v>
      </c>
      <c r="M107" s="301"/>
      <c r="N107" s="302"/>
      <c r="O107" s="302"/>
      <c r="P107" s="467" t="s" ph="1">
        <v>546</v>
      </c>
      <c r="Q107" s="468" t="s">
        <v>525</v>
      </c>
      <c r="R107" s="462">
        <v>20</v>
      </c>
    </row>
    <row r="108" spans="1:18">
      <c r="A108" s="463"/>
      <c r="B108" s="466"/>
      <c r="C108" s="465"/>
      <c r="D108" s="300"/>
      <c r="E108" s="300"/>
      <c r="F108" s="300"/>
      <c r="G108" s="300"/>
      <c r="H108" s="317">
        <v>24</v>
      </c>
      <c r="I108" s="318"/>
      <c r="J108" s="318"/>
      <c r="K108" s="319"/>
      <c r="L108" s="301"/>
      <c r="M108" s="304"/>
      <c r="N108" s="301">
        <v>16</v>
      </c>
      <c r="O108" s="301"/>
      <c r="P108" s="467"/>
      <c r="Q108" s="468"/>
      <c r="R108" s="463"/>
    </row>
    <row r="109" spans="1:18">
      <c r="A109" s="462">
        <v>8</v>
      </c>
      <c r="B109" s="464" t="s" ph="1">
        <v>547</v>
      </c>
      <c r="C109" s="465" t="s">
        <v>548</v>
      </c>
      <c r="D109" s="299"/>
      <c r="E109" s="299"/>
      <c r="F109" s="300"/>
      <c r="G109" s="300"/>
      <c r="H109" s="305"/>
      <c r="I109" s="300"/>
      <c r="J109" s="301"/>
      <c r="K109" s="306"/>
      <c r="L109" s="306"/>
      <c r="M109" s="307"/>
      <c r="N109" s="301"/>
      <c r="O109" s="302"/>
      <c r="P109" s="470" t="s" ph="1">
        <v>549</v>
      </c>
      <c r="Q109" s="465" t="s">
        <v>550</v>
      </c>
      <c r="R109" s="462">
        <v>21</v>
      </c>
    </row>
    <row r="110" spans="1:18">
      <c r="A110" s="463"/>
      <c r="B110" s="464"/>
      <c r="C110" s="465"/>
      <c r="D110" s="300"/>
      <c r="E110" s="300">
        <v>12</v>
      </c>
      <c r="F110" s="303"/>
      <c r="G110" s="300"/>
      <c r="H110" s="305"/>
      <c r="I110" s="300"/>
      <c r="J110" s="301"/>
      <c r="K110" s="306"/>
      <c r="L110" s="306"/>
      <c r="M110" s="306"/>
      <c r="N110" s="304"/>
      <c r="O110" s="301">
        <v>8</v>
      </c>
      <c r="P110" s="470" ph="1"/>
      <c r="Q110" s="465"/>
      <c r="R110" s="463"/>
    </row>
    <row r="111" spans="1:18">
      <c r="A111" s="462">
        <v>9</v>
      </c>
      <c r="B111" s="470" t="s" ph="1">
        <v>551</v>
      </c>
      <c r="C111" s="465" t="s">
        <v>528</v>
      </c>
      <c r="D111" s="299"/>
      <c r="E111" s="300"/>
      <c r="F111" s="305"/>
      <c r="G111" s="305"/>
      <c r="H111" s="305"/>
      <c r="I111" s="300"/>
      <c r="J111" s="301"/>
      <c r="K111" s="306"/>
      <c r="L111" s="306"/>
      <c r="M111" s="301"/>
      <c r="N111" s="307"/>
      <c r="O111" s="302"/>
      <c r="P111" s="472" t="s" ph="1">
        <v>552</v>
      </c>
      <c r="Q111" s="465" t="s">
        <v>523</v>
      </c>
      <c r="R111" s="462">
        <v>22</v>
      </c>
    </row>
    <row r="112" spans="1:18">
      <c r="A112" s="463"/>
      <c r="B112" s="470" ph="1"/>
      <c r="C112" s="465"/>
      <c r="D112" s="300">
        <v>4</v>
      </c>
      <c r="E112" s="303"/>
      <c r="F112" s="305"/>
      <c r="G112" s="305"/>
      <c r="H112" s="305"/>
      <c r="I112" s="300"/>
      <c r="J112" s="301"/>
      <c r="K112" s="306"/>
      <c r="L112" s="304"/>
      <c r="M112" s="301">
        <v>21</v>
      </c>
      <c r="N112" s="301"/>
      <c r="O112" s="301"/>
      <c r="P112" s="472" ph="1"/>
      <c r="Q112" s="465"/>
      <c r="R112" s="463"/>
    </row>
    <row r="113" spans="1:18">
      <c r="A113" s="462">
        <v>10</v>
      </c>
      <c r="B113" s="467" t="s" ph="1">
        <v>553</v>
      </c>
      <c r="C113" s="468" t="s">
        <v>530</v>
      </c>
      <c r="D113" s="299"/>
      <c r="E113" s="305"/>
      <c r="F113" s="300"/>
      <c r="G113" s="305"/>
      <c r="H113" s="305"/>
      <c r="I113" s="300"/>
      <c r="J113" s="301"/>
      <c r="K113" s="301"/>
      <c r="L113" s="307"/>
      <c r="M113" s="301"/>
      <c r="N113" s="301"/>
      <c r="O113" s="302"/>
      <c r="P113" s="471" t="s" ph="1">
        <v>554</v>
      </c>
      <c r="Q113" s="465" t="s">
        <v>548</v>
      </c>
      <c r="R113" s="462">
        <v>23</v>
      </c>
    </row>
    <row r="114" spans="1:18">
      <c r="A114" s="463"/>
      <c r="B114" s="467"/>
      <c r="C114" s="468"/>
      <c r="D114" s="300"/>
      <c r="E114" s="300"/>
      <c r="F114" s="300">
        <v>19</v>
      </c>
      <c r="G114" s="303"/>
      <c r="H114" s="305"/>
      <c r="I114" s="300"/>
      <c r="J114" s="301"/>
      <c r="K114" s="301"/>
      <c r="L114" s="306"/>
      <c r="M114" s="301"/>
      <c r="N114" s="304"/>
      <c r="O114" s="301">
        <v>9</v>
      </c>
      <c r="P114" s="471"/>
      <c r="Q114" s="465"/>
      <c r="R114" s="463"/>
    </row>
    <row r="115" spans="1:18">
      <c r="A115" s="462">
        <v>11</v>
      </c>
      <c r="B115" s="470" t="s" ph="1">
        <v>555</v>
      </c>
      <c r="C115" s="465" t="s">
        <v>535</v>
      </c>
      <c r="D115" s="299"/>
      <c r="E115" s="300"/>
      <c r="F115" s="300"/>
      <c r="G115" s="305"/>
      <c r="H115" s="300"/>
      <c r="I115" s="300"/>
      <c r="J115" s="301"/>
      <c r="K115" s="301"/>
      <c r="L115" s="306"/>
      <c r="M115" s="306"/>
      <c r="N115" s="307"/>
      <c r="O115" s="302"/>
      <c r="P115" s="469" t="s" ph="1">
        <v>556</v>
      </c>
      <c r="Q115" s="468" t="s">
        <v>557</v>
      </c>
      <c r="R115" s="462">
        <v>24</v>
      </c>
    </row>
    <row r="116" spans="1:18">
      <c r="A116" s="463"/>
      <c r="B116" s="470" ph="1"/>
      <c r="C116" s="465"/>
      <c r="D116" s="300">
        <v>5</v>
      </c>
      <c r="E116" s="303"/>
      <c r="F116" s="300"/>
      <c r="G116" s="305"/>
      <c r="H116" s="300"/>
      <c r="I116" s="300"/>
      <c r="J116" s="301"/>
      <c r="K116" s="301"/>
      <c r="L116" s="306"/>
      <c r="M116" s="304"/>
      <c r="N116" s="301">
        <v>17</v>
      </c>
      <c r="O116" s="301"/>
      <c r="P116" s="469" ph="1"/>
      <c r="Q116" s="468"/>
      <c r="R116" s="463"/>
    </row>
    <row r="117" spans="1:18">
      <c r="A117" s="462">
        <v>12</v>
      </c>
      <c r="B117" s="467" t="s" ph="1">
        <v>558</v>
      </c>
      <c r="C117" s="468" t="s">
        <v>541</v>
      </c>
      <c r="D117" s="299"/>
      <c r="E117" s="305"/>
      <c r="F117" s="305"/>
      <c r="G117" s="305"/>
      <c r="H117" s="300"/>
      <c r="I117" s="300"/>
      <c r="J117" s="301"/>
      <c r="K117" s="301"/>
      <c r="L117" s="301"/>
      <c r="M117" s="307"/>
      <c r="N117" s="302"/>
      <c r="O117" s="302"/>
      <c r="P117" s="467" t="s" ph="1">
        <v>559</v>
      </c>
      <c r="Q117" s="468" t="s">
        <v>530</v>
      </c>
      <c r="R117" s="462">
        <v>25</v>
      </c>
    </row>
    <row r="118" spans="1:18">
      <c r="A118" s="463"/>
      <c r="B118" s="467"/>
      <c r="C118" s="468"/>
      <c r="D118" s="300"/>
      <c r="E118" s="300">
        <v>13</v>
      </c>
      <c r="F118" s="303"/>
      <c r="G118" s="305"/>
      <c r="H118" s="300"/>
      <c r="I118" s="389" t="s">
        <v>486</v>
      </c>
      <c r="J118" s="389"/>
      <c r="K118" s="301"/>
      <c r="L118" s="301"/>
      <c r="M118" s="301"/>
      <c r="N118" s="301"/>
      <c r="O118" s="301"/>
      <c r="P118" s="467"/>
      <c r="Q118" s="468"/>
      <c r="R118" s="463"/>
    </row>
    <row r="119" spans="1:18">
      <c r="A119" s="462">
        <v>13</v>
      </c>
      <c r="B119" s="469" t="s" ph="1">
        <v>560</v>
      </c>
      <c r="C119" s="468" t="s">
        <v>530</v>
      </c>
      <c r="D119" s="299"/>
      <c r="E119" s="299"/>
      <c r="F119" s="305"/>
      <c r="G119" s="300"/>
      <c r="H119" s="300" t="s">
        <v>475</v>
      </c>
      <c r="I119" s="320"/>
      <c r="J119" s="321"/>
      <c r="K119" s="301"/>
      <c r="L119" s="301"/>
      <c r="M119" s="301"/>
      <c r="N119" s="301"/>
      <c r="O119" s="301"/>
      <c r="P119" s="352"/>
      <c r="Q119" s="352"/>
      <c r="R119" s="354"/>
    </row>
    <row r="120" spans="1:18">
      <c r="A120" s="463"/>
      <c r="B120" s="469"/>
      <c r="C120" s="468"/>
      <c r="D120" s="300"/>
      <c r="E120" s="300"/>
      <c r="F120" s="300"/>
      <c r="G120" s="300"/>
      <c r="H120" s="300"/>
      <c r="I120" s="394" t="s">
        <v>561</v>
      </c>
      <c r="J120" s="395"/>
      <c r="K120" s="301"/>
      <c r="L120" s="301"/>
      <c r="M120" s="301"/>
      <c r="N120" s="301"/>
      <c r="O120" s="301"/>
      <c r="P120" s="352"/>
      <c r="Q120" s="352"/>
      <c r="R120" s="354"/>
    </row>
    <row r="121" spans="1:18">
      <c r="I121" s="322"/>
      <c r="J121" s="323"/>
    </row>
    <row r="122" spans="1:18">
      <c r="I122" s="322"/>
      <c r="J122" s="323"/>
    </row>
    <row r="123" spans="1:18" ht="14.25">
      <c r="B123" s="324"/>
      <c r="C123" s="325"/>
      <c r="E123" s="326"/>
      <c r="F123" s="326"/>
      <c r="G123" s="326"/>
      <c r="H123" s="326"/>
      <c r="I123" s="327"/>
      <c r="J123" s="328"/>
      <c r="K123" s="329"/>
      <c r="L123" s="329"/>
      <c r="N123" s="324"/>
      <c r="O123" s="325"/>
    </row>
    <row r="124" spans="1:18" ht="14.25">
      <c r="B124" s="324"/>
      <c r="C124" s="325"/>
      <c r="E124" s="326"/>
      <c r="F124" s="326"/>
      <c r="G124" s="326"/>
      <c r="H124" s="326"/>
      <c r="I124" s="327"/>
      <c r="J124" s="328"/>
      <c r="K124" s="329"/>
      <c r="L124" s="329"/>
      <c r="N124" s="324"/>
      <c r="O124" s="325"/>
    </row>
    <row r="125" spans="1:18" ht="14.25">
      <c r="B125" s="324"/>
      <c r="C125" s="325"/>
      <c r="E125" s="326"/>
      <c r="F125" s="326"/>
      <c r="G125" s="326"/>
      <c r="H125" s="326"/>
      <c r="I125" s="327"/>
      <c r="J125" s="328"/>
      <c r="K125" s="329"/>
      <c r="L125" s="329"/>
      <c r="N125" s="324"/>
      <c r="O125" s="325"/>
    </row>
    <row r="126" spans="1:18" ht="14.25">
      <c r="B126" s="324"/>
      <c r="C126" s="325"/>
      <c r="E126" s="326"/>
      <c r="F126" s="326"/>
      <c r="G126" s="326"/>
      <c r="H126" s="326"/>
      <c r="I126" s="327"/>
      <c r="J126" s="328"/>
      <c r="K126" s="329"/>
      <c r="L126" s="329"/>
      <c r="N126" s="324"/>
      <c r="O126" s="325"/>
    </row>
    <row r="127" spans="1:18" ht="15" thickBot="1">
      <c r="B127" s="324"/>
      <c r="C127" s="325"/>
      <c r="E127" s="326"/>
      <c r="F127" s="326"/>
      <c r="G127" s="326"/>
      <c r="H127" s="326"/>
      <c r="I127" s="326"/>
      <c r="J127" s="329"/>
      <c r="K127" s="329"/>
      <c r="L127" s="329"/>
      <c r="M127" s="329"/>
      <c r="N127" s="329"/>
      <c r="P127" s="324"/>
      <c r="Q127" s="325"/>
    </row>
    <row r="128" spans="1:18">
      <c r="A128" s="390" t="s">
        <v>490</v>
      </c>
      <c r="B128" s="390"/>
      <c r="C128" s="330"/>
      <c r="D128" s="448" t="str">
        <f>A130</f>
        <v>5-1</v>
      </c>
      <c r="E128" s="449"/>
      <c r="F128" s="449"/>
      <c r="G128" s="452" t="str">
        <f>A132</f>
        <v>5-2</v>
      </c>
      <c r="H128" s="453"/>
      <c r="I128" s="454"/>
      <c r="J128" s="452" t="str">
        <f>A134</f>
        <v>5-3</v>
      </c>
      <c r="K128" s="453"/>
      <c r="L128" s="454"/>
      <c r="M128" s="458" t="str">
        <f>A136</f>
        <v>5-4</v>
      </c>
      <c r="N128" s="459"/>
      <c r="O128" s="459"/>
      <c r="P128" s="437" t="s">
        <v>491</v>
      </c>
    </row>
    <row r="129" spans="1:18" ht="14.25" thickBot="1">
      <c r="A129" s="447"/>
      <c r="B129" s="447"/>
      <c r="D129" s="450"/>
      <c r="E129" s="451"/>
      <c r="F129" s="451"/>
      <c r="G129" s="455"/>
      <c r="H129" s="456"/>
      <c r="I129" s="457"/>
      <c r="J129" s="455"/>
      <c r="K129" s="456"/>
      <c r="L129" s="457"/>
      <c r="M129" s="460"/>
      <c r="N129" s="461"/>
      <c r="O129" s="461"/>
      <c r="P129" s="424"/>
    </row>
    <row r="130" spans="1:18">
      <c r="A130" s="404" t="s">
        <v>492</v>
      </c>
      <c r="B130" s="438" t="s">
        <v>499</v>
      </c>
      <c r="C130" s="439"/>
      <c r="D130" s="440"/>
      <c r="E130" s="441"/>
      <c r="F130" s="441"/>
      <c r="G130" s="444">
        <f>M130+4</f>
        <v>30</v>
      </c>
      <c r="H130" s="445"/>
      <c r="I130" s="446"/>
      <c r="J130" s="444">
        <f>M130+2</f>
        <v>28</v>
      </c>
      <c r="K130" s="445"/>
      <c r="L130" s="446"/>
      <c r="M130" s="435">
        <v>26</v>
      </c>
      <c r="N130" s="436"/>
      <c r="O130" s="436"/>
      <c r="P130" s="437"/>
    </row>
    <row r="131" spans="1:18" ht="14.25" thickBot="1">
      <c r="A131" s="425"/>
      <c r="B131" s="406"/>
      <c r="C131" s="408"/>
      <c r="D131" s="442"/>
      <c r="E131" s="443"/>
      <c r="F131" s="443"/>
      <c r="G131" s="426"/>
      <c r="H131" s="427"/>
      <c r="I131" s="428"/>
      <c r="J131" s="426"/>
      <c r="K131" s="427"/>
      <c r="L131" s="428"/>
      <c r="M131" s="400"/>
      <c r="N131" s="401"/>
      <c r="O131" s="401"/>
      <c r="P131" s="403"/>
    </row>
    <row r="132" spans="1:18">
      <c r="A132" s="404" t="s">
        <v>494</v>
      </c>
      <c r="B132" s="406" t="s">
        <v>562</v>
      </c>
      <c r="C132" s="408"/>
      <c r="D132" s="410"/>
      <c r="E132" s="411"/>
      <c r="F132" s="411"/>
      <c r="G132" s="429"/>
      <c r="H132" s="430"/>
      <c r="I132" s="431"/>
      <c r="J132" s="414">
        <f>M130+1</f>
        <v>27</v>
      </c>
      <c r="K132" s="415"/>
      <c r="L132" s="416"/>
      <c r="M132" s="400">
        <f>M130+3</f>
        <v>29</v>
      </c>
      <c r="N132" s="401"/>
      <c r="O132" s="401"/>
      <c r="P132" s="402"/>
    </row>
    <row r="133" spans="1:18" ht="14.25" thickBot="1">
      <c r="A133" s="425"/>
      <c r="B133" s="406"/>
      <c r="C133" s="408"/>
      <c r="D133" s="410"/>
      <c r="E133" s="411"/>
      <c r="F133" s="411"/>
      <c r="G133" s="432"/>
      <c r="H133" s="433"/>
      <c r="I133" s="434"/>
      <c r="J133" s="426"/>
      <c r="K133" s="427"/>
      <c r="L133" s="428"/>
      <c r="M133" s="400"/>
      <c r="N133" s="401"/>
      <c r="O133" s="401"/>
      <c r="P133" s="403"/>
    </row>
    <row r="134" spans="1:18">
      <c r="A134" s="404" t="s">
        <v>496</v>
      </c>
      <c r="B134" s="406" t="s">
        <v>563</v>
      </c>
      <c r="C134" s="408"/>
      <c r="D134" s="410"/>
      <c r="E134" s="411"/>
      <c r="F134" s="411"/>
      <c r="G134" s="414"/>
      <c r="H134" s="415"/>
      <c r="I134" s="416"/>
      <c r="J134" s="429"/>
      <c r="K134" s="430"/>
      <c r="L134" s="431"/>
      <c r="M134" s="400">
        <f>M130+5</f>
        <v>31</v>
      </c>
      <c r="N134" s="401"/>
      <c r="O134" s="401"/>
      <c r="P134" s="402"/>
    </row>
    <row r="135" spans="1:18" ht="14.25" thickBot="1">
      <c r="A135" s="425"/>
      <c r="B135" s="406"/>
      <c r="C135" s="408"/>
      <c r="D135" s="410"/>
      <c r="E135" s="411"/>
      <c r="F135" s="411"/>
      <c r="G135" s="426"/>
      <c r="H135" s="427"/>
      <c r="I135" s="428"/>
      <c r="J135" s="432"/>
      <c r="K135" s="433"/>
      <c r="L135" s="434"/>
      <c r="M135" s="400"/>
      <c r="N135" s="401"/>
      <c r="O135" s="401"/>
      <c r="P135" s="403"/>
    </row>
    <row r="136" spans="1:18">
      <c r="A136" s="404" t="s">
        <v>498</v>
      </c>
      <c r="B136" s="406" t="s">
        <v>564</v>
      </c>
      <c r="C136" s="408"/>
      <c r="D136" s="410"/>
      <c r="E136" s="411"/>
      <c r="F136" s="411"/>
      <c r="G136" s="414"/>
      <c r="H136" s="415"/>
      <c r="I136" s="416"/>
      <c r="J136" s="414"/>
      <c r="K136" s="415"/>
      <c r="L136" s="416"/>
      <c r="M136" s="420"/>
      <c r="N136" s="421"/>
      <c r="O136" s="421"/>
      <c r="P136" s="402"/>
    </row>
    <row r="137" spans="1:18" ht="14.25" thickBot="1">
      <c r="A137" s="405"/>
      <c r="B137" s="407"/>
      <c r="C137" s="409"/>
      <c r="D137" s="412"/>
      <c r="E137" s="413"/>
      <c r="F137" s="413"/>
      <c r="G137" s="417"/>
      <c r="H137" s="418"/>
      <c r="I137" s="419"/>
      <c r="J137" s="417"/>
      <c r="K137" s="418"/>
      <c r="L137" s="419"/>
      <c r="M137" s="422"/>
      <c r="N137" s="423"/>
      <c r="O137" s="423"/>
      <c r="P137" s="424"/>
      <c r="R137" s="331"/>
    </row>
    <row r="138" spans="1:18" ht="14.25">
      <c r="A138" s="332"/>
      <c r="B138" s="333"/>
      <c r="C138" s="334"/>
      <c r="D138" s="335"/>
      <c r="E138" s="326"/>
      <c r="F138" s="326"/>
      <c r="G138" s="326"/>
      <c r="H138" s="326"/>
      <c r="I138" s="326"/>
      <c r="J138" s="329"/>
      <c r="K138" s="329"/>
      <c r="L138" s="329"/>
      <c r="M138" s="329"/>
      <c r="N138" s="329"/>
      <c r="O138" s="335"/>
      <c r="P138" s="336"/>
      <c r="Q138" s="330"/>
      <c r="R138" s="331"/>
    </row>
    <row r="139" spans="1:18">
      <c r="A139" s="337"/>
      <c r="B139" s="294"/>
      <c r="C139" s="294"/>
      <c r="D139" s="338"/>
      <c r="E139" s="338"/>
      <c r="F139" s="338"/>
      <c r="G139" s="338"/>
      <c r="H139" s="338"/>
      <c r="I139" s="338"/>
      <c r="J139" s="338"/>
      <c r="K139" s="338"/>
      <c r="L139" s="338"/>
      <c r="M139" s="338"/>
      <c r="N139" s="338"/>
      <c r="O139" s="338"/>
      <c r="P139" s="294"/>
      <c r="Q139" s="294"/>
      <c r="R139" s="339"/>
    </row>
    <row r="140" spans="1:18">
      <c r="A140" s="397" t="s">
        <v>451</v>
      </c>
      <c r="B140" s="397"/>
      <c r="C140" s="397"/>
      <c r="D140" s="397"/>
      <c r="E140" s="397"/>
      <c r="F140" s="397"/>
      <c r="G140" s="397"/>
      <c r="H140" s="397"/>
      <c r="I140" s="397"/>
      <c r="J140" s="397"/>
      <c r="K140" s="397"/>
      <c r="L140" s="397"/>
      <c r="M140" s="397"/>
      <c r="N140" s="397"/>
      <c r="O140" s="397"/>
      <c r="P140" s="397"/>
      <c r="Q140" s="397"/>
      <c r="R140" s="397"/>
    </row>
    <row r="141" spans="1:18">
      <c r="A141" s="396">
        <v>44206</v>
      </c>
      <c r="B141" s="396"/>
      <c r="C141" s="396"/>
      <c r="D141" s="396"/>
      <c r="E141" s="396"/>
      <c r="F141" s="396"/>
      <c r="G141" s="396"/>
      <c r="H141" s="396"/>
      <c r="I141" s="396"/>
      <c r="J141" s="396"/>
      <c r="K141" s="396"/>
      <c r="L141" s="396"/>
      <c r="M141" s="396"/>
      <c r="N141" s="396"/>
      <c r="O141" s="396"/>
      <c r="P141" s="396"/>
      <c r="Q141" s="396"/>
      <c r="R141" s="396"/>
    </row>
    <row r="142" spans="1:18">
      <c r="A142" s="397" t="s">
        <v>452</v>
      </c>
      <c r="B142" s="397"/>
      <c r="C142" s="397"/>
      <c r="D142" s="397"/>
      <c r="E142" s="397"/>
      <c r="F142" s="397"/>
      <c r="G142" s="397"/>
      <c r="H142" s="397"/>
      <c r="I142" s="397"/>
      <c r="J142" s="397"/>
      <c r="K142" s="397"/>
      <c r="L142" s="397"/>
      <c r="M142" s="397"/>
      <c r="N142" s="397"/>
      <c r="O142" s="397"/>
      <c r="P142" s="397"/>
      <c r="Q142" s="397"/>
      <c r="R142" s="397"/>
    </row>
    <row r="143" spans="1:18" ht="21">
      <c r="A143" s="293"/>
      <c r="B143" s="294"/>
      <c r="C143" s="294"/>
      <c r="D143" s="295" t="s">
        <v>565</v>
      </c>
      <c r="E143" s="295"/>
      <c r="F143" s="295"/>
      <c r="G143" s="295"/>
      <c r="H143" s="295"/>
      <c r="I143" s="295"/>
      <c r="J143" s="295"/>
      <c r="K143" s="295"/>
      <c r="L143" s="295"/>
      <c r="M143" s="295"/>
      <c r="N143" s="295"/>
      <c r="O143" s="295"/>
      <c r="P143" s="294"/>
      <c r="Q143" s="294"/>
      <c r="R143" s="293"/>
    </row>
    <row r="144" spans="1:18" ht="14.25">
      <c r="A144" s="296"/>
      <c r="B144" s="294"/>
      <c r="C144" s="294"/>
      <c r="D144" s="297"/>
      <c r="E144" s="297"/>
      <c r="F144" s="297"/>
      <c r="G144" s="297"/>
      <c r="H144" s="297"/>
      <c r="I144" s="297"/>
      <c r="J144" s="298"/>
      <c r="K144" s="298"/>
      <c r="L144" s="298"/>
      <c r="M144" s="298"/>
      <c r="N144" s="298"/>
      <c r="O144" s="298"/>
      <c r="P144" s="294"/>
      <c r="Q144" s="294"/>
      <c r="R144" s="296"/>
    </row>
    <row r="145" spans="1:18" ht="14.25">
      <c r="A145" s="296"/>
      <c r="B145" s="294"/>
      <c r="C145" s="294"/>
      <c r="D145" s="297"/>
      <c r="E145" s="297"/>
      <c r="F145" s="297"/>
      <c r="G145" s="297"/>
      <c r="H145" s="297"/>
      <c r="I145" s="297"/>
      <c r="J145" s="298"/>
      <c r="K145" s="298"/>
      <c r="L145" s="298"/>
      <c r="M145" s="298"/>
      <c r="N145" s="298"/>
      <c r="O145" s="298"/>
      <c r="P145" s="294"/>
      <c r="Q145" s="294"/>
      <c r="R145" s="296"/>
    </row>
    <row r="146" spans="1:18">
      <c r="A146" s="462">
        <v>1</v>
      </c>
      <c r="B146" s="469" t="s" ph="1">
        <v>566</v>
      </c>
      <c r="C146" s="468" t="s">
        <v>567</v>
      </c>
      <c r="D146" s="299"/>
      <c r="E146" s="299"/>
      <c r="F146" s="300"/>
      <c r="G146" s="300"/>
      <c r="H146" s="300"/>
      <c r="I146" s="300"/>
      <c r="J146" s="301"/>
      <c r="K146" s="301"/>
      <c r="L146" s="301"/>
      <c r="M146" s="301"/>
      <c r="N146" s="302"/>
      <c r="O146" s="302"/>
      <c r="P146" s="466" t="s" ph="1">
        <v>568</v>
      </c>
      <c r="Q146" s="465" t="s">
        <v>528</v>
      </c>
      <c r="R146" s="462">
        <v>15</v>
      </c>
    </row>
    <row r="147" spans="1:18">
      <c r="A147" s="463"/>
      <c r="B147" s="469" ph="1"/>
      <c r="C147" s="468"/>
      <c r="D147" s="300"/>
      <c r="E147" s="300">
        <v>13</v>
      </c>
      <c r="F147" s="303"/>
      <c r="G147" s="300"/>
      <c r="H147" s="300"/>
      <c r="I147" s="300"/>
      <c r="J147" s="301"/>
      <c r="K147" s="301"/>
      <c r="L147" s="301"/>
      <c r="M147" s="304"/>
      <c r="N147" s="301">
        <v>17</v>
      </c>
      <c r="O147" s="301"/>
      <c r="P147" s="466"/>
      <c r="Q147" s="465"/>
      <c r="R147" s="463"/>
    </row>
    <row r="148" spans="1:18">
      <c r="A148" s="462">
        <v>2</v>
      </c>
      <c r="B148" s="466" t="s" ph="1">
        <v>569</v>
      </c>
      <c r="C148" s="465" t="s">
        <v>550</v>
      </c>
      <c r="D148" s="299"/>
      <c r="E148" s="300"/>
      <c r="F148" s="305"/>
      <c r="G148" s="305"/>
      <c r="H148" s="300"/>
      <c r="I148" s="300"/>
      <c r="J148" s="301"/>
      <c r="K148" s="301"/>
      <c r="L148" s="306"/>
      <c r="M148" s="307"/>
      <c r="N148" s="301"/>
      <c r="O148" s="302"/>
      <c r="P148" s="466" t="s" ph="1">
        <v>570</v>
      </c>
      <c r="Q148" s="465" t="s">
        <v>550</v>
      </c>
      <c r="R148" s="462">
        <v>16</v>
      </c>
    </row>
    <row r="149" spans="1:18">
      <c r="A149" s="463"/>
      <c r="B149" s="466" ph="1"/>
      <c r="C149" s="465"/>
      <c r="D149" s="300">
        <v>1</v>
      </c>
      <c r="E149" s="303"/>
      <c r="F149" s="305"/>
      <c r="G149" s="305"/>
      <c r="H149" s="300"/>
      <c r="I149" s="300"/>
      <c r="J149" s="301"/>
      <c r="K149" s="301"/>
      <c r="L149" s="306"/>
      <c r="M149" s="306"/>
      <c r="N149" s="304"/>
      <c r="O149" s="301">
        <v>7</v>
      </c>
      <c r="P149" s="466" ph="1"/>
      <c r="Q149" s="465"/>
      <c r="R149" s="463"/>
    </row>
    <row r="150" spans="1:18">
      <c r="A150" s="462">
        <v>3</v>
      </c>
      <c r="B150" s="466" t="s" ph="1">
        <v>571</v>
      </c>
      <c r="C150" s="465" t="s">
        <v>528</v>
      </c>
      <c r="D150" s="299"/>
      <c r="E150" s="305"/>
      <c r="F150" s="300"/>
      <c r="G150" s="305"/>
      <c r="H150" s="300"/>
      <c r="I150" s="300"/>
      <c r="J150" s="301"/>
      <c r="K150" s="301"/>
      <c r="L150" s="306"/>
      <c r="M150" s="301"/>
      <c r="N150" s="307"/>
      <c r="O150" s="302"/>
      <c r="P150" s="469" t="s" ph="1">
        <v>572</v>
      </c>
      <c r="Q150" s="468" t="s">
        <v>525</v>
      </c>
      <c r="R150" s="462">
        <v>17</v>
      </c>
    </row>
    <row r="151" spans="1:18">
      <c r="A151" s="463"/>
      <c r="B151" s="466" ph="1"/>
      <c r="C151" s="465"/>
      <c r="D151" s="300"/>
      <c r="E151" s="300"/>
      <c r="F151" s="300">
        <v>21</v>
      </c>
      <c r="G151" s="303"/>
      <c r="H151" s="300"/>
      <c r="I151" s="300"/>
      <c r="J151" s="301"/>
      <c r="K151" s="301"/>
      <c r="L151" s="304"/>
      <c r="M151" s="301">
        <v>23</v>
      </c>
      <c r="N151" s="301"/>
      <c r="O151" s="301"/>
      <c r="P151" s="469" ph="1"/>
      <c r="Q151" s="468"/>
      <c r="R151" s="463"/>
    </row>
    <row r="152" spans="1:18">
      <c r="A152" s="462">
        <v>4</v>
      </c>
      <c r="B152" s="466" t="s" ph="1">
        <v>573</v>
      </c>
      <c r="C152" s="465" t="s">
        <v>537</v>
      </c>
      <c r="D152" s="299"/>
      <c r="E152" s="300"/>
      <c r="F152" s="300"/>
      <c r="G152" s="305"/>
      <c r="H152" s="305"/>
      <c r="I152" s="300"/>
      <c r="J152" s="301"/>
      <c r="K152" s="306"/>
      <c r="L152" s="307"/>
      <c r="M152" s="301"/>
      <c r="N152" s="301"/>
      <c r="O152" s="302"/>
      <c r="P152" s="467" t="s" ph="1">
        <v>574</v>
      </c>
      <c r="Q152" s="468" t="s">
        <v>530</v>
      </c>
      <c r="R152" s="462">
        <v>18</v>
      </c>
    </row>
    <row r="153" spans="1:18">
      <c r="A153" s="463"/>
      <c r="B153" s="466" ph="1"/>
      <c r="C153" s="465"/>
      <c r="D153" s="300">
        <v>2</v>
      </c>
      <c r="E153" s="303"/>
      <c r="F153" s="300"/>
      <c r="G153" s="305"/>
      <c r="H153" s="305"/>
      <c r="I153" s="300"/>
      <c r="J153" s="301"/>
      <c r="K153" s="306"/>
      <c r="L153" s="306"/>
      <c r="M153" s="301"/>
      <c r="N153" s="304"/>
      <c r="O153" s="301">
        <v>8</v>
      </c>
      <c r="P153" s="467"/>
      <c r="Q153" s="468"/>
      <c r="R153" s="463"/>
    </row>
    <row r="154" spans="1:18">
      <c r="A154" s="462">
        <v>5</v>
      </c>
      <c r="B154" s="467" t="s" ph="1">
        <v>575</v>
      </c>
      <c r="C154" s="468" t="s">
        <v>530</v>
      </c>
      <c r="D154" s="299"/>
      <c r="E154" s="305"/>
      <c r="F154" s="305"/>
      <c r="G154" s="305"/>
      <c r="H154" s="305"/>
      <c r="I154" s="300"/>
      <c r="J154" s="301"/>
      <c r="K154" s="306"/>
      <c r="L154" s="306"/>
      <c r="M154" s="306"/>
      <c r="N154" s="307"/>
      <c r="O154" s="302"/>
      <c r="P154" s="466" t="s" ph="1">
        <v>576</v>
      </c>
      <c r="Q154" s="465" t="s">
        <v>523</v>
      </c>
      <c r="R154" s="462">
        <v>19</v>
      </c>
    </row>
    <row r="155" spans="1:18">
      <c r="A155" s="463"/>
      <c r="B155" s="467"/>
      <c r="C155" s="468"/>
      <c r="D155" s="300"/>
      <c r="E155" s="300">
        <v>14</v>
      </c>
      <c r="F155" s="303"/>
      <c r="G155" s="305"/>
      <c r="H155" s="305"/>
      <c r="I155" s="300"/>
      <c r="J155" s="301"/>
      <c r="K155" s="306"/>
      <c r="L155" s="306"/>
      <c r="M155" s="304"/>
      <c r="N155" s="301">
        <v>18</v>
      </c>
      <c r="O155" s="301"/>
      <c r="P155" s="466" ph="1"/>
      <c r="Q155" s="465"/>
      <c r="R155" s="463"/>
    </row>
    <row r="156" spans="1:18">
      <c r="A156" s="462">
        <v>6</v>
      </c>
      <c r="B156" s="466" t="s" ph="1">
        <v>577</v>
      </c>
      <c r="C156" s="465" t="s">
        <v>535</v>
      </c>
      <c r="D156" s="299"/>
      <c r="E156" s="300"/>
      <c r="F156" s="305"/>
      <c r="G156" s="300"/>
      <c r="H156" s="305"/>
      <c r="I156" s="300"/>
      <c r="J156" s="301"/>
      <c r="K156" s="306"/>
      <c r="L156" s="301"/>
      <c r="M156" s="307"/>
      <c r="N156" s="301"/>
      <c r="O156" s="302"/>
      <c r="P156" s="467" t="s" ph="1">
        <v>578</v>
      </c>
      <c r="Q156" s="468" t="s">
        <v>567</v>
      </c>
      <c r="R156" s="462">
        <v>20</v>
      </c>
    </row>
    <row r="157" spans="1:18">
      <c r="A157" s="463"/>
      <c r="B157" s="466" ph="1"/>
      <c r="C157" s="465"/>
      <c r="D157" s="300">
        <v>3</v>
      </c>
      <c r="E157" s="303"/>
      <c r="F157" s="305"/>
      <c r="G157" s="300"/>
      <c r="H157" s="308"/>
      <c r="I157" s="309"/>
      <c r="J157" s="309"/>
      <c r="K157" s="310"/>
      <c r="L157" s="301"/>
      <c r="M157" s="306"/>
      <c r="N157" s="304"/>
      <c r="O157" s="301">
        <v>9</v>
      </c>
      <c r="P157" s="467"/>
      <c r="Q157" s="468"/>
      <c r="R157" s="463"/>
    </row>
    <row r="158" spans="1:18">
      <c r="A158" s="462">
        <v>7</v>
      </c>
      <c r="B158" s="466" t="s" ph="1">
        <v>579</v>
      </c>
      <c r="C158" s="465" t="s">
        <v>580</v>
      </c>
      <c r="D158" s="299"/>
      <c r="E158" s="305"/>
      <c r="F158" s="300"/>
      <c r="G158" s="300"/>
      <c r="H158" s="311"/>
      <c r="I158" s="312"/>
      <c r="J158" s="312"/>
      <c r="K158" s="313"/>
      <c r="L158" s="301"/>
      <c r="M158" s="301"/>
      <c r="N158" s="307"/>
      <c r="O158" s="302"/>
      <c r="P158" s="466" t="s" ph="1">
        <v>581</v>
      </c>
      <c r="Q158" s="465" t="s">
        <v>580</v>
      </c>
      <c r="R158" s="462">
        <v>21</v>
      </c>
    </row>
    <row r="159" spans="1:18">
      <c r="A159" s="463"/>
      <c r="B159" s="466" ph="1"/>
      <c r="C159" s="465"/>
      <c r="D159" s="300"/>
      <c r="E159" s="300"/>
      <c r="F159" s="300"/>
      <c r="G159" s="300">
        <v>25</v>
      </c>
      <c r="H159" s="316"/>
      <c r="I159" s="315"/>
      <c r="J159" s="316"/>
      <c r="K159" s="315"/>
      <c r="L159" s="301">
        <v>26</v>
      </c>
      <c r="M159" s="301"/>
      <c r="N159" s="301"/>
      <c r="O159" s="301"/>
      <c r="P159" s="466" ph="1"/>
      <c r="Q159" s="465"/>
      <c r="R159" s="463"/>
    </row>
    <row r="160" spans="1:18">
      <c r="A160" s="462">
        <v>8</v>
      </c>
      <c r="B160" s="464" t="s" ph="1">
        <v>582</v>
      </c>
      <c r="C160" s="465" t="s">
        <v>548</v>
      </c>
      <c r="D160" s="299"/>
      <c r="E160" s="300"/>
      <c r="F160" s="300"/>
      <c r="G160" s="300"/>
      <c r="H160" s="317">
        <v>27</v>
      </c>
      <c r="I160" s="318"/>
      <c r="J160" s="318"/>
      <c r="K160" s="319"/>
      <c r="L160" s="301"/>
      <c r="M160" s="301"/>
      <c r="N160" s="301"/>
      <c r="O160" s="302"/>
      <c r="P160" s="469" t="s" ph="1">
        <v>583</v>
      </c>
      <c r="Q160" s="468" t="s">
        <v>530</v>
      </c>
      <c r="R160" s="462">
        <v>22</v>
      </c>
    </row>
    <row r="161" spans="1:18">
      <c r="A161" s="463"/>
      <c r="B161" s="464" ph="1"/>
      <c r="C161" s="465"/>
      <c r="D161" s="300">
        <v>4</v>
      </c>
      <c r="E161" s="303"/>
      <c r="F161" s="300"/>
      <c r="G161" s="300"/>
      <c r="H161" s="305"/>
      <c r="I161" s="300"/>
      <c r="J161" s="301"/>
      <c r="K161" s="306"/>
      <c r="L161" s="301"/>
      <c r="M161" s="301"/>
      <c r="N161" s="304"/>
      <c r="O161" s="301">
        <v>10</v>
      </c>
      <c r="P161" s="469" ph="1"/>
      <c r="Q161" s="468"/>
      <c r="R161" s="463"/>
    </row>
    <row r="162" spans="1:18">
      <c r="A162" s="462">
        <v>9</v>
      </c>
      <c r="B162" s="467" t="s" ph="1">
        <v>584</v>
      </c>
      <c r="C162" s="468" t="s">
        <v>567</v>
      </c>
      <c r="D162" s="299"/>
      <c r="E162" s="305"/>
      <c r="F162" s="305"/>
      <c r="G162" s="300"/>
      <c r="H162" s="305"/>
      <c r="I162" s="300"/>
      <c r="J162" s="301"/>
      <c r="K162" s="306"/>
      <c r="L162" s="301"/>
      <c r="M162" s="306"/>
      <c r="N162" s="307"/>
      <c r="O162" s="302"/>
      <c r="P162" s="467" t="s" ph="1">
        <v>585</v>
      </c>
      <c r="Q162" s="468" t="s">
        <v>567</v>
      </c>
      <c r="R162" s="462">
        <v>23</v>
      </c>
    </row>
    <row r="163" spans="1:18">
      <c r="A163" s="463"/>
      <c r="B163" s="467"/>
      <c r="C163" s="468"/>
      <c r="D163" s="300"/>
      <c r="E163" s="300">
        <v>15</v>
      </c>
      <c r="F163" s="303"/>
      <c r="G163" s="300"/>
      <c r="H163" s="305"/>
      <c r="I163" s="300"/>
      <c r="J163" s="301"/>
      <c r="K163" s="306"/>
      <c r="L163" s="301"/>
      <c r="M163" s="304"/>
      <c r="N163" s="301">
        <v>19</v>
      </c>
      <c r="O163" s="301"/>
      <c r="P163" s="467"/>
      <c r="Q163" s="468"/>
      <c r="R163" s="463"/>
    </row>
    <row r="164" spans="1:18">
      <c r="A164" s="462">
        <v>10</v>
      </c>
      <c r="B164" s="467" t="s" ph="1">
        <v>586</v>
      </c>
      <c r="C164" s="468" t="s">
        <v>530</v>
      </c>
      <c r="D164" s="299"/>
      <c r="E164" s="300"/>
      <c r="F164" s="305"/>
      <c r="G164" s="305"/>
      <c r="H164" s="305"/>
      <c r="I164" s="300"/>
      <c r="J164" s="301"/>
      <c r="K164" s="306"/>
      <c r="L164" s="306"/>
      <c r="M164" s="307"/>
      <c r="N164" s="301"/>
      <c r="O164" s="302"/>
      <c r="P164" s="466" t="s" ph="1">
        <v>587</v>
      </c>
      <c r="Q164" s="465" t="s">
        <v>528</v>
      </c>
      <c r="R164" s="462">
        <v>24</v>
      </c>
    </row>
    <row r="165" spans="1:18">
      <c r="A165" s="463"/>
      <c r="B165" s="467"/>
      <c r="C165" s="468"/>
      <c r="D165" s="300">
        <v>5</v>
      </c>
      <c r="E165" s="303"/>
      <c r="F165" s="305"/>
      <c r="G165" s="305"/>
      <c r="H165" s="305"/>
      <c r="I165" s="300"/>
      <c r="J165" s="301"/>
      <c r="K165" s="306"/>
      <c r="L165" s="306"/>
      <c r="M165" s="306"/>
      <c r="N165" s="304"/>
      <c r="O165" s="301">
        <v>11</v>
      </c>
      <c r="P165" s="466" ph="1"/>
      <c r="Q165" s="465"/>
      <c r="R165" s="463"/>
    </row>
    <row r="166" spans="1:18">
      <c r="A166" s="462">
        <v>11</v>
      </c>
      <c r="B166" s="466" t="s" ph="1">
        <v>588</v>
      </c>
      <c r="C166" s="465" t="s">
        <v>535</v>
      </c>
      <c r="D166" s="299"/>
      <c r="E166" s="305"/>
      <c r="F166" s="300"/>
      <c r="G166" s="305"/>
      <c r="H166" s="305"/>
      <c r="I166" s="300"/>
      <c r="J166" s="301"/>
      <c r="K166" s="306"/>
      <c r="L166" s="306"/>
      <c r="M166" s="301"/>
      <c r="N166" s="307"/>
      <c r="O166" s="302"/>
      <c r="P166" s="466" t="s" ph="1">
        <v>589</v>
      </c>
      <c r="Q166" s="465" t="s">
        <v>580</v>
      </c>
      <c r="R166" s="462">
        <v>25</v>
      </c>
    </row>
    <row r="167" spans="1:18">
      <c r="A167" s="463"/>
      <c r="B167" s="466" ph="1"/>
      <c r="C167" s="465"/>
      <c r="D167" s="300"/>
      <c r="E167" s="300"/>
      <c r="F167" s="300">
        <v>22</v>
      </c>
      <c r="G167" s="303"/>
      <c r="H167" s="305"/>
      <c r="I167" s="300"/>
      <c r="J167" s="301"/>
      <c r="K167" s="306"/>
      <c r="L167" s="304"/>
      <c r="M167" s="301">
        <v>24</v>
      </c>
      <c r="N167" s="301"/>
      <c r="O167" s="301"/>
      <c r="P167" s="466" ph="1"/>
      <c r="Q167" s="465"/>
      <c r="R167" s="463"/>
    </row>
    <row r="168" spans="1:18">
      <c r="A168" s="462">
        <v>12</v>
      </c>
      <c r="B168" s="467" t="s" ph="1">
        <v>590</v>
      </c>
      <c r="C168" s="468" t="s">
        <v>530</v>
      </c>
      <c r="D168" s="299"/>
      <c r="E168" s="300"/>
      <c r="F168" s="300"/>
      <c r="G168" s="305"/>
      <c r="H168" s="300"/>
      <c r="I168" s="300"/>
      <c r="J168" s="301"/>
      <c r="K168" s="301"/>
      <c r="L168" s="307"/>
      <c r="M168" s="301"/>
      <c r="N168" s="301"/>
      <c r="O168" s="302"/>
      <c r="P168" s="469" t="s" ph="1">
        <v>591</v>
      </c>
      <c r="Q168" s="468" t="s">
        <v>525</v>
      </c>
      <c r="R168" s="462">
        <v>26</v>
      </c>
    </row>
    <row r="169" spans="1:18">
      <c r="A169" s="463"/>
      <c r="B169" s="467"/>
      <c r="C169" s="468"/>
      <c r="D169" s="300">
        <v>6</v>
      </c>
      <c r="E169" s="303"/>
      <c r="F169" s="300"/>
      <c r="G169" s="305"/>
      <c r="H169" s="300"/>
      <c r="I169" s="300"/>
      <c r="J169" s="301"/>
      <c r="K169" s="301"/>
      <c r="L169" s="306"/>
      <c r="M169" s="301"/>
      <c r="N169" s="304"/>
      <c r="O169" s="301">
        <v>12</v>
      </c>
      <c r="P169" s="469"/>
      <c r="Q169" s="468"/>
      <c r="R169" s="463"/>
    </row>
    <row r="170" spans="1:18">
      <c r="A170" s="462">
        <v>13</v>
      </c>
      <c r="B170" s="466" t="s" ph="1">
        <v>592</v>
      </c>
      <c r="C170" s="465" t="s">
        <v>545</v>
      </c>
      <c r="D170" s="299"/>
      <c r="E170" s="305"/>
      <c r="F170" s="305"/>
      <c r="G170" s="305"/>
      <c r="H170" s="300"/>
      <c r="I170" s="300"/>
      <c r="J170" s="301"/>
      <c r="K170" s="301"/>
      <c r="L170" s="306"/>
      <c r="M170" s="306"/>
      <c r="N170" s="307"/>
      <c r="O170" s="302"/>
      <c r="P170" s="464" t="s" ph="1">
        <v>593</v>
      </c>
      <c r="Q170" s="465" t="s">
        <v>523</v>
      </c>
      <c r="R170" s="462">
        <v>27</v>
      </c>
    </row>
    <row r="171" spans="1:18">
      <c r="A171" s="463"/>
      <c r="B171" s="466" ph="1"/>
      <c r="C171" s="465"/>
      <c r="D171" s="300"/>
      <c r="E171" s="300">
        <v>16</v>
      </c>
      <c r="F171" s="303"/>
      <c r="G171" s="305"/>
      <c r="H171" s="300"/>
      <c r="I171" s="389" t="s">
        <v>486</v>
      </c>
      <c r="J171" s="389"/>
      <c r="K171" s="301"/>
      <c r="L171" s="306"/>
      <c r="M171" s="304"/>
      <c r="N171" s="301">
        <v>20</v>
      </c>
      <c r="O171" s="301"/>
      <c r="P171" s="464"/>
      <c r="Q171" s="465"/>
      <c r="R171" s="463"/>
    </row>
    <row r="172" spans="1:18">
      <c r="A172" s="462">
        <v>14</v>
      </c>
      <c r="B172" s="464" t="s" ph="1">
        <v>594</v>
      </c>
      <c r="C172" s="465" t="s">
        <v>523</v>
      </c>
      <c r="D172" s="299"/>
      <c r="E172" s="299"/>
      <c r="F172" s="305"/>
      <c r="G172" s="300"/>
      <c r="H172" s="300"/>
      <c r="I172" s="320"/>
      <c r="J172" s="321"/>
      <c r="K172" s="301"/>
      <c r="L172" s="301"/>
      <c r="M172" s="307"/>
      <c r="N172" s="302"/>
      <c r="O172" s="302"/>
      <c r="P172" s="466" t="s" ph="1">
        <v>595</v>
      </c>
      <c r="Q172" s="465" t="s">
        <v>528</v>
      </c>
      <c r="R172" s="462">
        <v>28</v>
      </c>
    </row>
    <row r="173" spans="1:18">
      <c r="A173" s="463"/>
      <c r="B173" s="464"/>
      <c r="C173" s="465"/>
      <c r="D173" s="300"/>
      <c r="E173" s="300"/>
      <c r="F173" s="300"/>
      <c r="G173" s="300"/>
      <c r="H173" s="300" t="s">
        <v>475</v>
      </c>
      <c r="I173" s="394" t="s">
        <v>596</v>
      </c>
      <c r="J173" s="395"/>
      <c r="K173" s="301"/>
      <c r="L173" s="301"/>
      <c r="M173" s="301"/>
      <c r="N173" s="301"/>
      <c r="O173" s="301"/>
      <c r="P173" s="466"/>
      <c r="Q173" s="465"/>
      <c r="R173" s="463"/>
    </row>
    <row r="174" spans="1:18">
      <c r="I174" s="322"/>
      <c r="J174" s="323"/>
    </row>
    <row r="175" spans="1:18">
      <c r="I175" s="322"/>
      <c r="J175" s="323"/>
    </row>
    <row r="176" spans="1:18" ht="14.25">
      <c r="B176" s="324"/>
      <c r="C176" s="325"/>
      <c r="E176" s="326"/>
      <c r="F176" s="326"/>
      <c r="G176" s="326"/>
      <c r="H176" s="326"/>
      <c r="I176" s="327"/>
      <c r="J176" s="328"/>
      <c r="K176" s="329"/>
      <c r="L176" s="329"/>
      <c r="N176" s="324"/>
      <c r="O176" s="325"/>
    </row>
    <row r="177" spans="1:18" ht="14.25">
      <c r="B177" s="324"/>
      <c r="C177" s="325"/>
      <c r="E177" s="326"/>
      <c r="F177" s="326"/>
      <c r="G177" s="326"/>
      <c r="H177" s="326"/>
      <c r="I177" s="327"/>
      <c r="J177" s="328"/>
      <c r="K177" s="329"/>
      <c r="L177" s="329"/>
      <c r="N177" s="324"/>
      <c r="O177" s="325"/>
    </row>
    <row r="178" spans="1:18" ht="14.25">
      <c r="B178" s="324"/>
      <c r="C178" s="325"/>
      <c r="E178" s="326"/>
      <c r="F178" s="326"/>
      <c r="G178" s="326"/>
      <c r="H178" s="326"/>
      <c r="I178" s="327"/>
      <c r="J178" s="328"/>
      <c r="K178" s="329"/>
      <c r="L178" s="329"/>
      <c r="N178" s="324"/>
      <c r="O178" s="325"/>
    </row>
    <row r="179" spans="1:18" ht="14.25">
      <c r="B179" s="324"/>
      <c r="C179" s="325"/>
      <c r="E179" s="326"/>
      <c r="F179" s="326"/>
      <c r="G179" s="326"/>
      <c r="H179" s="326"/>
      <c r="I179" s="327"/>
      <c r="J179" s="328"/>
      <c r="K179" s="329"/>
      <c r="L179" s="329"/>
      <c r="N179" s="324"/>
      <c r="O179" s="325"/>
    </row>
    <row r="180" spans="1:18" ht="15" thickBot="1">
      <c r="B180" s="324"/>
      <c r="C180" s="325"/>
      <c r="E180" s="326"/>
      <c r="F180" s="326"/>
      <c r="G180" s="326"/>
      <c r="H180" s="326"/>
      <c r="I180" s="326"/>
      <c r="J180" s="329"/>
      <c r="K180" s="329"/>
      <c r="L180" s="329"/>
      <c r="M180" s="329"/>
      <c r="N180" s="329"/>
      <c r="P180" s="324"/>
      <c r="Q180" s="325"/>
    </row>
    <row r="181" spans="1:18">
      <c r="A181" s="390" t="s">
        <v>490</v>
      </c>
      <c r="B181" s="390"/>
      <c r="C181" s="330"/>
      <c r="D181" s="448" t="str">
        <f>A183</f>
        <v>5-1</v>
      </c>
      <c r="E181" s="449"/>
      <c r="F181" s="449"/>
      <c r="G181" s="452" t="str">
        <f>A185</f>
        <v>5-2</v>
      </c>
      <c r="H181" s="453"/>
      <c r="I181" s="454"/>
      <c r="J181" s="452" t="str">
        <f>A187</f>
        <v>5-3</v>
      </c>
      <c r="K181" s="453"/>
      <c r="L181" s="454"/>
      <c r="M181" s="458" t="str">
        <f>A189</f>
        <v>5-4</v>
      </c>
      <c r="N181" s="459"/>
      <c r="O181" s="459"/>
      <c r="P181" s="437" t="s">
        <v>491</v>
      </c>
    </row>
    <row r="182" spans="1:18" ht="14.25" thickBot="1">
      <c r="A182" s="447"/>
      <c r="B182" s="447"/>
      <c r="D182" s="450"/>
      <c r="E182" s="451"/>
      <c r="F182" s="451"/>
      <c r="G182" s="455"/>
      <c r="H182" s="456"/>
      <c r="I182" s="457"/>
      <c r="J182" s="455"/>
      <c r="K182" s="456"/>
      <c r="L182" s="457"/>
      <c r="M182" s="460"/>
      <c r="N182" s="461"/>
      <c r="O182" s="461"/>
      <c r="P182" s="424"/>
    </row>
    <row r="183" spans="1:18">
      <c r="A183" s="404" t="s">
        <v>492</v>
      </c>
      <c r="B183" s="438" t="s">
        <v>564</v>
      </c>
      <c r="C183" s="439"/>
      <c r="D183" s="440"/>
      <c r="E183" s="441"/>
      <c r="F183" s="441"/>
      <c r="G183" s="444">
        <f>M183+4</f>
        <v>33</v>
      </c>
      <c r="H183" s="445"/>
      <c r="I183" s="446"/>
      <c r="J183" s="444">
        <f>M183+2</f>
        <v>31</v>
      </c>
      <c r="K183" s="445"/>
      <c r="L183" s="446"/>
      <c r="M183" s="435">
        <v>29</v>
      </c>
      <c r="N183" s="436"/>
      <c r="O183" s="436"/>
      <c r="P183" s="437"/>
    </row>
    <row r="184" spans="1:18" ht="14.25" thickBot="1">
      <c r="A184" s="425"/>
      <c r="B184" s="406"/>
      <c r="C184" s="408"/>
      <c r="D184" s="442"/>
      <c r="E184" s="443"/>
      <c r="F184" s="443"/>
      <c r="G184" s="426"/>
      <c r="H184" s="427"/>
      <c r="I184" s="428"/>
      <c r="J184" s="426"/>
      <c r="K184" s="427"/>
      <c r="L184" s="428"/>
      <c r="M184" s="400"/>
      <c r="N184" s="401"/>
      <c r="O184" s="401"/>
      <c r="P184" s="403"/>
    </row>
    <row r="185" spans="1:18">
      <c r="A185" s="404" t="s">
        <v>494</v>
      </c>
      <c r="B185" s="406" t="s">
        <v>597</v>
      </c>
      <c r="C185" s="408"/>
      <c r="D185" s="410"/>
      <c r="E185" s="411"/>
      <c r="F185" s="411"/>
      <c r="G185" s="429"/>
      <c r="H185" s="430"/>
      <c r="I185" s="431"/>
      <c r="J185" s="414">
        <f>M183+1</f>
        <v>30</v>
      </c>
      <c r="K185" s="415"/>
      <c r="L185" s="416"/>
      <c r="M185" s="400">
        <f>M183+3</f>
        <v>32</v>
      </c>
      <c r="N185" s="401"/>
      <c r="O185" s="401"/>
      <c r="P185" s="402"/>
    </row>
    <row r="186" spans="1:18" ht="14.25" thickBot="1">
      <c r="A186" s="425"/>
      <c r="B186" s="406"/>
      <c r="C186" s="408"/>
      <c r="D186" s="410"/>
      <c r="E186" s="411"/>
      <c r="F186" s="411"/>
      <c r="G186" s="432"/>
      <c r="H186" s="433"/>
      <c r="I186" s="434"/>
      <c r="J186" s="426"/>
      <c r="K186" s="427"/>
      <c r="L186" s="428"/>
      <c r="M186" s="400"/>
      <c r="N186" s="401"/>
      <c r="O186" s="401"/>
      <c r="P186" s="403"/>
    </row>
    <row r="187" spans="1:18">
      <c r="A187" s="404" t="s">
        <v>496</v>
      </c>
      <c r="B187" s="406" t="s">
        <v>598</v>
      </c>
      <c r="C187" s="408"/>
      <c r="D187" s="410"/>
      <c r="E187" s="411"/>
      <c r="F187" s="411"/>
      <c r="G187" s="414"/>
      <c r="H187" s="415"/>
      <c r="I187" s="416"/>
      <c r="J187" s="429"/>
      <c r="K187" s="430"/>
      <c r="L187" s="431"/>
      <c r="M187" s="400">
        <f>M183+5</f>
        <v>34</v>
      </c>
      <c r="N187" s="401"/>
      <c r="O187" s="401"/>
      <c r="P187" s="402"/>
    </row>
    <row r="188" spans="1:18" ht="14.25" thickBot="1">
      <c r="A188" s="425"/>
      <c r="B188" s="406"/>
      <c r="C188" s="408"/>
      <c r="D188" s="410"/>
      <c r="E188" s="411"/>
      <c r="F188" s="411"/>
      <c r="G188" s="426"/>
      <c r="H188" s="427"/>
      <c r="I188" s="428"/>
      <c r="J188" s="432"/>
      <c r="K188" s="433"/>
      <c r="L188" s="434"/>
      <c r="M188" s="400"/>
      <c r="N188" s="401"/>
      <c r="O188" s="401"/>
      <c r="P188" s="403"/>
    </row>
    <row r="189" spans="1:18">
      <c r="A189" s="404" t="s">
        <v>498</v>
      </c>
      <c r="B189" s="406" t="s">
        <v>599</v>
      </c>
      <c r="C189" s="408"/>
      <c r="D189" s="410"/>
      <c r="E189" s="411"/>
      <c r="F189" s="411"/>
      <c r="G189" s="414"/>
      <c r="H189" s="415"/>
      <c r="I189" s="416"/>
      <c r="J189" s="414"/>
      <c r="K189" s="415"/>
      <c r="L189" s="416"/>
      <c r="M189" s="420"/>
      <c r="N189" s="421"/>
      <c r="O189" s="421"/>
      <c r="P189" s="402"/>
    </row>
    <row r="190" spans="1:18" ht="14.25" thickBot="1">
      <c r="A190" s="405"/>
      <c r="B190" s="407"/>
      <c r="C190" s="409"/>
      <c r="D190" s="412"/>
      <c r="E190" s="413"/>
      <c r="F190" s="413"/>
      <c r="G190" s="417"/>
      <c r="H190" s="418"/>
      <c r="I190" s="419"/>
      <c r="J190" s="417"/>
      <c r="K190" s="418"/>
      <c r="L190" s="419"/>
      <c r="M190" s="422"/>
      <c r="N190" s="423"/>
      <c r="O190" s="423"/>
      <c r="P190" s="424"/>
      <c r="R190" s="331"/>
    </row>
    <row r="191" spans="1:18" ht="14.25">
      <c r="A191" s="332"/>
      <c r="B191" s="333"/>
      <c r="C191" s="334"/>
      <c r="D191" s="335"/>
      <c r="E191" s="326"/>
      <c r="F191" s="326"/>
      <c r="G191" s="326"/>
      <c r="H191" s="326"/>
      <c r="I191" s="326"/>
      <c r="J191" s="329"/>
      <c r="K191" s="329"/>
      <c r="L191" s="329"/>
      <c r="M191" s="329"/>
      <c r="N191" s="329"/>
      <c r="O191" s="335"/>
      <c r="P191" s="336"/>
      <c r="Q191" s="330"/>
      <c r="R191" s="331"/>
    </row>
    <row r="193" spans="1:18">
      <c r="A193" s="337"/>
      <c r="B193" s="294"/>
      <c r="C193" s="294"/>
      <c r="D193" s="338"/>
      <c r="E193" s="338"/>
      <c r="F193" s="338"/>
      <c r="G193" s="338"/>
      <c r="H193" s="338"/>
      <c r="I193" s="338"/>
      <c r="J193" s="338"/>
      <c r="K193" s="338"/>
      <c r="L193" s="338"/>
      <c r="M193" s="338"/>
      <c r="N193" s="338"/>
      <c r="O193" s="338"/>
      <c r="P193" s="294"/>
      <c r="Q193" s="294"/>
      <c r="R193" s="339"/>
    </row>
    <row r="194" spans="1:18">
      <c r="A194" s="397" t="s">
        <v>451</v>
      </c>
      <c r="B194" s="397"/>
      <c r="C194" s="397"/>
      <c r="D194" s="397"/>
      <c r="E194" s="397"/>
      <c r="F194" s="397"/>
      <c r="G194" s="397"/>
      <c r="H194" s="397"/>
      <c r="I194" s="397"/>
      <c r="J194" s="397"/>
      <c r="K194" s="397"/>
      <c r="L194" s="397"/>
      <c r="M194" s="397"/>
      <c r="N194" s="397"/>
      <c r="O194" s="397"/>
      <c r="P194" s="397"/>
      <c r="Q194" s="397"/>
      <c r="R194" s="397"/>
    </row>
    <row r="195" spans="1:18">
      <c r="A195" s="396">
        <v>44206</v>
      </c>
      <c r="B195" s="396"/>
      <c r="C195" s="396"/>
      <c r="D195" s="396"/>
      <c r="E195" s="396"/>
      <c r="F195" s="396"/>
      <c r="G195" s="396"/>
      <c r="H195" s="396"/>
      <c r="I195" s="396"/>
      <c r="J195" s="396"/>
      <c r="K195" s="396"/>
      <c r="L195" s="396"/>
      <c r="M195" s="396"/>
      <c r="N195" s="396"/>
      <c r="O195" s="396"/>
      <c r="P195" s="396"/>
      <c r="Q195" s="396"/>
      <c r="R195" s="396"/>
    </row>
    <row r="196" spans="1:18">
      <c r="A196" s="397" t="s">
        <v>452</v>
      </c>
      <c r="B196" s="397"/>
      <c r="C196" s="397"/>
      <c r="D196" s="397"/>
      <c r="E196" s="397"/>
      <c r="F196" s="397"/>
      <c r="G196" s="397"/>
      <c r="H196" s="397"/>
      <c r="I196" s="397"/>
      <c r="J196" s="397"/>
      <c r="K196" s="397"/>
      <c r="L196" s="397"/>
      <c r="M196" s="397"/>
      <c r="N196" s="397"/>
      <c r="O196" s="397"/>
      <c r="P196" s="397"/>
      <c r="Q196" s="397"/>
      <c r="R196" s="397"/>
    </row>
    <row r="197" spans="1:18" ht="21">
      <c r="A197" s="293"/>
      <c r="B197" s="294"/>
      <c r="C197" s="294"/>
      <c r="D197" s="295" t="s">
        <v>600</v>
      </c>
      <c r="E197" s="295"/>
      <c r="F197" s="295"/>
      <c r="G197" s="295"/>
      <c r="H197" s="295"/>
      <c r="I197" s="295"/>
      <c r="J197" s="295"/>
      <c r="K197" s="295"/>
      <c r="L197" s="295"/>
      <c r="M197" s="295"/>
      <c r="N197" s="295"/>
      <c r="O197" s="295"/>
      <c r="P197" s="294"/>
      <c r="Q197" s="294"/>
      <c r="R197" s="293"/>
    </row>
    <row r="198" spans="1:18" ht="14.25">
      <c r="A198" s="296"/>
      <c r="B198" s="294"/>
      <c r="C198" s="294"/>
      <c r="D198" s="297"/>
      <c r="E198" s="297"/>
      <c r="F198" s="297"/>
      <c r="G198" s="297"/>
      <c r="H198" s="297"/>
      <c r="I198" s="297"/>
      <c r="J198" s="298"/>
      <c r="K198" s="298"/>
      <c r="L198" s="298"/>
      <c r="M198" s="298"/>
      <c r="N198" s="298"/>
      <c r="O198" s="298"/>
      <c r="P198" s="294"/>
      <c r="Q198" s="294"/>
      <c r="R198" s="296"/>
    </row>
    <row r="199" spans="1:18" ht="14.25">
      <c r="A199" s="296"/>
      <c r="B199" s="294"/>
      <c r="C199" s="294"/>
      <c r="D199" s="297"/>
      <c r="E199" s="297"/>
      <c r="F199" s="297"/>
      <c r="G199" s="297"/>
      <c r="H199" s="340"/>
      <c r="I199" s="340"/>
      <c r="J199" s="340"/>
      <c r="K199" s="340"/>
      <c r="L199" s="298"/>
      <c r="M199" s="298"/>
      <c r="N199" s="298"/>
      <c r="O199" s="298"/>
      <c r="P199" s="294"/>
      <c r="Q199" s="294"/>
      <c r="R199" s="296"/>
    </row>
    <row r="200" spans="1:18">
      <c r="A200" s="392">
        <v>1</v>
      </c>
      <c r="B200" s="398" t="s" ph="1">
        <v>601</v>
      </c>
      <c r="C200" s="391" t="s">
        <v>471</v>
      </c>
      <c r="D200" s="299"/>
      <c r="E200" s="299"/>
      <c r="F200" s="300"/>
      <c r="G200" s="300"/>
      <c r="H200" s="300"/>
      <c r="I200" s="341"/>
      <c r="J200" s="342"/>
      <c r="K200" s="342"/>
      <c r="L200" s="301"/>
      <c r="M200" s="301"/>
      <c r="N200" s="302"/>
      <c r="O200" s="302"/>
      <c r="P200" s="398" t="s" ph="1">
        <v>602</v>
      </c>
      <c r="Q200" s="391" t="s">
        <v>478</v>
      </c>
      <c r="R200" s="392">
        <v>6</v>
      </c>
    </row>
    <row r="201" spans="1:18">
      <c r="A201" s="393"/>
      <c r="B201" s="398" ph="1"/>
      <c r="C201" s="391"/>
      <c r="D201" s="300"/>
      <c r="E201" s="343">
        <v>4</v>
      </c>
      <c r="F201" s="305"/>
      <c r="G201" s="300"/>
      <c r="H201" s="300"/>
      <c r="I201" s="341"/>
      <c r="J201" s="342"/>
      <c r="K201" s="342"/>
      <c r="L201" s="301"/>
      <c r="M201" s="306"/>
      <c r="N201" s="344">
        <v>6</v>
      </c>
      <c r="O201" s="301"/>
      <c r="P201" s="398" ph="1"/>
      <c r="Q201" s="391"/>
      <c r="R201" s="393"/>
    </row>
    <row r="202" spans="1:18">
      <c r="A202" s="392">
        <v>2</v>
      </c>
      <c r="B202" s="398" t="s" ph="1">
        <v>603</v>
      </c>
      <c r="C202" s="391" t="s">
        <v>468</v>
      </c>
      <c r="D202" s="299"/>
      <c r="E202" s="300"/>
      <c r="F202" s="346"/>
      <c r="G202" s="305"/>
      <c r="H202" s="300"/>
      <c r="I202" s="341"/>
      <c r="J202" s="342"/>
      <c r="K202" s="342"/>
      <c r="L202" s="306"/>
      <c r="M202" s="307"/>
      <c r="N202" s="301"/>
      <c r="O202" s="302"/>
      <c r="P202" s="398" t="s" ph="1">
        <v>604</v>
      </c>
      <c r="Q202" s="391" t="s">
        <v>605</v>
      </c>
      <c r="R202" s="392">
        <v>7</v>
      </c>
    </row>
    <row r="203" spans="1:18">
      <c r="A203" s="393"/>
      <c r="B203" s="398" ph="1"/>
      <c r="C203" s="391"/>
      <c r="D203" s="343">
        <v>1</v>
      </c>
      <c r="E203" s="305"/>
      <c r="F203" s="305"/>
      <c r="G203" s="305"/>
      <c r="H203" s="300"/>
      <c r="I203" s="341"/>
      <c r="J203" s="342"/>
      <c r="K203" s="342"/>
      <c r="L203" s="306"/>
      <c r="M203" s="306"/>
      <c r="N203" s="306"/>
      <c r="O203" s="344">
        <v>2</v>
      </c>
      <c r="P203" s="398" ph="1"/>
      <c r="Q203" s="391"/>
      <c r="R203" s="393"/>
    </row>
    <row r="204" spans="1:18">
      <c r="A204" s="392">
        <v>3</v>
      </c>
      <c r="B204" s="390" t="s" ph="1">
        <v>606</v>
      </c>
      <c r="C204" s="391" t="s">
        <v>457</v>
      </c>
      <c r="D204" s="299"/>
      <c r="E204" s="346"/>
      <c r="F204" s="300"/>
      <c r="G204" s="305"/>
      <c r="H204" s="300"/>
      <c r="I204" s="341"/>
      <c r="J204" s="342"/>
      <c r="K204" s="342"/>
      <c r="L204" s="306"/>
      <c r="M204" s="301"/>
      <c r="N204" s="307"/>
      <c r="O204" s="302"/>
      <c r="P204" s="398" t="s" ph="1">
        <v>607</v>
      </c>
      <c r="Q204" s="391" t="s">
        <v>457</v>
      </c>
      <c r="R204" s="392">
        <v>8</v>
      </c>
    </row>
    <row r="205" spans="1:18">
      <c r="A205" s="393"/>
      <c r="B205" s="390"/>
      <c r="C205" s="391"/>
      <c r="D205" s="300"/>
      <c r="E205" s="300"/>
      <c r="F205" s="300">
        <v>8</v>
      </c>
      <c r="G205" s="303"/>
      <c r="H205" s="299"/>
      <c r="I205" s="315"/>
      <c r="J205" s="316"/>
      <c r="K205" s="347"/>
      <c r="L205" s="304"/>
      <c r="M205" s="301">
        <v>9</v>
      </c>
      <c r="N205" s="301"/>
      <c r="O205" s="301"/>
      <c r="P205" s="398" ph="1"/>
      <c r="Q205" s="391"/>
      <c r="R205" s="393"/>
    </row>
    <row r="206" spans="1:18">
      <c r="A206" s="392">
        <v>4</v>
      </c>
      <c r="B206" s="398" t="s" ph="1">
        <v>608</v>
      </c>
      <c r="C206" s="391" t="s">
        <v>457</v>
      </c>
      <c r="D206" s="299"/>
      <c r="E206" s="299"/>
      <c r="F206" s="300"/>
      <c r="G206" s="305"/>
      <c r="H206" s="318">
        <v>10</v>
      </c>
      <c r="I206" s="348"/>
      <c r="J206" s="348"/>
      <c r="K206" s="348"/>
      <c r="L206" s="306"/>
      <c r="M206" s="349"/>
      <c r="N206" s="301"/>
      <c r="O206" s="302"/>
      <c r="P206" s="399" t="s" ph="1">
        <v>609</v>
      </c>
      <c r="Q206" s="391" t="s">
        <v>482</v>
      </c>
      <c r="R206" s="392">
        <v>9</v>
      </c>
    </row>
    <row r="207" spans="1:18">
      <c r="A207" s="393"/>
      <c r="B207" s="398"/>
      <c r="C207" s="391"/>
      <c r="D207" s="300"/>
      <c r="E207" s="343">
        <v>5</v>
      </c>
      <c r="F207" s="305"/>
      <c r="G207" s="305"/>
      <c r="H207" s="300"/>
      <c r="I207" s="341"/>
      <c r="J207" s="342"/>
      <c r="K207" s="342"/>
      <c r="L207" s="306"/>
      <c r="M207" s="301"/>
      <c r="N207" s="306"/>
      <c r="O207" s="344">
        <v>3</v>
      </c>
      <c r="P207" s="399" ph="1"/>
      <c r="Q207" s="391"/>
      <c r="R207" s="393"/>
    </row>
    <row r="208" spans="1:18">
      <c r="A208" s="392">
        <v>5</v>
      </c>
      <c r="B208" s="398" t="s" ph="1">
        <v>610</v>
      </c>
      <c r="C208" s="391" t="s">
        <v>459</v>
      </c>
      <c r="D208" s="299"/>
      <c r="E208" s="299"/>
      <c r="F208" s="346"/>
      <c r="G208" s="300"/>
      <c r="H208" s="300"/>
      <c r="I208" s="341"/>
      <c r="J208" s="342"/>
      <c r="K208" s="342"/>
      <c r="L208" s="306"/>
      <c r="M208" s="306"/>
      <c r="N208" s="307"/>
      <c r="O208" s="302"/>
      <c r="P208" s="398" t="s" ph="1">
        <v>611</v>
      </c>
      <c r="Q208" s="391" t="s">
        <v>459</v>
      </c>
      <c r="R208" s="392">
        <v>10</v>
      </c>
    </row>
    <row r="209" spans="1:18">
      <c r="A209" s="393"/>
      <c r="B209" s="398" ph="1"/>
      <c r="C209" s="391"/>
      <c r="D209" s="300"/>
      <c r="E209" s="300"/>
      <c r="F209" s="300"/>
      <c r="G209" s="300"/>
      <c r="H209" s="300"/>
      <c r="I209" s="341"/>
      <c r="J209" s="342"/>
      <c r="K209" s="342"/>
      <c r="L209" s="306"/>
      <c r="M209" s="306"/>
      <c r="N209" s="301">
        <v>7</v>
      </c>
      <c r="O209" s="301"/>
      <c r="P209" s="398"/>
      <c r="Q209" s="391"/>
      <c r="R209" s="393"/>
    </row>
    <row r="210" spans="1:18">
      <c r="A210" s="351"/>
      <c r="B210" s="352"/>
      <c r="C210" s="352"/>
      <c r="D210" s="341"/>
      <c r="E210" s="341"/>
      <c r="F210" s="341"/>
      <c r="G210" s="341"/>
      <c r="H210" s="300"/>
      <c r="I210" s="389" t="s">
        <v>486</v>
      </c>
      <c r="J210" s="389"/>
      <c r="K210" s="342"/>
      <c r="L210" s="301"/>
      <c r="M210" s="307"/>
      <c r="N210" s="302"/>
      <c r="O210" s="302"/>
      <c r="P210" s="398" t="s" ph="1">
        <v>612</v>
      </c>
      <c r="Q210" s="391" t="s">
        <v>457</v>
      </c>
      <c r="R210" s="392">
        <v>11</v>
      </c>
    </row>
    <row r="211" spans="1:18">
      <c r="A211" s="351"/>
      <c r="B211" s="352"/>
      <c r="C211" s="352"/>
      <c r="D211" s="341"/>
      <c r="E211" s="341"/>
      <c r="F211" s="341"/>
      <c r="G211" s="341"/>
      <c r="H211" s="300"/>
      <c r="I211" s="320"/>
      <c r="J211" s="321"/>
      <c r="K211" s="342"/>
      <c r="L211" s="301"/>
      <c r="M211" s="301"/>
      <c r="N211" s="301"/>
      <c r="O211" s="301"/>
      <c r="P211" s="398" ph="1"/>
      <c r="Q211" s="391"/>
      <c r="R211" s="393"/>
    </row>
    <row r="212" spans="1:18" ht="21">
      <c r="A212" s="351"/>
      <c r="B212" s="352"/>
      <c r="C212" s="352"/>
      <c r="D212" s="341"/>
      <c r="E212" s="341"/>
      <c r="F212" s="341"/>
      <c r="G212" s="341"/>
      <c r="H212" s="300"/>
      <c r="I212" s="394" t="s">
        <v>613</v>
      </c>
      <c r="J212" s="395"/>
      <c r="K212" s="342"/>
      <c r="L212" s="301"/>
      <c r="M212" s="301"/>
      <c r="N212" s="301"/>
      <c r="O212" s="301"/>
      <c r="P212" s="355" ph="1"/>
      <c r="Q212" s="356"/>
      <c r="R212" s="24"/>
    </row>
    <row r="213" spans="1:18" ht="21">
      <c r="A213" s="351"/>
      <c r="B213" s="352"/>
      <c r="C213" s="352"/>
      <c r="D213" s="341"/>
      <c r="E213" s="341"/>
      <c r="F213" s="341"/>
      <c r="G213" s="341"/>
      <c r="H213" s="300"/>
      <c r="I213" s="322"/>
      <c r="J213" s="323"/>
      <c r="K213" s="342"/>
      <c r="L213" s="301"/>
      <c r="M213" s="301"/>
      <c r="N213" s="301"/>
      <c r="O213" s="301"/>
      <c r="P213" s="355" ph="1"/>
      <c r="Q213" s="356"/>
      <c r="R213" s="24"/>
    </row>
    <row r="214" spans="1:18" ht="21">
      <c r="A214" s="351"/>
      <c r="B214" s="352"/>
      <c r="C214" s="352"/>
      <c r="D214" s="341"/>
      <c r="E214" s="341"/>
      <c r="F214" s="341"/>
      <c r="G214" s="341"/>
      <c r="H214" s="300"/>
      <c r="I214" s="322"/>
      <c r="J214" s="323"/>
      <c r="K214" s="342"/>
      <c r="L214" s="301"/>
      <c r="M214" s="301"/>
      <c r="N214" s="301"/>
      <c r="O214" s="301"/>
      <c r="P214" s="355" ph="1"/>
      <c r="Q214" s="356"/>
      <c r="R214" s="24"/>
    </row>
    <row r="215" spans="1:18" ht="21">
      <c r="A215" s="351"/>
      <c r="B215" s="352"/>
      <c r="C215" s="352"/>
      <c r="D215" s="341"/>
      <c r="E215" s="341"/>
      <c r="F215" s="341"/>
      <c r="G215" s="341"/>
      <c r="H215" s="300"/>
      <c r="I215" s="341"/>
      <c r="J215" s="342"/>
      <c r="K215" s="342"/>
      <c r="L215" s="301"/>
      <c r="M215" s="301"/>
      <c r="N215" s="301"/>
      <c r="O215" s="301"/>
      <c r="P215" s="355" ph="1"/>
      <c r="Q215" s="356"/>
      <c r="R215" s="24"/>
    </row>
    <row r="216" spans="1:18" ht="21">
      <c r="A216" s="351"/>
      <c r="B216" s="352"/>
      <c r="C216" s="352"/>
      <c r="D216" s="341"/>
      <c r="E216" s="341"/>
      <c r="F216" s="341"/>
      <c r="G216" s="341"/>
      <c r="H216" s="300"/>
      <c r="I216" s="341"/>
      <c r="J216" s="342"/>
      <c r="K216" s="342"/>
      <c r="L216" s="301"/>
      <c r="M216" s="301"/>
      <c r="N216" s="301"/>
      <c r="O216" s="301"/>
      <c r="P216" s="355" ph="1"/>
      <c r="Q216" s="356"/>
      <c r="R216" s="24"/>
    </row>
    <row r="217" spans="1:18">
      <c r="A217" s="337"/>
      <c r="B217" s="294"/>
      <c r="C217" s="294"/>
      <c r="D217" s="338"/>
      <c r="E217" s="338"/>
      <c r="F217" s="338"/>
      <c r="G217" s="338"/>
      <c r="H217" s="338"/>
      <c r="I217" s="338"/>
      <c r="J217" s="338"/>
      <c r="K217" s="338"/>
      <c r="L217" s="338"/>
      <c r="M217" s="338"/>
      <c r="N217" s="338"/>
      <c r="O217" s="338"/>
      <c r="P217" s="294"/>
      <c r="Q217" s="294"/>
      <c r="R217" s="339"/>
    </row>
    <row r="218" spans="1:18">
      <c r="A218" s="397" t="s">
        <v>451</v>
      </c>
      <c r="B218" s="397"/>
      <c r="C218" s="397"/>
      <c r="D218" s="397"/>
      <c r="E218" s="397"/>
      <c r="F218" s="397"/>
      <c r="G218" s="397"/>
      <c r="H218" s="397"/>
      <c r="I218" s="397"/>
      <c r="J218" s="397"/>
      <c r="K218" s="397"/>
      <c r="L218" s="397"/>
      <c r="M218" s="397"/>
      <c r="N218" s="397"/>
      <c r="O218" s="397"/>
      <c r="P218" s="397"/>
      <c r="Q218" s="397"/>
      <c r="R218" s="397"/>
    </row>
    <row r="219" spans="1:18">
      <c r="A219" s="396">
        <v>44206</v>
      </c>
      <c r="B219" s="396"/>
      <c r="C219" s="396"/>
      <c r="D219" s="396"/>
      <c r="E219" s="396"/>
      <c r="F219" s="396"/>
      <c r="G219" s="396"/>
      <c r="H219" s="396"/>
      <c r="I219" s="396"/>
      <c r="J219" s="396"/>
      <c r="K219" s="396"/>
      <c r="L219" s="396"/>
      <c r="M219" s="396"/>
      <c r="N219" s="396"/>
      <c r="O219" s="396"/>
      <c r="P219" s="396"/>
      <c r="Q219" s="396"/>
      <c r="R219" s="396"/>
    </row>
    <row r="220" spans="1:18">
      <c r="A220" s="397" t="s">
        <v>452</v>
      </c>
      <c r="B220" s="397"/>
      <c r="C220" s="397"/>
      <c r="D220" s="397"/>
      <c r="E220" s="397"/>
      <c r="F220" s="397"/>
      <c r="G220" s="397"/>
      <c r="H220" s="397"/>
      <c r="I220" s="397"/>
      <c r="J220" s="397"/>
      <c r="K220" s="397"/>
      <c r="L220" s="397"/>
      <c r="M220" s="397"/>
      <c r="N220" s="397"/>
      <c r="O220" s="397"/>
      <c r="P220" s="397"/>
      <c r="Q220" s="397"/>
      <c r="R220" s="397"/>
    </row>
    <row r="221" spans="1:18" ht="21">
      <c r="A221" s="293"/>
      <c r="B221" s="294"/>
      <c r="C221" s="294"/>
      <c r="D221" s="295" t="s">
        <v>614</v>
      </c>
      <c r="E221" s="295"/>
      <c r="F221" s="295"/>
      <c r="G221" s="295"/>
      <c r="H221" s="295"/>
      <c r="I221" s="295"/>
      <c r="J221" s="295"/>
      <c r="K221" s="295"/>
      <c r="L221" s="295"/>
      <c r="M221" s="295"/>
      <c r="N221" s="295"/>
      <c r="O221" s="295"/>
      <c r="P221" s="294"/>
      <c r="Q221" s="294"/>
      <c r="R221" s="293"/>
    </row>
    <row r="222" spans="1:18" ht="14.25">
      <c r="A222" s="296"/>
      <c r="B222" s="294"/>
      <c r="C222" s="294"/>
      <c r="D222" s="297"/>
      <c r="E222" s="297"/>
      <c r="F222" s="297"/>
      <c r="G222" s="297"/>
      <c r="H222" s="297"/>
      <c r="I222" s="297"/>
      <c r="J222" s="298"/>
      <c r="K222" s="298"/>
      <c r="L222" s="298"/>
      <c r="M222" s="298"/>
      <c r="N222" s="298"/>
      <c r="O222" s="298"/>
      <c r="P222" s="294"/>
      <c r="Q222" s="294"/>
      <c r="R222" s="296"/>
    </row>
    <row r="223" spans="1:18" ht="14.25">
      <c r="A223" s="296"/>
      <c r="B223" s="294"/>
      <c r="C223" s="294"/>
      <c r="D223" s="297"/>
      <c r="E223" s="297"/>
      <c r="F223" s="297"/>
      <c r="G223" s="297"/>
      <c r="H223" s="340"/>
      <c r="I223" s="340"/>
      <c r="J223" s="340"/>
      <c r="K223" s="340"/>
      <c r="L223" s="298"/>
      <c r="M223" s="298"/>
      <c r="N223" s="298"/>
      <c r="O223" s="298"/>
      <c r="P223" s="294"/>
      <c r="Q223" s="294"/>
      <c r="R223" s="296"/>
    </row>
    <row r="224" spans="1:18">
      <c r="A224" s="392">
        <v>1</v>
      </c>
      <c r="B224" s="390" t="s" ph="1">
        <v>615</v>
      </c>
      <c r="C224" s="391" t="s">
        <v>616</v>
      </c>
      <c r="D224" s="299"/>
      <c r="E224" s="299"/>
      <c r="F224" s="300"/>
      <c r="G224" s="300"/>
      <c r="H224" s="300"/>
      <c r="I224" s="341"/>
      <c r="J224" s="342"/>
      <c r="K224" s="342"/>
      <c r="L224" s="301"/>
      <c r="M224" s="301"/>
      <c r="N224" s="302"/>
      <c r="O224" s="302"/>
      <c r="P224" s="390" t="s" ph="1">
        <v>617</v>
      </c>
      <c r="Q224" s="391" t="s">
        <v>616</v>
      </c>
      <c r="R224" s="392">
        <v>6</v>
      </c>
    </row>
    <row r="225" spans="1:18">
      <c r="A225" s="393"/>
      <c r="B225" s="390"/>
      <c r="C225" s="391"/>
      <c r="D225" s="300"/>
      <c r="E225" s="343">
        <v>4</v>
      </c>
      <c r="F225" s="305"/>
      <c r="G225" s="300"/>
      <c r="H225" s="300"/>
      <c r="I225" s="341"/>
      <c r="J225" s="342"/>
      <c r="K225" s="342"/>
      <c r="L225" s="301"/>
      <c r="M225" s="306"/>
      <c r="N225" s="344">
        <v>6</v>
      </c>
      <c r="O225" s="301"/>
      <c r="P225" s="390"/>
      <c r="Q225" s="391"/>
      <c r="R225" s="393"/>
    </row>
    <row r="226" spans="1:18">
      <c r="A226" s="392">
        <v>2</v>
      </c>
      <c r="B226" s="390" t="s" ph="1">
        <v>618</v>
      </c>
      <c r="C226" s="391" t="s">
        <v>459</v>
      </c>
      <c r="D226" s="299"/>
      <c r="E226" s="300"/>
      <c r="F226" s="346"/>
      <c r="G226" s="305"/>
      <c r="H226" s="300"/>
      <c r="I226" s="341"/>
      <c r="J226" s="342"/>
      <c r="K226" s="342"/>
      <c r="L226" s="306"/>
      <c r="M226" s="307"/>
      <c r="N226" s="301"/>
      <c r="O226" s="302"/>
      <c r="P226" s="390" t="s" ph="1">
        <v>619</v>
      </c>
      <c r="Q226" s="391" t="s">
        <v>620</v>
      </c>
      <c r="R226" s="392">
        <v>7</v>
      </c>
    </row>
    <row r="227" spans="1:18">
      <c r="A227" s="393"/>
      <c r="B227" s="390"/>
      <c r="C227" s="391"/>
      <c r="D227" s="343">
        <v>1</v>
      </c>
      <c r="E227" s="305"/>
      <c r="F227" s="305"/>
      <c r="G227" s="305"/>
      <c r="H227" s="300"/>
      <c r="I227" s="341"/>
      <c r="J227" s="342"/>
      <c r="K227" s="342"/>
      <c r="L227" s="306"/>
      <c r="M227" s="306"/>
      <c r="N227" s="306"/>
      <c r="O227" s="344">
        <v>2</v>
      </c>
      <c r="P227" s="390"/>
      <c r="Q227" s="391"/>
      <c r="R227" s="393"/>
    </row>
    <row r="228" spans="1:18">
      <c r="A228" s="392">
        <v>3</v>
      </c>
      <c r="B228" s="390" t="s" ph="1">
        <v>621</v>
      </c>
      <c r="C228" s="391" t="s">
        <v>468</v>
      </c>
      <c r="D228" s="299"/>
      <c r="E228" s="346"/>
      <c r="F228" s="300"/>
      <c r="G228" s="305"/>
      <c r="H228" s="300"/>
      <c r="I228" s="341"/>
      <c r="J228" s="342"/>
      <c r="K228" s="342"/>
      <c r="L228" s="306"/>
      <c r="M228" s="301"/>
      <c r="N228" s="307"/>
      <c r="O228" s="302"/>
      <c r="P228" s="390" t="s" ph="1">
        <v>622</v>
      </c>
      <c r="Q228" s="391" t="s">
        <v>457</v>
      </c>
      <c r="R228" s="392">
        <v>8</v>
      </c>
    </row>
    <row r="229" spans="1:18">
      <c r="A229" s="393"/>
      <c r="B229" s="390"/>
      <c r="C229" s="391"/>
      <c r="D229" s="300"/>
      <c r="E229" s="300"/>
      <c r="F229" s="300">
        <v>8</v>
      </c>
      <c r="G229" s="303"/>
      <c r="H229" s="299"/>
      <c r="I229" s="315"/>
      <c r="J229" s="316"/>
      <c r="K229" s="347"/>
      <c r="L229" s="304"/>
      <c r="M229" s="301">
        <v>9</v>
      </c>
      <c r="N229" s="301"/>
      <c r="O229" s="301"/>
      <c r="P229" s="390"/>
      <c r="Q229" s="391"/>
      <c r="R229" s="393"/>
    </row>
    <row r="230" spans="1:18">
      <c r="A230" s="392">
        <v>4</v>
      </c>
      <c r="B230" s="390" t="s" ph="1">
        <v>623</v>
      </c>
      <c r="C230" s="391" t="s">
        <v>482</v>
      </c>
      <c r="D230" s="299"/>
      <c r="E230" s="299"/>
      <c r="F230" s="300"/>
      <c r="G230" s="305"/>
      <c r="H230" s="318">
        <v>10</v>
      </c>
      <c r="I230" s="348"/>
      <c r="J230" s="348"/>
      <c r="K230" s="348"/>
      <c r="L230" s="306"/>
      <c r="M230" s="349"/>
      <c r="N230" s="301"/>
      <c r="O230" s="302"/>
      <c r="P230" s="390" t="s" ph="1">
        <v>624</v>
      </c>
      <c r="Q230" s="391" t="s">
        <v>625</v>
      </c>
      <c r="R230" s="392">
        <v>9</v>
      </c>
    </row>
    <row r="231" spans="1:18">
      <c r="A231" s="393"/>
      <c r="B231" s="390"/>
      <c r="C231" s="391"/>
      <c r="D231" s="300"/>
      <c r="E231" s="343">
        <v>5</v>
      </c>
      <c r="F231" s="305"/>
      <c r="G231" s="305"/>
      <c r="H231" s="300"/>
      <c r="I231" s="341"/>
      <c r="J231" s="342"/>
      <c r="K231" s="342"/>
      <c r="L231" s="306"/>
      <c r="M231" s="301"/>
      <c r="N231" s="306"/>
      <c r="O231" s="344">
        <v>3</v>
      </c>
      <c r="P231" s="390"/>
      <c r="Q231" s="391"/>
      <c r="R231" s="393"/>
    </row>
    <row r="232" spans="1:18">
      <c r="A232" s="392">
        <v>5</v>
      </c>
      <c r="B232" s="390" t="s" ph="1">
        <v>626</v>
      </c>
      <c r="C232" s="391" t="s">
        <v>620</v>
      </c>
      <c r="D232" s="299"/>
      <c r="E232" s="299"/>
      <c r="F232" s="346"/>
      <c r="G232" s="300"/>
      <c r="H232" s="300"/>
      <c r="I232" s="341"/>
      <c r="J232" s="342"/>
      <c r="K232" s="342"/>
      <c r="L232" s="306"/>
      <c r="M232" s="306"/>
      <c r="N232" s="307"/>
      <c r="O232" s="302"/>
      <c r="P232" s="390" t="s" ph="1">
        <v>627</v>
      </c>
      <c r="Q232" s="391" t="s">
        <v>620</v>
      </c>
      <c r="R232" s="392">
        <v>10</v>
      </c>
    </row>
    <row r="233" spans="1:18">
      <c r="A233" s="393"/>
      <c r="B233" s="390"/>
      <c r="C233" s="391"/>
      <c r="D233" s="300"/>
      <c r="E233" s="300"/>
      <c r="F233" s="300"/>
      <c r="G233" s="300"/>
      <c r="H233" s="300"/>
      <c r="I233" s="341"/>
      <c r="J233" s="342"/>
      <c r="K233" s="342"/>
      <c r="L233" s="306"/>
      <c r="M233" s="306"/>
      <c r="N233" s="301">
        <v>7</v>
      </c>
      <c r="O233" s="301"/>
      <c r="P233" s="390"/>
      <c r="Q233" s="391"/>
      <c r="R233" s="393"/>
    </row>
    <row r="234" spans="1:18">
      <c r="A234" s="351"/>
      <c r="B234" s="352"/>
      <c r="C234" s="352"/>
      <c r="D234" s="341"/>
      <c r="E234" s="341"/>
      <c r="F234" s="341"/>
      <c r="G234" s="341"/>
      <c r="H234" s="300"/>
      <c r="I234" s="389" t="s">
        <v>486</v>
      </c>
      <c r="J234" s="389"/>
      <c r="K234" s="342"/>
      <c r="L234" s="301"/>
      <c r="M234" s="307"/>
      <c r="N234" s="302"/>
      <c r="O234" s="302"/>
      <c r="P234" s="390" t="s" ph="1">
        <v>628</v>
      </c>
      <c r="Q234" s="391" t="s">
        <v>478</v>
      </c>
      <c r="R234" s="392">
        <v>11</v>
      </c>
    </row>
    <row r="235" spans="1:18">
      <c r="A235" s="351"/>
      <c r="B235" s="352"/>
      <c r="C235" s="352"/>
      <c r="D235" s="341"/>
      <c r="E235" s="341"/>
      <c r="F235" s="341"/>
      <c r="G235" s="341"/>
      <c r="H235" s="300"/>
      <c r="I235" s="320"/>
      <c r="J235" s="321"/>
      <c r="K235" s="342"/>
      <c r="L235" s="301"/>
      <c r="M235" s="301"/>
      <c r="N235" s="301"/>
      <c r="O235" s="301"/>
      <c r="P235" s="390"/>
      <c r="Q235" s="391"/>
      <c r="R235" s="393"/>
    </row>
    <row r="236" spans="1:18">
      <c r="I236" s="394" t="s">
        <v>613</v>
      </c>
      <c r="J236" s="395"/>
    </row>
    <row r="237" spans="1:18">
      <c r="I237" s="322"/>
      <c r="J237" s="323"/>
    </row>
    <row r="238" spans="1:18">
      <c r="I238" s="322"/>
      <c r="J238" s="323"/>
    </row>
    <row r="239" spans="1:18" ht="21">
      <c r="B239" s="292" ph="1"/>
      <c r="P239" s="292" ph="1"/>
    </row>
  </sheetData>
  <mergeCells count="516">
    <mergeCell ref="A1:R1"/>
    <mergeCell ref="A2:R2"/>
    <mergeCell ref="A3:R3"/>
    <mergeCell ref="A4:M4"/>
    <mergeCell ref="A7:A8"/>
    <mergeCell ref="B7:B8"/>
    <mergeCell ref="C7:C8"/>
    <mergeCell ref="P7:P8"/>
    <mergeCell ref="Q7:Q8"/>
    <mergeCell ref="R7:R8"/>
    <mergeCell ref="A11:A12"/>
    <mergeCell ref="B11:B12"/>
    <mergeCell ref="C11:C12"/>
    <mergeCell ref="P11:P12"/>
    <mergeCell ref="Q11:Q12"/>
    <mergeCell ref="R11:R12"/>
    <mergeCell ref="A9:A10"/>
    <mergeCell ref="B9:B10"/>
    <mergeCell ref="C9:C10"/>
    <mergeCell ref="P9:P10"/>
    <mergeCell ref="Q9:Q10"/>
    <mergeCell ref="R9:R10"/>
    <mergeCell ref="A15:A16"/>
    <mergeCell ref="B15:B16"/>
    <mergeCell ref="C15:C16"/>
    <mergeCell ref="P15:P16"/>
    <mergeCell ref="Q15:Q16"/>
    <mergeCell ref="R15:R16"/>
    <mergeCell ref="A13:A14"/>
    <mergeCell ref="B13:B14"/>
    <mergeCell ref="C13:C14"/>
    <mergeCell ref="P13:P14"/>
    <mergeCell ref="Q13:Q14"/>
    <mergeCell ref="R13:R14"/>
    <mergeCell ref="A19:A20"/>
    <mergeCell ref="B19:B20"/>
    <mergeCell ref="C19:C20"/>
    <mergeCell ref="P19:P20"/>
    <mergeCell ref="Q19:Q20"/>
    <mergeCell ref="R19:R20"/>
    <mergeCell ref="A17:A18"/>
    <mergeCell ref="B17:B18"/>
    <mergeCell ref="C17:C18"/>
    <mergeCell ref="P17:P18"/>
    <mergeCell ref="Q17:Q18"/>
    <mergeCell ref="R17:R18"/>
    <mergeCell ref="A23:A24"/>
    <mergeCell ref="B23:B24"/>
    <mergeCell ref="C23:C24"/>
    <mergeCell ref="P23:P24"/>
    <mergeCell ref="Q23:Q24"/>
    <mergeCell ref="R23:R24"/>
    <mergeCell ref="A21:A22"/>
    <mergeCell ref="B21:B22"/>
    <mergeCell ref="C21:C22"/>
    <mergeCell ref="P21:P22"/>
    <mergeCell ref="Q21:Q22"/>
    <mergeCell ref="R21:R22"/>
    <mergeCell ref="Q27:Q28"/>
    <mergeCell ref="R27:R28"/>
    <mergeCell ref="I28:J28"/>
    <mergeCell ref="A25:A26"/>
    <mergeCell ref="B25:B26"/>
    <mergeCell ref="C25:C26"/>
    <mergeCell ref="P25:P26"/>
    <mergeCell ref="Q25:Q26"/>
    <mergeCell ref="R25:R26"/>
    <mergeCell ref="I26:J26"/>
    <mergeCell ref="A36:B37"/>
    <mergeCell ref="D36:F37"/>
    <mergeCell ref="G36:I37"/>
    <mergeCell ref="J36:L37"/>
    <mergeCell ref="M36:O37"/>
    <mergeCell ref="P36:P37"/>
    <mergeCell ref="A27:A28"/>
    <mergeCell ref="B27:B28"/>
    <mergeCell ref="C27:C28"/>
    <mergeCell ref="P27:P28"/>
    <mergeCell ref="M38:O39"/>
    <mergeCell ref="P38:P39"/>
    <mergeCell ref="A40:A41"/>
    <mergeCell ref="B40:B41"/>
    <mergeCell ref="C40:C41"/>
    <mergeCell ref="D40:F41"/>
    <mergeCell ref="G40:I41"/>
    <mergeCell ref="J40:L41"/>
    <mergeCell ref="M40:O41"/>
    <mergeCell ref="P40:P41"/>
    <mergeCell ref="A38:A39"/>
    <mergeCell ref="B38:B39"/>
    <mergeCell ref="C38:C39"/>
    <mergeCell ref="D38:F39"/>
    <mergeCell ref="G38:I39"/>
    <mergeCell ref="J38:L39"/>
    <mergeCell ref="M42:O43"/>
    <mergeCell ref="P42:P43"/>
    <mergeCell ref="A44:A45"/>
    <mergeCell ref="B44:B45"/>
    <mergeCell ref="C44:C45"/>
    <mergeCell ref="D44:F45"/>
    <mergeCell ref="G44:I45"/>
    <mergeCell ref="J44:L45"/>
    <mergeCell ref="M44:O45"/>
    <mergeCell ref="P44:P45"/>
    <mergeCell ref="A42:A43"/>
    <mergeCell ref="B42:B43"/>
    <mergeCell ref="C42:C43"/>
    <mergeCell ref="D42:F43"/>
    <mergeCell ref="G42:I43"/>
    <mergeCell ref="J42:L43"/>
    <mergeCell ref="A50:R50"/>
    <mergeCell ref="A51:R51"/>
    <mergeCell ref="A52:R52"/>
    <mergeCell ref="A56:A57"/>
    <mergeCell ref="B56:B57"/>
    <mergeCell ref="C56:C57"/>
    <mergeCell ref="P56:P57"/>
    <mergeCell ref="Q56:Q57"/>
    <mergeCell ref="R56:R57"/>
    <mergeCell ref="A60:A61"/>
    <mergeCell ref="B60:B61"/>
    <mergeCell ref="C60:C61"/>
    <mergeCell ref="P60:P61"/>
    <mergeCell ref="Q60:Q61"/>
    <mergeCell ref="R60:R61"/>
    <mergeCell ref="A58:A59"/>
    <mergeCell ref="B58:B59"/>
    <mergeCell ref="C58:C59"/>
    <mergeCell ref="P58:P59"/>
    <mergeCell ref="Q58:Q59"/>
    <mergeCell ref="R58:R59"/>
    <mergeCell ref="A64:A65"/>
    <mergeCell ref="B64:B65"/>
    <mergeCell ref="C64:C65"/>
    <mergeCell ref="P64:P65"/>
    <mergeCell ref="Q64:Q65"/>
    <mergeCell ref="R64:R65"/>
    <mergeCell ref="A62:A63"/>
    <mergeCell ref="B62:B63"/>
    <mergeCell ref="C62:C63"/>
    <mergeCell ref="P62:P63"/>
    <mergeCell ref="Q62:Q63"/>
    <mergeCell ref="R62:R63"/>
    <mergeCell ref="Q68:Q69"/>
    <mergeCell ref="R68:R69"/>
    <mergeCell ref="I69:J69"/>
    <mergeCell ref="A66:A67"/>
    <mergeCell ref="B66:B67"/>
    <mergeCell ref="C66:C67"/>
    <mergeCell ref="P66:P67"/>
    <mergeCell ref="Q66:Q67"/>
    <mergeCell ref="R66:R67"/>
    <mergeCell ref="I67:J67"/>
    <mergeCell ref="A77:B78"/>
    <mergeCell ref="D77:F78"/>
    <mergeCell ref="G77:I78"/>
    <mergeCell ref="J77:L78"/>
    <mergeCell ref="M77:O78"/>
    <mergeCell ref="P77:P78"/>
    <mergeCell ref="A68:A69"/>
    <mergeCell ref="B68:B69"/>
    <mergeCell ref="C68:C69"/>
    <mergeCell ref="P68:P69"/>
    <mergeCell ref="M79:O80"/>
    <mergeCell ref="P79:P80"/>
    <mergeCell ref="A81:A82"/>
    <mergeCell ref="B81:B82"/>
    <mergeCell ref="C81:C82"/>
    <mergeCell ref="D81:F82"/>
    <mergeCell ref="G81:I82"/>
    <mergeCell ref="J81:L82"/>
    <mergeCell ref="M81:O82"/>
    <mergeCell ref="P81:P82"/>
    <mergeCell ref="A79:A80"/>
    <mergeCell ref="B79:B80"/>
    <mergeCell ref="C79:C80"/>
    <mergeCell ref="D79:F80"/>
    <mergeCell ref="G79:I80"/>
    <mergeCell ref="J79:L80"/>
    <mergeCell ref="M83:O84"/>
    <mergeCell ref="P83:P84"/>
    <mergeCell ref="A85:A86"/>
    <mergeCell ref="B85:B86"/>
    <mergeCell ref="C85:C86"/>
    <mergeCell ref="D85:F86"/>
    <mergeCell ref="G85:I86"/>
    <mergeCell ref="J85:L86"/>
    <mergeCell ref="M85:O86"/>
    <mergeCell ref="P85:P86"/>
    <mergeCell ref="A83:A84"/>
    <mergeCell ref="B83:B84"/>
    <mergeCell ref="C83:C84"/>
    <mergeCell ref="D83:F84"/>
    <mergeCell ref="G83:I84"/>
    <mergeCell ref="J83:L84"/>
    <mergeCell ref="A97:A98"/>
    <mergeCell ref="B97:B98"/>
    <mergeCell ref="C97:C98"/>
    <mergeCell ref="P97:P98"/>
    <mergeCell ref="Q97:Q98"/>
    <mergeCell ref="R97:R98"/>
    <mergeCell ref="A89:R89"/>
    <mergeCell ref="A90:R90"/>
    <mergeCell ref="A91:R91"/>
    <mergeCell ref="A95:A96"/>
    <mergeCell ref="B95:B96"/>
    <mergeCell ref="C95:C96"/>
    <mergeCell ref="P95:P96"/>
    <mergeCell ref="Q95:Q96"/>
    <mergeCell ref="R95:R96"/>
    <mergeCell ref="A101:A102"/>
    <mergeCell ref="B101:B102"/>
    <mergeCell ref="C101:C102"/>
    <mergeCell ref="P101:P102"/>
    <mergeCell ref="Q101:Q102"/>
    <mergeCell ref="R101:R102"/>
    <mergeCell ref="A99:A100"/>
    <mergeCell ref="B99:B100"/>
    <mergeCell ref="C99:C100"/>
    <mergeCell ref="P99:P100"/>
    <mergeCell ref="Q99:Q100"/>
    <mergeCell ref="R99:R100"/>
    <mergeCell ref="A105:A106"/>
    <mergeCell ref="B105:B106"/>
    <mergeCell ref="C105:C106"/>
    <mergeCell ref="P105:P106"/>
    <mergeCell ref="Q105:Q106"/>
    <mergeCell ref="R105:R106"/>
    <mergeCell ref="A103:A104"/>
    <mergeCell ref="B103:B104"/>
    <mergeCell ref="C103:C104"/>
    <mergeCell ref="P103:P104"/>
    <mergeCell ref="Q103:Q104"/>
    <mergeCell ref="R103:R104"/>
    <mergeCell ref="A109:A110"/>
    <mergeCell ref="B109:B110"/>
    <mergeCell ref="C109:C110"/>
    <mergeCell ref="P109:P110"/>
    <mergeCell ref="Q109:Q110"/>
    <mergeCell ref="R109:R110"/>
    <mergeCell ref="A107:A108"/>
    <mergeCell ref="B107:B108"/>
    <mergeCell ref="C107:C108"/>
    <mergeCell ref="P107:P108"/>
    <mergeCell ref="Q107:Q108"/>
    <mergeCell ref="R107:R108"/>
    <mergeCell ref="A113:A114"/>
    <mergeCell ref="B113:B114"/>
    <mergeCell ref="C113:C114"/>
    <mergeCell ref="P113:P114"/>
    <mergeCell ref="Q113:Q114"/>
    <mergeCell ref="R113:R114"/>
    <mergeCell ref="A111:A112"/>
    <mergeCell ref="B111:B112"/>
    <mergeCell ref="C111:C112"/>
    <mergeCell ref="P111:P112"/>
    <mergeCell ref="Q111:Q112"/>
    <mergeCell ref="R111:R112"/>
    <mergeCell ref="P117:P118"/>
    <mergeCell ref="Q117:Q118"/>
    <mergeCell ref="R117:R118"/>
    <mergeCell ref="I118:J118"/>
    <mergeCell ref="A115:A116"/>
    <mergeCell ref="B115:B116"/>
    <mergeCell ref="C115:C116"/>
    <mergeCell ref="P115:P116"/>
    <mergeCell ref="Q115:Q116"/>
    <mergeCell ref="R115:R116"/>
    <mergeCell ref="A119:A120"/>
    <mergeCell ref="B119:B120"/>
    <mergeCell ref="C119:C120"/>
    <mergeCell ref="I120:J120"/>
    <mergeCell ref="A128:B129"/>
    <mergeCell ref="D128:F129"/>
    <mergeCell ref="G128:I129"/>
    <mergeCell ref="J128:L129"/>
    <mergeCell ref="A117:A118"/>
    <mergeCell ref="B117:B118"/>
    <mergeCell ref="C117:C118"/>
    <mergeCell ref="M128:O129"/>
    <mergeCell ref="P128:P129"/>
    <mergeCell ref="A130:A131"/>
    <mergeCell ref="B130:B131"/>
    <mergeCell ref="C130:C131"/>
    <mergeCell ref="D130:F131"/>
    <mergeCell ref="G130:I131"/>
    <mergeCell ref="J130:L131"/>
    <mergeCell ref="M130:O131"/>
    <mergeCell ref="P130:P131"/>
    <mergeCell ref="M132:O133"/>
    <mergeCell ref="P132:P133"/>
    <mergeCell ref="A134:A135"/>
    <mergeCell ref="B134:B135"/>
    <mergeCell ref="C134:C135"/>
    <mergeCell ref="D134:F135"/>
    <mergeCell ref="G134:I135"/>
    <mergeCell ref="J134:L135"/>
    <mergeCell ref="M134:O135"/>
    <mergeCell ref="P134:P135"/>
    <mergeCell ref="A132:A133"/>
    <mergeCell ref="B132:B133"/>
    <mergeCell ref="C132:C133"/>
    <mergeCell ref="D132:F133"/>
    <mergeCell ref="G132:I133"/>
    <mergeCell ref="J132:L133"/>
    <mergeCell ref="R146:R147"/>
    <mergeCell ref="A148:A149"/>
    <mergeCell ref="B148:B149"/>
    <mergeCell ref="C148:C149"/>
    <mergeCell ref="P148:P149"/>
    <mergeCell ref="Q148:Q149"/>
    <mergeCell ref="R148:R149"/>
    <mergeCell ref="M136:O137"/>
    <mergeCell ref="P136:P137"/>
    <mergeCell ref="A140:R140"/>
    <mergeCell ref="A141:R141"/>
    <mergeCell ref="A142:R142"/>
    <mergeCell ref="A146:A147"/>
    <mergeCell ref="B146:B147"/>
    <mergeCell ref="C146:C147"/>
    <mergeCell ref="P146:P147"/>
    <mergeCell ref="Q146:Q147"/>
    <mergeCell ref="A136:A137"/>
    <mergeCell ref="B136:B137"/>
    <mergeCell ref="C136:C137"/>
    <mergeCell ref="D136:F137"/>
    <mergeCell ref="G136:I137"/>
    <mergeCell ref="J136:L137"/>
    <mergeCell ref="A152:A153"/>
    <mergeCell ref="B152:B153"/>
    <mergeCell ref="C152:C153"/>
    <mergeCell ref="P152:P153"/>
    <mergeCell ref="Q152:Q153"/>
    <mergeCell ref="R152:R153"/>
    <mergeCell ref="A150:A151"/>
    <mergeCell ref="B150:B151"/>
    <mergeCell ref="C150:C151"/>
    <mergeCell ref="P150:P151"/>
    <mergeCell ref="Q150:Q151"/>
    <mergeCell ref="R150:R151"/>
    <mergeCell ref="A156:A157"/>
    <mergeCell ref="B156:B157"/>
    <mergeCell ref="C156:C157"/>
    <mergeCell ref="P156:P157"/>
    <mergeCell ref="Q156:Q157"/>
    <mergeCell ref="R156:R157"/>
    <mergeCell ref="A154:A155"/>
    <mergeCell ref="B154:B155"/>
    <mergeCell ref="C154:C155"/>
    <mergeCell ref="P154:P155"/>
    <mergeCell ref="Q154:Q155"/>
    <mergeCell ref="R154:R155"/>
    <mergeCell ref="A160:A161"/>
    <mergeCell ref="B160:B161"/>
    <mergeCell ref="C160:C161"/>
    <mergeCell ref="P160:P161"/>
    <mergeCell ref="Q160:Q161"/>
    <mergeCell ref="R160:R161"/>
    <mergeCell ref="A158:A159"/>
    <mergeCell ref="B158:B159"/>
    <mergeCell ref="C158:C159"/>
    <mergeCell ref="P158:P159"/>
    <mergeCell ref="Q158:Q159"/>
    <mergeCell ref="R158:R159"/>
    <mergeCell ref="A164:A165"/>
    <mergeCell ref="B164:B165"/>
    <mergeCell ref="C164:C165"/>
    <mergeCell ref="P164:P165"/>
    <mergeCell ref="Q164:Q165"/>
    <mergeCell ref="R164:R165"/>
    <mergeCell ref="A162:A163"/>
    <mergeCell ref="B162:B163"/>
    <mergeCell ref="C162:C163"/>
    <mergeCell ref="P162:P163"/>
    <mergeCell ref="Q162:Q163"/>
    <mergeCell ref="R162:R163"/>
    <mergeCell ref="A168:A169"/>
    <mergeCell ref="B168:B169"/>
    <mergeCell ref="C168:C169"/>
    <mergeCell ref="P168:P169"/>
    <mergeCell ref="Q168:Q169"/>
    <mergeCell ref="R168:R169"/>
    <mergeCell ref="A166:A167"/>
    <mergeCell ref="B166:B167"/>
    <mergeCell ref="C166:C167"/>
    <mergeCell ref="P166:P167"/>
    <mergeCell ref="Q166:Q167"/>
    <mergeCell ref="R166:R167"/>
    <mergeCell ref="Q172:Q173"/>
    <mergeCell ref="R172:R173"/>
    <mergeCell ref="I173:J173"/>
    <mergeCell ref="A170:A171"/>
    <mergeCell ref="B170:B171"/>
    <mergeCell ref="C170:C171"/>
    <mergeCell ref="P170:P171"/>
    <mergeCell ref="Q170:Q171"/>
    <mergeCell ref="R170:R171"/>
    <mergeCell ref="I171:J171"/>
    <mergeCell ref="A181:B182"/>
    <mergeCell ref="D181:F182"/>
    <mergeCell ref="G181:I182"/>
    <mergeCell ref="J181:L182"/>
    <mergeCell ref="M181:O182"/>
    <mergeCell ref="P181:P182"/>
    <mergeCell ref="A172:A173"/>
    <mergeCell ref="B172:B173"/>
    <mergeCell ref="C172:C173"/>
    <mergeCell ref="P172:P173"/>
    <mergeCell ref="M183:O184"/>
    <mergeCell ref="P183:P184"/>
    <mergeCell ref="A185:A186"/>
    <mergeCell ref="B185:B186"/>
    <mergeCell ref="C185:C186"/>
    <mergeCell ref="D185:F186"/>
    <mergeCell ref="G185:I186"/>
    <mergeCell ref="J185:L186"/>
    <mergeCell ref="M185:O186"/>
    <mergeCell ref="P185:P186"/>
    <mergeCell ref="A183:A184"/>
    <mergeCell ref="B183:B184"/>
    <mergeCell ref="C183:C184"/>
    <mergeCell ref="D183:F184"/>
    <mergeCell ref="G183:I184"/>
    <mergeCell ref="J183:L184"/>
    <mergeCell ref="M187:O188"/>
    <mergeCell ref="P187:P188"/>
    <mergeCell ref="A189:A190"/>
    <mergeCell ref="B189:B190"/>
    <mergeCell ref="C189:C190"/>
    <mergeCell ref="D189:F190"/>
    <mergeCell ref="G189:I190"/>
    <mergeCell ref="J189:L190"/>
    <mergeCell ref="M189:O190"/>
    <mergeCell ref="P189:P190"/>
    <mergeCell ref="A187:A188"/>
    <mergeCell ref="B187:B188"/>
    <mergeCell ref="C187:C188"/>
    <mergeCell ref="D187:F188"/>
    <mergeCell ref="G187:I188"/>
    <mergeCell ref="J187:L188"/>
    <mergeCell ref="A202:A203"/>
    <mergeCell ref="B202:B203"/>
    <mergeCell ref="C202:C203"/>
    <mergeCell ref="P202:P203"/>
    <mergeCell ref="Q202:Q203"/>
    <mergeCell ref="R202:R203"/>
    <mergeCell ref="A194:R194"/>
    <mergeCell ref="A195:R195"/>
    <mergeCell ref="A196:R196"/>
    <mergeCell ref="A200:A201"/>
    <mergeCell ref="B200:B201"/>
    <mergeCell ref="C200:C201"/>
    <mergeCell ref="P200:P201"/>
    <mergeCell ref="Q200:Q201"/>
    <mergeCell ref="R200:R201"/>
    <mergeCell ref="A206:A207"/>
    <mergeCell ref="B206:B207"/>
    <mergeCell ref="C206:C207"/>
    <mergeCell ref="P206:P207"/>
    <mergeCell ref="Q206:Q207"/>
    <mergeCell ref="R206:R207"/>
    <mergeCell ref="A204:A205"/>
    <mergeCell ref="B204:B205"/>
    <mergeCell ref="C204:C205"/>
    <mergeCell ref="P204:P205"/>
    <mergeCell ref="Q204:Q205"/>
    <mergeCell ref="R204:R205"/>
    <mergeCell ref="I210:J210"/>
    <mergeCell ref="P210:P211"/>
    <mergeCell ref="Q210:Q211"/>
    <mergeCell ref="R210:R211"/>
    <mergeCell ref="I212:J212"/>
    <mergeCell ref="A218:R218"/>
    <mergeCell ref="A208:A209"/>
    <mergeCell ref="B208:B209"/>
    <mergeCell ref="C208:C209"/>
    <mergeCell ref="P208:P209"/>
    <mergeCell ref="Q208:Q209"/>
    <mergeCell ref="R208:R209"/>
    <mergeCell ref="A226:A227"/>
    <mergeCell ref="B226:B227"/>
    <mergeCell ref="C226:C227"/>
    <mergeCell ref="P226:P227"/>
    <mergeCell ref="Q226:Q227"/>
    <mergeCell ref="R226:R227"/>
    <mergeCell ref="A219:R219"/>
    <mergeCell ref="A220:R220"/>
    <mergeCell ref="A224:A225"/>
    <mergeCell ref="B224:B225"/>
    <mergeCell ref="C224:C225"/>
    <mergeCell ref="P224:P225"/>
    <mergeCell ref="Q224:Q225"/>
    <mergeCell ref="R224:R225"/>
    <mergeCell ref="A230:A231"/>
    <mergeCell ref="B230:B231"/>
    <mergeCell ref="C230:C231"/>
    <mergeCell ref="P230:P231"/>
    <mergeCell ref="Q230:Q231"/>
    <mergeCell ref="R230:R231"/>
    <mergeCell ref="A228:A229"/>
    <mergeCell ref="B228:B229"/>
    <mergeCell ref="C228:C229"/>
    <mergeCell ref="P228:P229"/>
    <mergeCell ref="Q228:Q229"/>
    <mergeCell ref="R228:R229"/>
    <mergeCell ref="I234:J234"/>
    <mergeCell ref="P234:P235"/>
    <mergeCell ref="Q234:Q235"/>
    <mergeCell ref="R234:R235"/>
    <mergeCell ref="I236:J236"/>
    <mergeCell ref="A232:A233"/>
    <mergeCell ref="B232:B233"/>
    <mergeCell ref="C232:C233"/>
    <mergeCell ref="P232:P233"/>
    <mergeCell ref="Q232:Q233"/>
    <mergeCell ref="R232:R233"/>
  </mergeCells>
  <phoneticPr fontId="15"/>
  <printOptions horizontalCentered="1"/>
  <pageMargins left="0.51181102362204722" right="0.51181102362204722" top="0.39370078740157483" bottom="0.74803149606299213" header="0.31496062992125984" footer="0.31496062992125984"/>
  <pageSetup paperSize="9" orientation="portrait" horizontalDpi="300" verticalDpi="300" r:id="rId1"/>
  <rowBreaks count="4" manualBreakCount="4">
    <brk id="49" max="16383" man="1"/>
    <brk id="88" max="16383" man="1"/>
    <brk id="139" max="16383" man="1"/>
    <brk id="1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73C1-37BD-4C8E-92DA-8CC61CC5BB5E}">
  <dimension ref="A1:R344"/>
  <sheetViews>
    <sheetView view="pageBreakPreview" zoomScaleNormal="100" zoomScaleSheetLayoutView="100" workbookViewId="0">
      <selection sqref="A1:R1"/>
    </sheetView>
  </sheetViews>
  <sheetFormatPr defaultColWidth="2.625" defaultRowHeight="13.5"/>
  <cols>
    <col min="1" max="1" width="4.375" style="357" customWidth="1"/>
    <col min="2" max="3" width="14.125" style="357" customWidth="1"/>
    <col min="4" max="15" width="2.625" style="357"/>
    <col min="16" max="17" width="14.125" style="357" customWidth="1"/>
    <col min="18" max="16384" width="2.625" style="357"/>
  </cols>
  <sheetData>
    <row r="1" spans="1:18">
      <c r="A1" s="397" t="s">
        <v>629</v>
      </c>
      <c r="B1" s="397"/>
      <c r="C1" s="397"/>
      <c r="D1" s="397"/>
      <c r="E1" s="397"/>
      <c r="F1" s="397"/>
      <c r="G1" s="397"/>
      <c r="H1" s="397"/>
      <c r="I1" s="397"/>
      <c r="J1" s="397"/>
      <c r="K1" s="397"/>
      <c r="L1" s="397"/>
      <c r="M1" s="397"/>
      <c r="N1" s="397"/>
      <c r="O1" s="397"/>
      <c r="P1" s="397"/>
      <c r="Q1" s="397"/>
      <c r="R1" s="397"/>
    </row>
    <row r="2" spans="1:18">
      <c r="A2" s="396">
        <v>44206</v>
      </c>
      <c r="B2" s="396"/>
      <c r="C2" s="396"/>
      <c r="D2" s="396"/>
      <c r="E2" s="396"/>
      <c r="F2" s="396"/>
      <c r="G2" s="396"/>
      <c r="H2" s="396"/>
      <c r="I2" s="396"/>
      <c r="J2" s="396"/>
      <c r="K2" s="396"/>
      <c r="L2" s="396"/>
      <c r="M2" s="396"/>
      <c r="N2" s="396"/>
      <c r="O2" s="396"/>
      <c r="P2" s="396"/>
      <c r="Q2" s="396"/>
      <c r="R2" s="396"/>
    </row>
    <row r="3" spans="1:18">
      <c r="A3" s="397" t="s">
        <v>452</v>
      </c>
      <c r="B3" s="397"/>
      <c r="C3" s="397"/>
      <c r="D3" s="397"/>
      <c r="E3" s="397"/>
      <c r="F3" s="397"/>
      <c r="G3" s="397"/>
      <c r="H3" s="397"/>
      <c r="I3" s="397"/>
      <c r="J3" s="397"/>
      <c r="K3" s="397"/>
      <c r="L3" s="397"/>
      <c r="M3" s="397"/>
      <c r="N3" s="397"/>
      <c r="O3" s="397"/>
      <c r="P3" s="397"/>
      <c r="Q3" s="397"/>
      <c r="R3" s="397"/>
    </row>
    <row r="4" spans="1:18" ht="21">
      <c r="A4" s="293"/>
      <c r="B4" s="294"/>
      <c r="C4" s="294"/>
      <c r="D4" s="295" t="s">
        <v>630</v>
      </c>
      <c r="E4" s="295"/>
      <c r="F4" s="295"/>
      <c r="G4" s="295"/>
      <c r="H4" s="295"/>
      <c r="I4" s="295"/>
      <c r="J4" s="295"/>
      <c r="K4" s="295"/>
      <c r="L4" s="295"/>
      <c r="M4" s="295"/>
      <c r="N4" s="295"/>
      <c r="O4" s="295"/>
      <c r="P4" s="294"/>
      <c r="Q4" s="294"/>
    </row>
    <row r="5" spans="1:18" ht="14.25">
      <c r="A5" s="296"/>
      <c r="B5" s="294"/>
      <c r="C5" s="294"/>
      <c r="D5" s="297"/>
      <c r="E5" s="297"/>
      <c r="F5" s="297"/>
      <c r="G5" s="297"/>
      <c r="H5" s="297"/>
      <c r="I5" s="297"/>
      <c r="J5" s="298"/>
      <c r="K5" s="298"/>
      <c r="L5" s="298"/>
      <c r="M5" s="298"/>
      <c r="N5" s="298"/>
      <c r="O5" s="298"/>
      <c r="P5" s="294"/>
      <c r="Q5" s="294"/>
    </row>
    <row r="6" spans="1:18">
      <c r="A6" s="462">
        <v>1</v>
      </c>
      <c r="B6" s="478" t="s" ph="1">
        <v>631</v>
      </c>
      <c r="C6" s="475" t="s">
        <v>632</v>
      </c>
      <c r="D6" s="299"/>
      <c r="E6" s="299"/>
      <c r="F6" s="300"/>
      <c r="G6" s="300"/>
      <c r="H6" s="300"/>
      <c r="I6" s="300"/>
      <c r="J6" s="301"/>
      <c r="K6" s="301"/>
      <c r="L6" s="301"/>
      <c r="M6" s="301"/>
      <c r="N6" s="302"/>
      <c r="O6" s="302"/>
      <c r="P6" s="480" t="s" ph="1">
        <v>633</v>
      </c>
      <c r="Q6" s="475" t="s">
        <v>468</v>
      </c>
      <c r="R6" s="462">
        <v>12</v>
      </c>
    </row>
    <row r="7" spans="1:18">
      <c r="A7" s="463"/>
      <c r="B7" s="478"/>
      <c r="C7" s="475"/>
      <c r="D7" s="300"/>
      <c r="E7" s="300">
        <v>6</v>
      </c>
      <c r="F7" s="303"/>
      <c r="G7" s="300"/>
      <c r="H7" s="300"/>
      <c r="I7" s="300"/>
      <c r="J7" s="301"/>
      <c r="K7" s="301"/>
      <c r="L7" s="301"/>
      <c r="M7" s="304"/>
      <c r="N7" s="301">
        <v>10</v>
      </c>
      <c r="O7" s="301"/>
      <c r="P7" s="469"/>
      <c r="Q7" s="475"/>
      <c r="R7" s="463"/>
    </row>
    <row r="8" spans="1:18">
      <c r="A8" s="462">
        <v>2</v>
      </c>
      <c r="B8" s="398" t="s" ph="1">
        <v>634</v>
      </c>
      <c r="C8" s="475" t="s">
        <v>635</v>
      </c>
      <c r="D8" s="299"/>
      <c r="E8" s="300"/>
      <c r="F8" s="305"/>
      <c r="G8" s="305"/>
      <c r="H8" s="300"/>
      <c r="I8" s="300"/>
      <c r="J8" s="301"/>
      <c r="K8" s="301"/>
      <c r="L8" s="306"/>
      <c r="M8" s="307"/>
      <c r="N8" s="301"/>
      <c r="O8" s="302"/>
      <c r="P8" s="474" t="s" ph="1">
        <v>636</v>
      </c>
      <c r="Q8" s="475" t="s">
        <v>637</v>
      </c>
      <c r="R8" s="462">
        <v>13</v>
      </c>
    </row>
    <row r="9" spans="1:18">
      <c r="A9" s="463"/>
      <c r="B9" s="398"/>
      <c r="C9" s="475"/>
      <c r="D9" s="300">
        <v>1</v>
      </c>
      <c r="E9" s="303"/>
      <c r="F9" s="305"/>
      <c r="G9" s="305"/>
      <c r="H9" s="300"/>
      <c r="I9" s="300"/>
      <c r="J9" s="301"/>
      <c r="K9" s="301"/>
      <c r="L9" s="306"/>
      <c r="M9" s="306"/>
      <c r="N9" s="304"/>
      <c r="O9" s="301">
        <v>4</v>
      </c>
      <c r="P9" s="474" ph="1"/>
      <c r="Q9" s="475"/>
      <c r="R9" s="463"/>
    </row>
    <row r="10" spans="1:18">
      <c r="A10" s="462">
        <v>3</v>
      </c>
      <c r="B10" s="398" t="s" ph="1">
        <v>638</v>
      </c>
      <c r="C10" s="475" t="s">
        <v>468</v>
      </c>
      <c r="D10" s="299"/>
      <c r="E10" s="305"/>
      <c r="F10" s="300">
        <v>14</v>
      </c>
      <c r="G10" s="303"/>
      <c r="H10" s="300"/>
      <c r="I10" s="300"/>
      <c r="J10" s="301"/>
      <c r="K10" s="301"/>
      <c r="L10" s="304"/>
      <c r="M10" s="301">
        <v>16</v>
      </c>
      <c r="N10" s="307"/>
      <c r="O10" s="302"/>
      <c r="P10" s="480" t="s" ph="1">
        <v>639</v>
      </c>
      <c r="Q10" s="475" t="s">
        <v>635</v>
      </c>
      <c r="R10" s="462">
        <v>14</v>
      </c>
    </row>
    <row r="11" spans="1:18">
      <c r="A11" s="463"/>
      <c r="B11" s="398"/>
      <c r="C11" s="475"/>
      <c r="D11" s="300"/>
      <c r="E11" s="300"/>
      <c r="F11" s="300"/>
      <c r="G11" s="305"/>
      <c r="H11" s="305"/>
      <c r="I11" s="300"/>
      <c r="J11" s="301"/>
      <c r="K11" s="306"/>
      <c r="L11" s="307"/>
      <c r="M11" s="301"/>
      <c r="N11" s="301"/>
      <c r="O11" s="301"/>
      <c r="P11" s="469"/>
      <c r="Q11" s="475"/>
      <c r="R11" s="463"/>
    </row>
    <row r="12" spans="1:18">
      <c r="A12" s="462">
        <v>4</v>
      </c>
      <c r="B12" s="398" t="s" ph="1">
        <v>640</v>
      </c>
      <c r="C12" s="475" t="s">
        <v>468</v>
      </c>
      <c r="D12" s="299"/>
      <c r="E12" s="299"/>
      <c r="F12" s="300"/>
      <c r="G12" s="305"/>
      <c r="H12" s="305"/>
      <c r="I12" s="300"/>
      <c r="J12" s="301"/>
      <c r="K12" s="306"/>
      <c r="L12" s="306"/>
      <c r="M12" s="301"/>
      <c r="N12" s="302"/>
      <c r="O12" s="302"/>
      <c r="P12" s="480" t="s" ph="1">
        <v>641</v>
      </c>
      <c r="Q12" s="475" t="s">
        <v>455</v>
      </c>
      <c r="R12" s="462">
        <v>15</v>
      </c>
    </row>
    <row r="13" spans="1:18">
      <c r="A13" s="463"/>
      <c r="B13" s="398"/>
      <c r="C13" s="475"/>
      <c r="D13" s="300"/>
      <c r="E13" s="300">
        <v>7</v>
      </c>
      <c r="F13" s="303"/>
      <c r="G13" s="305"/>
      <c r="H13" s="308"/>
      <c r="I13" s="309"/>
      <c r="J13" s="309"/>
      <c r="K13" s="310"/>
      <c r="L13" s="306"/>
      <c r="M13" s="304"/>
      <c r="N13" s="301">
        <v>11</v>
      </c>
      <c r="O13" s="301"/>
      <c r="P13" s="469"/>
      <c r="Q13" s="475"/>
      <c r="R13" s="463"/>
    </row>
    <row r="14" spans="1:18">
      <c r="A14" s="462">
        <v>5</v>
      </c>
      <c r="B14" s="398" t="s" ph="1">
        <v>642</v>
      </c>
      <c r="C14" s="475" t="s">
        <v>643</v>
      </c>
      <c r="D14" s="299"/>
      <c r="E14" s="299"/>
      <c r="F14" s="305"/>
      <c r="G14" s="300"/>
      <c r="H14" s="311"/>
      <c r="I14" s="312"/>
      <c r="J14" s="312"/>
      <c r="K14" s="313"/>
      <c r="L14" s="301"/>
      <c r="M14" s="307"/>
      <c r="N14" s="302"/>
      <c r="O14" s="302"/>
      <c r="P14" s="469" t="s" ph="1">
        <v>644</v>
      </c>
      <c r="Q14" s="475" t="s">
        <v>459</v>
      </c>
      <c r="R14" s="462">
        <v>16</v>
      </c>
    </row>
    <row r="15" spans="1:18">
      <c r="A15" s="463"/>
      <c r="B15" s="398"/>
      <c r="C15" s="475"/>
      <c r="D15" s="300"/>
      <c r="E15" s="300"/>
      <c r="F15" s="300"/>
      <c r="G15" s="300">
        <v>18</v>
      </c>
      <c r="H15" s="316"/>
      <c r="I15" s="315"/>
      <c r="J15" s="316"/>
      <c r="K15" s="315"/>
      <c r="L15" s="301">
        <v>19</v>
      </c>
      <c r="M15" s="301"/>
      <c r="N15" s="301"/>
      <c r="O15" s="301"/>
      <c r="P15" s="469" ph="1"/>
      <c r="Q15" s="475"/>
      <c r="R15" s="463"/>
    </row>
    <row r="16" spans="1:18">
      <c r="A16" s="462">
        <v>6</v>
      </c>
      <c r="B16" s="398" t="s" ph="1">
        <v>645</v>
      </c>
      <c r="C16" s="475" t="s">
        <v>643</v>
      </c>
      <c r="D16" s="299"/>
      <c r="E16" s="299"/>
      <c r="F16" s="300"/>
      <c r="G16" s="300"/>
      <c r="H16" s="317">
        <v>20</v>
      </c>
      <c r="I16" s="318"/>
      <c r="J16" s="318"/>
      <c r="K16" s="319"/>
      <c r="L16" s="301"/>
      <c r="M16" s="301"/>
      <c r="N16" s="302"/>
      <c r="O16" s="302"/>
      <c r="P16" s="476" t="s" ph="1">
        <v>646</v>
      </c>
      <c r="Q16" s="475" t="s">
        <v>482</v>
      </c>
      <c r="R16" s="462">
        <v>17</v>
      </c>
    </row>
    <row r="17" spans="1:18">
      <c r="A17" s="463"/>
      <c r="B17" s="398"/>
      <c r="C17" s="475"/>
      <c r="D17" s="300"/>
      <c r="E17" s="300">
        <v>8</v>
      </c>
      <c r="F17" s="303"/>
      <c r="G17" s="300"/>
      <c r="H17" s="305"/>
      <c r="I17" s="300"/>
      <c r="J17" s="301"/>
      <c r="K17" s="306"/>
      <c r="L17" s="301"/>
      <c r="M17" s="304"/>
      <c r="N17" s="301">
        <v>12</v>
      </c>
      <c r="O17" s="301"/>
      <c r="P17" s="476"/>
      <c r="Q17" s="475"/>
      <c r="R17" s="463"/>
    </row>
    <row r="18" spans="1:18">
      <c r="A18" s="462">
        <v>7</v>
      </c>
      <c r="B18" s="474" t="s" ph="1">
        <v>647</v>
      </c>
      <c r="C18" s="475" t="s">
        <v>637</v>
      </c>
      <c r="D18" s="299"/>
      <c r="E18" s="300"/>
      <c r="F18" s="305"/>
      <c r="G18" s="305"/>
      <c r="H18" s="305"/>
      <c r="I18" s="300"/>
      <c r="J18" s="301"/>
      <c r="K18" s="306"/>
      <c r="L18" s="306"/>
      <c r="M18" s="307"/>
      <c r="N18" s="302"/>
      <c r="O18" s="302"/>
      <c r="P18" s="480" t="s" ph="1">
        <v>648</v>
      </c>
      <c r="Q18" s="475" t="s">
        <v>649</v>
      </c>
      <c r="R18" s="462">
        <v>18</v>
      </c>
    </row>
    <row r="19" spans="1:18">
      <c r="A19" s="463"/>
      <c r="B19" s="474" ph="1"/>
      <c r="C19" s="475"/>
      <c r="D19" s="300">
        <v>2</v>
      </c>
      <c r="E19" s="303"/>
      <c r="F19" s="305"/>
      <c r="G19" s="305"/>
      <c r="H19" s="305"/>
      <c r="I19" s="300"/>
      <c r="J19" s="301"/>
      <c r="K19" s="306"/>
      <c r="L19" s="306"/>
      <c r="M19" s="301"/>
      <c r="N19" s="301"/>
      <c r="O19" s="301"/>
      <c r="P19" s="469"/>
      <c r="Q19" s="475"/>
      <c r="R19" s="463"/>
    </row>
    <row r="20" spans="1:18">
      <c r="A20" s="462">
        <v>8</v>
      </c>
      <c r="B20" s="469" t="s" ph="1">
        <v>650</v>
      </c>
      <c r="C20" s="475" t="s">
        <v>462</v>
      </c>
      <c r="D20" s="299"/>
      <c r="E20" s="305"/>
      <c r="F20" s="300"/>
      <c r="G20" s="305"/>
      <c r="H20" s="305"/>
      <c r="I20" s="300"/>
      <c r="J20" s="301"/>
      <c r="K20" s="306"/>
      <c r="L20" s="304"/>
      <c r="M20" s="301">
        <v>17</v>
      </c>
      <c r="N20" s="301"/>
      <c r="O20" s="302"/>
      <c r="P20" s="481" t="s" ph="1">
        <v>651</v>
      </c>
      <c r="Q20" s="475" t="s">
        <v>637</v>
      </c>
      <c r="R20" s="462">
        <v>19</v>
      </c>
    </row>
    <row r="21" spans="1:18">
      <c r="A21" s="463"/>
      <c r="B21" s="469"/>
      <c r="C21" s="475"/>
      <c r="D21" s="300"/>
      <c r="E21" s="300"/>
      <c r="F21" s="300">
        <v>15</v>
      </c>
      <c r="G21" s="303"/>
      <c r="H21" s="305"/>
      <c r="I21" s="300"/>
      <c r="J21" s="301"/>
      <c r="K21" s="301"/>
      <c r="L21" s="307"/>
      <c r="M21" s="301"/>
      <c r="N21" s="304"/>
      <c r="O21" s="301">
        <v>5</v>
      </c>
      <c r="P21" s="481"/>
      <c r="Q21" s="475"/>
      <c r="R21" s="463"/>
    </row>
    <row r="22" spans="1:18">
      <c r="A22" s="462">
        <v>9</v>
      </c>
      <c r="B22" s="476" t="s" ph="1">
        <v>652</v>
      </c>
      <c r="C22" s="475" t="s">
        <v>482</v>
      </c>
      <c r="D22" s="299"/>
      <c r="E22" s="300"/>
      <c r="F22" s="300"/>
      <c r="G22" s="305"/>
      <c r="H22" s="300"/>
      <c r="I22" s="300"/>
      <c r="J22" s="301"/>
      <c r="K22" s="301"/>
      <c r="L22" s="306"/>
      <c r="M22" s="306"/>
      <c r="N22" s="307"/>
      <c r="O22" s="302"/>
      <c r="P22" s="480" t="s" ph="1">
        <v>653</v>
      </c>
      <c r="Q22" s="475" t="s">
        <v>468</v>
      </c>
      <c r="R22" s="462">
        <v>20</v>
      </c>
    </row>
    <row r="23" spans="1:18">
      <c r="A23" s="463"/>
      <c r="B23" s="476"/>
      <c r="C23" s="475"/>
      <c r="D23" s="300">
        <v>3</v>
      </c>
      <c r="E23" s="303"/>
      <c r="F23" s="300"/>
      <c r="G23" s="305"/>
      <c r="H23" s="300"/>
      <c r="I23" s="300"/>
      <c r="J23" s="301"/>
      <c r="K23" s="301"/>
      <c r="L23" s="306"/>
      <c r="M23" s="304"/>
      <c r="N23" s="301">
        <v>13</v>
      </c>
      <c r="O23" s="301"/>
      <c r="P23" s="469"/>
      <c r="Q23" s="475"/>
      <c r="R23" s="463"/>
    </row>
    <row r="24" spans="1:18">
      <c r="A24" s="462">
        <v>10</v>
      </c>
      <c r="B24" s="474" t="s" ph="1">
        <v>654</v>
      </c>
      <c r="C24" s="475" t="s">
        <v>637</v>
      </c>
      <c r="D24" s="299"/>
      <c r="E24" s="305"/>
      <c r="F24" s="305"/>
      <c r="G24" s="305"/>
      <c r="H24" s="300"/>
      <c r="K24" s="301"/>
      <c r="L24" s="301"/>
      <c r="M24" s="307"/>
      <c r="N24" s="302"/>
      <c r="O24" s="302"/>
      <c r="P24" s="480" t="s" ph="1">
        <v>655</v>
      </c>
      <c r="Q24" s="475" t="s">
        <v>468</v>
      </c>
      <c r="R24" s="462">
        <v>21</v>
      </c>
    </row>
    <row r="25" spans="1:18">
      <c r="A25" s="463"/>
      <c r="B25" s="474" ph="1"/>
      <c r="C25" s="475"/>
      <c r="D25" s="300"/>
      <c r="E25" s="300">
        <v>9</v>
      </c>
      <c r="F25" s="303"/>
      <c r="G25" s="305"/>
      <c r="H25" s="300"/>
      <c r="I25" s="389" t="s">
        <v>486</v>
      </c>
      <c r="J25" s="389"/>
      <c r="K25" s="301"/>
      <c r="L25" s="301"/>
      <c r="M25" s="301"/>
      <c r="N25" s="301"/>
      <c r="O25" s="301"/>
      <c r="P25" s="469"/>
      <c r="Q25" s="475"/>
      <c r="R25" s="463"/>
    </row>
    <row r="26" spans="1:18">
      <c r="A26" s="462">
        <v>11</v>
      </c>
      <c r="B26" s="398" t="s" ph="1">
        <v>656</v>
      </c>
      <c r="C26" s="475" t="s">
        <v>468</v>
      </c>
      <c r="D26" s="299"/>
      <c r="E26" s="299"/>
      <c r="F26" s="305"/>
      <c r="G26" s="300"/>
      <c r="H26" s="300" t="s">
        <v>475</v>
      </c>
      <c r="I26" s="320"/>
      <c r="J26" s="321"/>
      <c r="K26" s="301"/>
      <c r="L26" s="301"/>
      <c r="M26" s="301"/>
      <c r="N26" s="301"/>
      <c r="O26" s="301"/>
      <c r="P26" s="352"/>
      <c r="Q26" s="352"/>
      <c r="R26" s="462"/>
    </row>
    <row r="27" spans="1:18">
      <c r="A27" s="463"/>
      <c r="B27" s="398"/>
      <c r="C27" s="475"/>
      <c r="D27" s="300"/>
      <c r="E27" s="300"/>
      <c r="F27" s="300"/>
      <c r="G27" s="300"/>
      <c r="H27" s="300"/>
      <c r="I27" s="394" t="s">
        <v>613</v>
      </c>
      <c r="J27" s="395"/>
      <c r="K27" s="301"/>
      <c r="L27" s="301"/>
      <c r="M27" s="301"/>
      <c r="N27" s="301"/>
      <c r="O27" s="301"/>
      <c r="P27" s="352"/>
      <c r="Q27" s="352"/>
      <c r="R27" s="463"/>
    </row>
    <row r="28" spans="1:18" s="292" customFormat="1" ht="14.25">
      <c r="B28" s="324"/>
      <c r="C28" s="325"/>
      <c r="E28" s="326"/>
      <c r="F28" s="326"/>
      <c r="G28" s="326"/>
      <c r="H28" s="326"/>
      <c r="I28" s="322"/>
      <c r="J28" s="323"/>
      <c r="K28" s="329"/>
      <c r="L28" s="329"/>
      <c r="N28" s="324"/>
      <c r="O28" s="325"/>
    </row>
    <row r="29" spans="1:18" s="292" customFormat="1" ht="14.25">
      <c r="B29" s="324"/>
      <c r="C29" s="325"/>
      <c r="E29" s="326"/>
      <c r="F29" s="326"/>
      <c r="G29" s="326"/>
      <c r="H29" s="326"/>
      <c r="I29" s="322"/>
      <c r="J29" s="323"/>
      <c r="K29" s="329"/>
      <c r="L29" s="329"/>
      <c r="N29" s="324"/>
      <c r="O29" s="325"/>
    </row>
    <row r="30" spans="1:18" s="292" customFormat="1" ht="14.25">
      <c r="B30" s="324"/>
      <c r="C30" s="325"/>
      <c r="E30" s="326"/>
      <c r="F30" s="326"/>
      <c r="G30" s="326"/>
      <c r="H30" s="326"/>
      <c r="I30" s="327"/>
      <c r="J30" s="328"/>
      <c r="K30" s="329"/>
      <c r="L30" s="329"/>
      <c r="N30" s="324"/>
      <c r="O30" s="325"/>
    </row>
    <row r="31" spans="1:18" s="292" customFormat="1" ht="14.25">
      <c r="B31" s="324"/>
      <c r="C31" s="325"/>
      <c r="E31" s="326"/>
      <c r="F31" s="326"/>
      <c r="G31" s="326"/>
      <c r="H31" s="326"/>
      <c r="I31" s="327"/>
      <c r="J31" s="328"/>
      <c r="K31" s="329"/>
      <c r="L31" s="329"/>
      <c r="N31" s="324"/>
      <c r="O31" s="325"/>
    </row>
    <row r="32" spans="1:18" s="292" customFormat="1" ht="14.25">
      <c r="B32" s="324"/>
      <c r="C32" s="325"/>
      <c r="E32" s="326"/>
      <c r="F32" s="326"/>
      <c r="G32" s="326"/>
      <c r="H32" s="326"/>
      <c r="I32" s="327"/>
      <c r="J32" s="328"/>
      <c r="K32" s="329"/>
      <c r="L32" s="329"/>
      <c r="N32" s="324"/>
      <c r="O32" s="325"/>
    </row>
    <row r="33" spans="1:18" s="292" customFormat="1" ht="14.25">
      <c r="B33" s="324"/>
      <c r="C33" s="325"/>
      <c r="E33" s="326"/>
      <c r="F33" s="326"/>
      <c r="G33" s="326"/>
      <c r="H33" s="326"/>
      <c r="I33" s="327"/>
      <c r="J33" s="328"/>
      <c r="K33" s="329"/>
      <c r="L33" s="329"/>
      <c r="N33" s="324"/>
      <c r="O33" s="325"/>
    </row>
    <row r="34" spans="1:18" s="292" customFormat="1" ht="15" thickBot="1">
      <c r="B34" s="324"/>
      <c r="C34" s="325"/>
      <c r="E34" s="326"/>
      <c r="F34" s="326"/>
      <c r="G34" s="326"/>
      <c r="H34" s="326"/>
      <c r="I34" s="326"/>
      <c r="J34" s="329"/>
      <c r="K34" s="329"/>
      <c r="L34" s="329"/>
      <c r="M34" s="329"/>
      <c r="N34" s="329"/>
      <c r="P34" s="324"/>
      <c r="Q34" s="325"/>
    </row>
    <row r="35" spans="1:18" s="292" customFormat="1">
      <c r="A35" s="390" t="s">
        <v>490</v>
      </c>
      <c r="B35" s="390"/>
      <c r="C35" s="330"/>
      <c r="D35" s="448" t="str">
        <f>A37</f>
        <v>5-1</v>
      </c>
      <c r="E35" s="449"/>
      <c r="F35" s="449"/>
      <c r="G35" s="452" t="str">
        <f>A39</f>
        <v>5-2</v>
      </c>
      <c r="H35" s="453"/>
      <c r="I35" s="454"/>
      <c r="J35" s="452" t="str">
        <f>A41</f>
        <v>5-3</v>
      </c>
      <c r="K35" s="453"/>
      <c r="L35" s="454"/>
      <c r="M35" s="458" t="str">
        <f>A43</f>
        <v>5-4</v>
      </c>
      <c r="N35" s="459"/>
      <c r="O35" s="459"/>
      <c r="P35" s="437" t="s">
        <v>491</v>
      </c>
    </row>
    <row r="36" spans="1:18" s="292" customFormat="1" ht="14.25" thickBot="1">
      <c r="A36" s="447"/>
      <c r="B36" s="447"/>
      <c r="D36" s="450"/>
      <c r="E36" s="451"/>
      <c r="F36" s="451"/>
      <c r="G36" s="455"/>
      <c r="H36" s="456"/>
      <c r="I36" s="457"/>
      <c r="J36" s="455"/>
      <c r="K36" s="456"/>
      <c r="L36" s="457"/>
      <c r="M36" s="460"/>
      <c r="N36" s="461"/>
      <c r="O36" s="461"/>
      <c r="P36" s="424"/>
    </row>
    <row r="37" spans="1:18" s="292" customFormat="1">
      <c r="A37" s="404" t="s">
        <v>492</v>
      </c>
      <c r="B37" s="438" t="s">
        <v>657</v>
      </c>
      <c r="C37" s="439"/>
      <c r="D37" s="440"/>
      <c r="E37" s="441"/>
      <c r="F37" s="441"/>
      <c r="G37" s="444">
        <f>M37+4</f>
        <v>26</v>
      </c>
      <c r="H37" s="445"/>
      <c r="I37" s="446"/>
      <c r="J37" s="444">
        <f>M37+2</f>
        <v>24</v>
      </c>
      <c r="K37" s="445"/>
      <c r="L37" s="446"/>
      <c r="M37" s="435">
        <v>22</v>
      </c>
      <c r="N37" s="436"/>
      <c r="O37" s="436"/>
      <c r="P37" s="437"/>
    </row>
    <row r="38" spans="1:18" s="292" customFormat="1" ht="14.25" thickBot="1">
      <c r="A38" s="425"/>
      <c r="B38" s="406"/>
      <c r="C38" s="408"/>
      <c r="D38" s="442"/>
      <c r="E38" s="443"/>
      <c r="F38" s="443"/>
      <c r="G38" s="426"/>
      <c r="H38" s="427"/>
      <c r="I38" s="428"/>
      <c r="J38" s="426"/>
      <c r="K38" s="427"/>
      <c r="L38" s="428"/>
      <c r="M38" s="400"/>
      <c r="N38" s="401"/>
      <c r="O38" s="401"/>
      <c r="P38" s="403"/>
    </row>
    <row r="39" spans="1:18" s="292" customFormat="1">
      <c r="A39" s="404" t="s">
        <v>494</v>
      </c>
      <c r="B39" s="406" t="s">
        <v>493</v>
      </c>
      <c r="C39" s="408"/>
      <c r="D39" s="410"/>
      <c r="E39" s="411"/>
      <c r="F39" s="411"/>
      <c r="G39" s="429"/>
      <c r="H39" s="430"/>
      <c r="I39" s="431"/>
      <c r="J39" s="414">
        <f>M37+1</f>
        <v>23</v>
      </c>
      <c r="K39" s="415"/>
      <c r="L39" s="416"/>
      <c r="M39" s="400">
        <f>M37+3</f>
        <v>25</v>
      </c>
      <c r="N39" s="401"/>
      <c r="O39" s="401"/>
      <c r="P39" s="402"/>
    </row>
    <row r="40" spans="1:18" s="292" customFormat="1" ht="14.25" thickBot="1">
      <c r="A40" s="425"/>
      <c r="B40" s="406"/>
      <c r="C40" s="408"/>
      <c r="D40" s="410"/>
      <c r="E40" s="411"/>
      <c r="F40" s="411"/>
      <c r="G40" s="432"/>
      <c r="H40" s="433"/>
      <c r="I40" s="434"/>
      <c r="J40" s="426"/>
      <c r="K40" s="427"/>
      <c r="L40" s="428"/>
      <c r="M40" s="400"/>
      <c r="N40" s="401"/>
      <c r="O40" s="401"/>
      <c r="P40" s="403"/>
    </row>
    <row r="41" spans="1:18" s="292" customFormat="1">
      <c r="A41" s="404" t="s">
        <v>496</v>
      </c>
      <c r="B41" s="406" t="s">
        <v>495</v>
      </c>
      <c r="C41" s="408"/>
      <c r="D41" s="410"/>
      <c r="E41" s="411"/>
      <c r="F41" s="411"/>
      <c r="G41" s="414"/>
      <c r="H41" s="415"/>
      <c r="I41" s="416"/>
      <c r="J41" s="429"/>
      <c r="K41" s="430"/>
      <c r="L41" s="431"/>
      <c r="M41" s="400">
        <f>M37+5</f>
        <v>27</v>
      </c>
      <c r="N41" s="401"/>
      <c r="O41" s="401"/>
      <c r="P41" s="402"/>
    </row>
    <row r="42" spans="1:18" s="292" customFormat="1" ht="14.25" thickBot="1">
      <c r="A42" s="425"/>
      <c r="B42" s="406"/>
      <c r="C42" s="408"/>
      <c r="D42" s="410"/>
      <c r="E42" s="411"/>
      <c r="F42" s="411"/>
      <c r="G42" s="426"/>
      <c r="H42" s="427"/>
      <c r="I42" s="428"/>
      <c r="J42" s="432"/>
      <c r="K42" s="433"/>
      <c r="L42" s="434"/>
      <c r="M42" s="400"/>
      <c r="N42" s="401"/>
      <c r="O42" s="401"/>
      <c r="P42" s="403"/>
    </row>
    <row r="43" spans="1:18" s="292" customFormat="1">
      <c r="A43" s="404" t="s">
        <v>498</v>
      </c>
      <c r="B43" s="406" t="s">
        <v>497</v>
      </c>
      <c r="C43" s="408"/>
      <c r="D43" s="410"/>
      <c r="E43" s="411"/>
      <c r="F43" s="411"/>
      <c r="G43" s="414"/>
      <c r="H43" s="415"/>
      <c r="I43" s="416"/>
      <c r="J43" s="414"/>
      <c r="K43" s="415"/>
      <c r="L43" s="416"/>
      <c r="M43" s="420"/>
      <c r="N43" s="421"/>
      <c r="O43" s="421"/>
      <c r="P43" s="402"/>
    </row>
    <row r="44" spans="1:18" s="292" customFormat="1" ht="14.25" thickBot="1">
      <c r="A44" s="405"/>
      <c r="B44" s="407"/>
      <c r="C44" s="409"/>
      <c r="D44" s="412"/>
      <c r="E44" s="413"/>
      <c r="F44" s="413"/>
      <c r="G44" s="417"/>
      <c r="H44" s="418"/>
      <c r="I44" s="419"/>
      <c r="J44" s="417"/>
      <c r="K44" s="418"/>
      <c r="L44" s="419"/>
      <c r="M44" s="422"/>
      <c r="N44" s="423"/>
      <c r="O44" s="423"/>
      <c r="P44" s="424"/>
      <c r="R44" s="331"/>
    </row>
    <row r="45" spans="1:18" s="292" customFormat="1" ht="14.25">
      <c r="A45" s="332"/>
      <c r="B45" s="333"/>
      <c r="C45" s="334"/>
      <c r="D45" s="335"/>
      <c r="E45" s="326"/>
      <c r="F45" s="326"/>
      <c r="G45" s="326"/>
      <c r="H45" s="326"/>
      <c r="I45" s="326"/>
      <c r="J45" s="329"/>
      <c r="K45" s="329"/>
      <c r="L45" s="329"/>
      <c r="M45" s="329"/>
      <c r="N45" s="329"/>
      <c r="O45" s="335"/>
      <c r="P45" s="336"/>
      <c r="Q45" s="330"/>
      <c r="R45" s="331"/>
    </row>
    <row r="46" spans="1:18" s="292" customFormat="1" ht="14.25">
      <c r="A46" s="332"/>
      <c r="B46" s="333"/>
      <c r="C46" s="334"/>
      <c r="D46" s="335"/>
      <c r="E46" s="326"/>
      <c r="F46" s="326"/>
      <c r="G46" s="326"/>
      <c r="H46" s="326"/>
      <c r="I46" s="326"/>
      <c r="J46" s="329"/>
      <c r="K46" s="329"/>
      <c r="L46" s="329"/>
      <c r="M46" s="335"/>
      <c r="N46" s="336"/>
      <c r="O46" s="330"/>
      <c r="P46" s="331"/>
    </row>
    <row r="47" spans="1:18" s="292" customFormat="1" ht="14.25">
      <c r="A47" s="332"/>
      <c r="B47" s="333"/>
      <c r="C47" s="334"/>
      <c r="D47" s="335"/>
      <c r="E47" s="326"/>
      <c r="F47" s="326"/>
      <c r="G47" s="326"/>
      <c r="H47" s="326"/>
      <c r="I47" s="326"/>
      <c r="J47" s="329"/>
      <c r="K47" s="329"/>
      <c r="L47" s="329"/>
      <c r="M47" s="335"/>
      <c r="N47" s="336"/>
      <c r="O47" s="330"/>
      <c r="P47" s="331"/>
    </row>
    <row r="48" spans="1:18" s="292" customFormat="1" ht="14.25">
      <c r="A48" s="332"/>
      <c r="B48" s="333"/>
      <c r="C48" s="334"/>
      <c r="D48" s="335"/>
      <c r="E48" s="326"/>
      <c r="F48" s="326"/>
      <c r="G48" s="326"/>
      <c r="H48" s="326"/>
      <c r="I48" s="326"/>
      <c r="J48" s="329"/>
      <c r="K48" s="329"/>
      <c r="L48" s="329"/>
      <c r="M48" s="335"/>
      <c r="N48" s="336"/>
      <c r="O48" s="330"/>
      <c r="P48" s="331"/>
    </row>
    <row r="49" spans="1:18" s="292" customFormat="1" ht="14.25">
      <c r="A49" s="332"/>
      <c r="B49" s="333"/>
      <c r="C49" s="334"/>
      <c r="D49" s="335"/>
      <c r="E49" s="326"/>
      <c r="F49" s="326"/>
      <c r="G49" s="326"/>
      <c r="H49" s="326"/>
      <c r="I49" s="326"/>
      <c r="J49" s="329"/>
      <c r="K49" s="329"/>
      <c r="L49" s="329"/>
      <c r="M49" s="335"/>
      <c r="N49" s="336"/>
      <c r="O49" s="330"/>
      <c r="P49" s="331"/>
    </row>
    <row r="50" spans="1:18" s="292" customFormat="1" ht="14.25">
      <c r="A50" s="332"/>
      <c r="B50" s="333"/>
      <c r="C50" s="334"/>
      <c r="D50" s="335"/>
      <c r="E50" s="326"/>
      <c r="F50" s="326"/>
      <c r="G50" s="326"/>
      <c r="H50" s="326"/>
      <c r="I50" s="326"/>
      <c r="J50" s="329"/>
      <c r="K50" s="329"/>
      <c r="L50" s="329"/>
      <c r="M50" s="335"/>
      <c r="N50" s="336"/>
      <c r="O50" s="330"/>
      <c r="P50" s="331"/>
    </row>
    <row r="51" spans="1:18" s="292" customFormat="1" ht="14.25">
      <c r="A51" s="332"/>
      <c r="B51" s="333"/>
      <c r="C51" s="334"/>
      <c r="D51" s="335"/>
      <c r="E51" s="326"/>
      <c r="F51" s="326"/>
      <c r="G51" s="326"/>
      <c r="H51" s="326"/>
      <c r="I51" s="326"/>
      <c r="J51" s="329"/>
      <c r="K51" s="329"/>
      <c r="L51" s="329"/>
      <c r="M51" s="335"/>
      <c r="N51" s="336"/>
      <c r="O51" s="330"/>
      <c r="P51" s="331"/>
    </row>
    <row r="52" spans="1:18" s="292" customFormat="1" ht="14.25">
      <c r="A52" s="332"/>
      <c r="B52" s="333"/>
      <c r="C52" s="334"/>
      <c r="D52" s="335"/>
      <c r="E52" s="326"/>
      <c r="F52" s="326"/>
      <c r="G52" s="326"/>
      <c r="H52" s="326"/>
      <c r="I52" s="326"/>
      <c r="J52" s="329"/>
      <c r="K52" s="329"/>
      <c r="L52" s="329"/>
      <c r="M52" s="335"/>
      <c r="N52" s="336"/>
      <c r="O52" s="330"/>
      <c r="P52" s="331"/>
    </row>
    <row r="53" spans="1:18" s="292" customFormat="1" ht="14.25">
      <c r="A53" s="332"/>
      <c r="B53" s="333"/>
      <c r="C53" s="334"/>
      <c r="D53" s="335"/>
      <c r="E53" s="326"/>
      <c r="F53" s="326"/>
      <c r="G53" s="326"/>
      <c r="H53" s="326"/>
      <c r="I53" s="326"/>
      <c r="J53" s="329"/>
      <c r="K53" s="329"/>
      <c r="L53" s="329"/>
      <c r="M53" s="335"/>
      <c r="N53" s="336"/>
      <c r="O53" s="330"/>
      <c r="P53" s="331"/>
    </row>
    <row r="54" spans="1:18" s="292" customFormat="1" ht="14.25">
      <c r="A54" s="332"/>
      <c r="B54" s="333"/>
      <c r="C54" s="334"/>
      <c r="D54" s="335"/>
      <c r="E54" s="326"/>
      <c r="F54" s="326"/>
      <c r="G54" s="326"/>
      <c r="H54" s="326"/>
      <c r="I54" s="326"/>
      <c r="J54" s="329"/>
      <c r="K54" s="329"/>
      <c r="L54" s="329"/>
      <c r="M54" s="335"/>
      <c r="N54" s="336"/>
      <c r="O54" s="330"/>
      <c r="P54" s="331"/>
    </row>
    <row r="56" spans="1:18">
      <c r="A56" s="397" t="s">
        <v>629</v>
      </c>
      <c r="B56" s="397"/>
      <c r="C56" s="397"/>
      <c r="D56" s="397"/>
      <c r="E56" s="397"/>
      <c r="F56" s="397"/>
      <c r="G56" s="397"/>
      <c r="H56" s="397"/>
      <c r="I56" s="397"/>
      <c r="J56" s="397"/>
      <c r="K56" s="397"/>
      <c r="L56" s="397"/>
      <c r="M56" s="397"/>
      <c r="N56" s="397"/>
      <c r="O56" s="397"/>
      <c r="P56" s="397"/>
      <c r="Q56" s="397"/>
    </row>
    <row r="57" spans="1:18">
      <c r="A57" s="396">
        <v>44206</v>
      </c>
      <c r="B57" s="397"/>
      <c r="C57" s="397"/>
      <c r="D57" s="397"/>
      <c r="E57" s="397"/>
      <c r="F57" s="397"/>
      <c r="G57" s="397"/>
      <c r="H57" s="397"/>
      <c r="I57" s="397"/>
      <c r="J57" s="397"/>
      <c r="K57" s="397"/>
      <c r="L57" s="397"/>
      <c r="M57" s="397"/>
      <c r="N57" s="397"/>
      <c r="O57" s="397"/>
      <c r="P57" s="397"/>
      <c r="Q57" s="397"/>
    </row>
    <row r="58" spans="1:18">
      <c r="A58" s="397" t="s">
        <v>452</v>
      </c>
      <c r="B58" s="397"/>
      <c r="C58" s="397"/>
      <c r="D58" s="397"/>
      <c r="E58" s="397"/>
      <c r="F58" s="397"/>
      <c r="G58" s="397"/>
      <c r="H58" s="397"/>
      <c r="I58" s="397"/>
      <c r="J58" s="397"/>
      <c r="K58" s="397"/>
      <c r="L58" s="397"/>
      <c r="M58" s="397"/>
      <c r="N58" s="397"/>
      <c r="O58" s="397"/>
      <c r="P58" s="397"/>
      <c r="Q58" s="397"/>
    </row>
    <row r="59" spans="1:18" ht="21">
      <c r="A59" s="293"/>
      <c r="B59" s="294"/>
      <c r="C59" s="294"/>
      <c r="D59" s="295" t="s">
        <v>658</v>
      </c>
      <c r="E59" s="295"/>
      <c r="F59" s="295"/>
      <c r="G59" s="295"/>
      <c r="H59" s="295"/>
      <c r="I59" s="295"/>
      <c r="J59" s="295"/>
      <c r="K59" s="295"/>
      <c r="L59" s="295"/>
      <c r="M59" s="295"/>
      <c r="N59" s="295"/>
      <c r="O59" s="295"/>
      <c r="P59" s="294"/>
      <c r="Q59" s="294"/>
    </row>
    <row r="60" spans="1:18" ht="14.25">
      <c r="A60" s="296"/>
      <c r="B60" s="294"/>
      <c r="C60" s="294"/>
      <c r="D60" s="297"/>
      <c r="E60" s="297"/>
      <c r="F60" s="297"/>
      <c r="G60" s="297"/>
      <c r="H60" s="297"/>
      <c r="I60" s="297"/>
      <c r="J60" s="298"/>
      <c r="K60" s="298"/>
      <c r="L60" s="298"/>
      <c r="M60" s="298"/>
      <c r="N60" s="298"/>
      <c r="O60" s="298"/>
      <c r="P60" s="294"/>
      <c r="Q60" s="294"/>
    </row>
    <row r="61" spans="1:18">
      <c r="A61" s="462">
        <v>1</v>
      </c>
      <c r="B61" s="479" t="s" ph="1">
        <v>659</v>
      </c>
      <c r="C61" s="475" t="s">
        <v>482</v>
      </c>
      <c r="D61" s="299"/>
      <c r="E61" s="299"/>
      <c r="F61" s="300"/>
      <c r="G61" s="300"/>
      <c r="H61" s="300"/>
      <c r="I61" s="300"/>
      <c r="J61" s="301"/>
      <c r="K61" s="301"/>
      <c r="L61" s="301"/>
      <c r="M61" s="301"/>
      <c r="N61" s="302"/>
      <c r="O61" s="302"/>
      <c r="P61" s="398" t="s" ph="1">
        <v>660</v>
      </c>
      <c r="Q61" s="475" t="s">
        <v>502</v>
      </c>
      <c r="R61" s="462">
        <v>12</v>
      </c>
    </row>
    <row r="62" spans="1:18">
      <c r="A62" s="463"/>
      <c r="B62" s="479"/>
      <c r="C62" s="475"/>
      <c r="D62" s="300"/>
      <c r="E62" s="300">
        <v>8</v>
      </c>
      <c r="F62" s="303"/>
      <c r="G62" s="300"/>
      <c r="H62" s="300"/>
      <c r="I62" s="300"/>
      <c r="J62" s="301"/>
      <c r="K62" s="301"/>
      <c r="L62" s="301"/>
      <c r="M62" s="304"/>
      <c r="N62" s="301">
        <v>12</v>
      </c>
      <c r="O62" s="301"/>
      <c r="P62" s="398"/>
      <c r="Q62" s="475"/>
      <c r="R62" s="463"/>
    </row>
    <row r="63" spans="1:18">
      <c r="A63" s="462">
        <v>2</v>
      </c>
      <c r="B63" s="478" t="s" ph="1">
        <v>661</v>
      </c>
      <c r="C63" s="475" t="s">
        <v>632</v>
      </c>
      <c r="D63" s="299"/>
      <c r="E63" s="300"/>
      <c r="F63" s="305"/>
      <c r="G63" s="305"/>
      <c r="H63" s="300"/>
      <c r="I63" s="300"/>
      <c r="J63" s="301"/>
      <c r="K63" s="301"/>
      <c r="L63" s="306"/>
      <c r="M63" s="307"/>
      <c r="N63" s="301"/>
      <c r="O63" s="302"/>
      <c r="P63" s="478" t="s" ph="1">
        <v>662</v>
      </c>
      <c r="Q63" s="475" t="s">
        <v>632</v>
      </c>
      <c r="R63" s="462">
        <v>13</v>
      </c>
    </row>
    <row r="64" spans="1:18">
      <c r="A64" s="463"/>
      <c r="B64" s="478"/>
      <c r="C64" s="475"/>
      <c r="D64" s="300">
        <v>1</v>
      </c>
      <c r="E64" s="303"/>
      <c r="F64" s="305"/>
      <c r="G64" s="305"/>
      <c r="H64" s="300"/>
      <c r="I64" s="300"/>
      <c r="J64" s="301"/>
      <c r="K64" s="301"/>
      <c r="L64" s="306"/>
      <c r="M64" s="306"/>
      <c r="N64" s="304"/>
      <c r="O64" s="301">
        <v>4</v>
      </c>
      <c r="P64" s="478"/>
      <c r="Q64" s="475"/>
      <c r="R64" s="463"/>
    </row>
    <row r="65" spans="1:18">
      <c r="A65" s="462">
        <v>3</v>
      </c>
      <c r="B65" s="398" t="s" ph="1">
        <v>663</v>
      </c>
      <c r="C65" s="475" t="s">
        <v>478</v>
      </c>
      <c r="D65" s="299"/>
      <c r="E65" s="305"/>
      <c r="F65" s="300">
        <v>16</v>
      </c>
      <c r="G65" s="303"/>
      <c r="H65" s="300"/>
      <c r="I65" s="300"/>
      <c r="J65" s="301"/>
      <c r="K65" s="301"/>
      <c r="L65" s="306"/>
      <c r="M65" s="301"/>
      <c r="N65" s="307"/>
      <c r="O65" s="302"/>
      <c r="P65" s="398" t="s" ph="1">
        <v>664</v>
      </c>
      <c r="Q65" s="475" t="s">
        <v>462</v>
      </c>
      <c r="R65" s="462">
        <v>14</v>
      </c>
    </row>
    <row r="66" spans="1:18">
      <c r="A66" s="463"/>
      <c r="B66" s="398"/>
      <c r="C66" s="475"/>
      <c r="D66" s="300"/>
      <c r="E66" s="300"/>
      <c r="F66" s="300"/>
      <c r="G66" s="305"/>
      <c r="H66" s="305"/>
      <c r="I66" s="300"/>
      <c r="J66" s="301"/>
      <c r="K66" s="301"/>
      <c r="L66" s="304"/>
      <c r="M66" s="301">
        <v>18</v>
      </c>
      <c r="N66" s="301"/>
      <c r="O66" s="301"/>
      <c r="P66" s="398"/>
      <c r="Q66" s="475"/>
      <c r="R66" s="463"/>
    </row>
    <row r="67" spans="1:18">
      <c r="A67" s="462">
        <v>4</v>
      </c>
      <c r="B67" s="398" t="s" ph="1">
        <v>665</v>
      </c>
      <c r="C67" s="475" t="s">
        <v>462</v>
      </c>
      <c r="D67" s="299"/>
      <c r="E67" s="299"/>
      <c r="F67" s="300"/>
      <c r="G67" s="305"/>
      <c r="H67" s="305"/>
      <c r="I67" s="300"/>
      <c r="J67" s="301"/>
      <c r="K67" s="306"/>
      <c r="L67" s="307"/>
      <c r="M67" s="301"/>
      <c r="N67" s="301"/>
      <c r="O67" s="302"/>
      <c r="P67" s="398" t="s" ph="1">
        <v>666</v>
      </c>
      <c r="Q67" s="475" t="s">
        <v>667</v>
      </c>
      <c r="R67" s="462">
        <v>15</v>
      </c>
    </row>
    <row r="68" spans="1:18">
      <c r="A68" s="463"/>
      <c r="B68" s="398"/>
      <c r="C68" s="475"/>
      <c r="D68" s="300"/>
      <c r="E68" s="300">
        <v>9</v>
      </c>
      <c r="F68" s="303"/>
      <c r="G68" s="305"/>
      <c r="H68" s="308"/>
      <c r="I68" s="309"/>
      <c r="J68" s="309"/>
      <c r="K68" s="310"/>
      <c r="L68" s="306"/>
      <c r="M68" s="301"/>
      <c r="N68" s="304"/>
      <c r="O68" s="301">
        <v>5</v>
      </c>
      <c r="P68" s="398" ph="1"/>
      <c r="Q68" s="475"/>
      <c r="R68" s="463"/>
    </row>
    <row r="69" spans="1:18">
      <c r="A69" s="462">
        <v>5</v>
      </c>
      <c r="B69" s="398" t="s" ph="1">
        <v>668</v>
      </c>
      <c r="C69" s="475" t="s">
        <v>478</v>
      </c>
      <c r="D69" s="299"/>
      <c r="E69" s="299"/>
      <c r="F69" s="305"/>
      <c r="G69" s="300"/>
      <c r="H69" s="311"/>
      <c r="I69" s="312"/>
      <c r="J69" s="312"/>
      <c r="K69" s="313"/>
      <c r="L69" s="306"/>
      <c r="M69" s="306"/>
      <c r="N69" s="307"/>
      <c r="O69" s="302"/>
      <c r="P69" s="398" t="s" ph="1">
        <v>669</v>
      </c>
      <c r="Q69" s="475" t="s">
        <v>543</v>
      </c>
      <c r="R69" s="462">
        <v>16</v>
      </c>
    </row>
    <row r="70" spans="1:18">
      <c r="A70" s="463"/>
      <c r="B70" s="398"/>
      <c r="C70" s="475"/>
      <c r="D70" s="300"/>
      <c r="E70" s="300"/>
      <c r="F70" s="300"/>
      <c r="G70" s="300">
        <v>20</v>
      </c>
      <c r="H70" s="316"/>
      <c r="I70" s="315"/>
      <c r="J70" s="316"/>
      <c r="K70" s="315"/>
      <c r="L70" s="306">
        <v>21</v>
      </c>
      <c r="M70" s="304"/>
      <c r="N70" s="301">
        <v>13</v>
      </c>
      <c r="O70" s="301"/>
      <c r="P70" s="398"/>
      <c r="Q70" s="475"/>
      <c r="R70" s="463"/>
    </row>
    <row r="71" spans="1:18">
      <c r="A71" s="462">
        <v>6</v>
      </c>
      <c r="B71" s="478" t="s" ph="1">
        <v>670</v>
      </c>
      <c r="C71" s="475" t="s">
        <v>632</v>
      </c>
      <c r="D71" s="299"/>
      <c r="E71" s="299"/>
      <c r="F71" s="300"/>
      <c r="G71" s="300"/>
      <c r="H71" s="317">
        <v>22</v>
      </c>
      <c r="I71" s="318"/>
      <c r="J71" s="318"/>
      <c r="K71" s="319"/>
      <c r="L71" s="301"/>
      <c r="M71" s="307"/>
      <c r="N71" s="302"/>
      <c r="O71" s="302"/>
      <c r="P71" s="398" t="s" ph="1">
        <v>671</v>
      </c>
      <c r="Q71" s="475" t="s">
        <v>635</v>
      </c>
      <c r="R71" s="462">
        <v>17</v>
      </c>
    </row>
    <row r="72" spans="1:18">
      <c r="A72" s="463"/>
      <c r="B72" s="478"/>
      <c r="C72" s="475"/>
      <c r="D72" s="300"/>
      <c r="E72" s="300">
        <v>10</v>
      </c>
      <c r="F72" s="303"/>
      <c r="G72" s="300"/>
      <c r="H72" s="305"/>
      <c r="I72" s="300"/>
      <c r="J72" s="301"/>
      <c r="K72" s="306"/>
      <c r="L72" s="301" t="s">
        <v>475</v>
      </c>
      <c r="M72" s="301"/>
      <c r="N72" s="301"/>
      <c r="O72" s="301"/>
      <c r="P72" s="398"/>
      <c r="Q72" s="475"/>
      <c r="R72" s="463"/>
    </row>
    <row r="73" spans="1:18">
      <c r="A73" s="462">
        <v>7</v>
      </c>
      <c r="B73" s="398" t="s" ph="1">
        <v>672</v>
      </c>
      <c r="C73" s="475" t="s">
        <v>616</v>
      </c>
      <c r="D73" s="299"/>
      <c r="E73" s="300"/>
      <c r="F73" s="305"/>
      <c r="G73" s="305"/>
      <c r="H73" s="305"/>
      <c r="I73" s="300"/>
      <c r="J73" s="301"/>
      <c r="K73" s="306"/>
      <c r="L73" s="301"/>
      <c r="M73" s="301"/>
      <c r="N73" s="302"/>
      <c r="O73" s="302"/>
      <c r="P73" s="398" t="s" ph="1">
        <v>673</v>
      </c>
      <c r="Q73" s="475" t="s">
        <v>635</v>
      </c>
      <c r="R73" s="462">
        <v>18</v>
      </c>
    </row>
    <row r="74" spans="1:18">
      <c r="A74" s="463"/>
      <c r="B74" s="398"/>
      <c r="C74" s="475"/>
      <c r="D74" s="300">
        <v>2</v>
      </c>
      <c r="E74" s="303"/>
      <c r="F74" s="305"/>
      <c r="G74" s="305"/>
      <c r="H74" s="305"/>
      <c r="I74" s="300"/>
      <c r="J74" s="301"/>
      <c r="K74" s="306"/>
      <c r="L74" s="301"/>
      <c r="M74" s="304"/>
      <c r="N74" s="301">
        <v>14</v>
      </c>
      <c r="O74" s="301"/>
      <c r="P74" s="398"/>
      <c r="Q74" s="475"/>
      <c r="R74" s="463"/>
    </row>
    <row r="75" spans="1:18">
      <c r="A75" s="462">
        <v>8</v>
      </c>
      <c r="B75" s="398" t="s" ph="1">
        <v>674</v>
      </c>
      <c r="C75" s="475" t="s">
        <v>635</v>
      </c>
      <c r="D75" s="299"/>
      <c r="E75" s="305"/>
      <c r="F75" s="300"/>
      <c r="G75" s="305"/>
      <c r="H75" s="305"/>
      <c r="I75" s="300"/>
      <c r="J75" s="301"/>
      <c r="K75" s="306"/>
      <c r="L75" s="306"/>
      <c r="M75" s="307"/>
      <c r="N75" s="301"/>
      <c r="O75" s="302"/>
      <c r="P75" s="398" t="s" ph="1">
        <v>675</v>
      </c>
      <c r="Q75" s="475" t="s">
        <v>543</v>
      </c>
      <c r="R75" s="462">
        <v>19</v>
      </c>
    </row>
    <row r="76" spans="1:18">
      <c r="A76" s="463"/>
      <c r="B76" s="398"/>
      <c r="C76" s="475"/>
      <c r="D76" s="300"/>
      <c r="E76" s="300"/>
      <c r="F76" s="300">
        <v>17</v>
      </c>
      <c r="G76" s="303"/>
      <c r="H76" s="305"/>
      <c r="I76" s="300"/>
      <c r="J76" s="301"/>
      <c r="K76" s="306"/>
      <c r="L76" s="306"/>
      <c r="M76" s="306"/>
      <c r="N76" s="304"/>
      <c r="O76" s="301">
        <v>6</v>
      </c>
      <c r="P76" s="398"/>
      <c r="Q76" s="475"/>
      <c r="R76" s="463"/>
    </row>
    <row r="77" spans="1:18">
      <c r="A77" s="462">
        <v>9</v>
      </c>
      <c r="B77" s="398" t="s" ph="1">
        <v>676</v>
      </c>
      <c r="C77" s="475" t="s">
        <v>473</v>
      </c>
      <c r="D77" s="299"/>
      <c r="E77" s="300"/>
      <c r="F77" s="300"/>
      <c r="G77" s="305"/>
      <c r="H77" s="300"/>
      <c r="I77" s="300"/>
      <c r="J77" s="301"/>
      <c r="K77" s="306"/>
      <c r="L77" s="306"/>
      <c r="M77" s="301"/>
      <c r="N77" s="307"/>
      <c r="O77" s="302"/>
      <c r="P77" s="398" t="s" ph="1">
        <v>677</v>
      </c>
      <c r="Q77" s="475" t="s">
        <v>462</v>
      </c>
      <c r="R77" s="462">
        <v>20</v>
      </c>
    </row>
    <row r="78" spans="1:18">
      <c r="A78" s="463"/>
      <c r="B78" s="398"/>
      <c r="C78" s="475"/>
      <c r="D78" s="300">
        <v>3</v>
      </c>
      <c r="E78" s="303"/>
      <c r="F78" s="300"/>
      <c r="G78" s="305"/>
      <c r="H78" s="300"/>
      <c r="I78" s="300"/>
      <c r="J78" s="301"/>
      <c r="K78" s="306"/>
      <c r="L78" s="304"/>
      <c r="M78" s="301">
        <v>19</v>
      </c>
      <c r="N78" s="301"/>
      <c r="O78" s="301"/>
      <c r="P78" s="398"/>
      <c r="Q78" s="475"/>
      <c r="R78" s="463"/>
    </row>
    <row r="79" spans="1:18">
      <c r="A79" s="462">
        <v>10</v>
      </c>
      <c r="B79" s="398" t="s" ph="1">
        <v>678</v>
      </c>
      <c r="C79" s="475" t="s">
        <v>667</v>
      </c>
      <c r="D79" s="299"/>
      <c r="E79" s="305"/>
      <c r="F79" s="305"/>
      <c r="G79" s="305"/>
      <c r="H79" s="300"/>
      <c r="I79" s="300"/>
      <c r="J79" s="301"/>
      <c r="K79" s="301"/>
      <c r="L79" s="307"/>
      <c r="M79" s="301"/>
      <c r="N79" s="301"/>
      <c r="O79" s="302"/>
      <c r="P79" s="398" t="s" ph="1">
        <v>679</v>
      </c>
      <c r="Q79" s="475" t="s">
        <v>680</v>
      </c>
      <c r="R79" s="462">
        <v>21</v>
      </c>
    </row>
    <row r="80" spans="1:18">
      <c r="A80" s="463"/>
      <c r="B80" s="398" ph="1"/>
      <c r="C80" s="475"/>
      <c r="D80" s="300"/>
      <c r="E80" s="300">
        <v>11</v>
      </c>
      <c r="F80" s="303"/>
      <c r="G80" s="305"/>
      <c r="H80" s="300"/>
      <c r="I80" s="358" t="s">
        <v>486</v>
      </c>
      <c r="J80" s="358"/>
      <c r="K80" s="301"/>
      <c r="L80" s="306"/>
      <c r="M80" s="301"/>
      <c r="N80" s="304"/>
      <c r="O80" s="301">
        <v>7</v>
      </c>
      <c r="P80" s="398" ph="1"/>
      <c r="Q80" s="475"/>
      <c r="R80" s="463"/>
    </row>
    <row r="81" spans="1:18">
      <c r="A81" s="462">
        <v>11</v>
      </c>
      <c r="B81" s="479" t="s" ph="1">
        <v>681</v>
      </c>
      <c r="C81" s="475" t="s">
        <v>482</v>
      </c>
      <c r="D81" s="299"/>
      <c r="E81" s="299"/>
      <c r="F81" s="305"/>
      <c r="G81" s="300"/>
      <c r="H81" s="300"/>
      <c r="I81" s="320"/>
      <c r="J81" s="321"/>
      <c r="K81" s="301"/>
      <c r="L81" s="306"/>
      <c r="M81" s="306"/>
      <c r="N81" s="307"/>
      <c r="O81" s="302"/>
      <c r="P81" s="398" t="s" ph="1">
        <v>682</v>
      </c>
      <c r="Q81" s="475" t="s">
        <v>478</v>
      </c>
      <c r="R81" s="462">
        <v>22</v>
      </c>
    </row>
    <row r="82" spans="1:18">
      <c r="A82" s="463"/>
      <c r="B82" s="479"/>
      <c r="C82" s="475"/>
      <c r="D82" s="300"/>
      <c r="E82" s="300"/>
      <c r="F82" s="300"/>
      <c r="G82" s="300"/>
      <c r="H82" s="300" t="s">
        <v>475</v>
      </c>
      <c r="I82" s="394" t="s">
        <v>683</v>
      </c>
      <c r="J82" s="395"/>
      <c r="K82" s="301"/>
      <c r="L82" s="306"/>
      <c r="M82" s="304"/>
      <c r="N82" s="301">
        <v>15</v>
      </c>
      <c r="O82" s="301"/>
      <c r="P82" s="398"/>
      <c r="Q82" s="475"/>
      <c r="R82" s="463"/>
    </row>
    <row r="83" spans="1:18">
      <c r="A83" s="359"/>
      <c r="B83" s="352"/>
      <c r="C83" s="352"/>
      <c r="D83" s="300"/>
      <c r="E83" s="300"/>
      <c r="F83" s="300"/>
      <c r="G83" s="300"/>
      <c r="H83" s="300"/>
      <c r="I83" s="322"/>
      <c r="J83" s="323"/>
      <c r="K83" s="301"/>
      <c r="L83" s="301"/>
      <c r="M83" s="307"/>
      <c r="N83" s="302"/>
      <c r="O83" s="302"/>
      <c r="P83" s="398" t="s" ph="1">
        <v>684</v>
      </c>
      <c r="Q83" s="475" t="s">
        <v>473</v>
      </c>
      <c r="R83" s="462">
        <v>23</v>
      </c>
    </row>
    <row r="84" spans="1:18">
      <c r="A84" s="359"/>
      <c r="B84" s="352"/>
      <c r="C84" s="352"/>
      <c r="D84" s="300"/>
      <c r="E84" s="300"/>
      <c r="F84" s="300"/>
      <c r="G84" s="300"/>
      <c r="H84" s="300"/>
      <c r="I84" s="322"/>
      <c r="J84" s="323"/>
      <c r="K84" s="301"/>
      <c r="L84" s="301"/>
      <c r="M84" s="301"/>
      <c r="N84" s="301"/>
      <c r="O84" s="301"/>
      <c r="P84" s="398"/>
      <c r="Q84" s="475"/>
      <c r="R84" s="463"/>
    </row>
    <row r="85" spans="1:18">
      <c r="A85" s="359"/>
      <c r="B85" s="352"/>
      <c r="C85" s="352"/>
      <c r="D85" s="300"/>
      <c r="E85" s="300"/>
      <c r="F85" s="300"/>
      <c r="G85" s="300"/>
      <c r="H85" s="300"/>
      <c r="I85" s="327"/>
      <c r="J85" s="328"/>
      <c r="K85" s="301"/>
      <c r="L85" s="301"/>
      <c r="M85" s="301"/>
      <c r="N85" s="301"/>
      <c r="O85" s="301"/>
      <c r="P85" s="355"/>
      <c r="Q85" s="360"/>
    </row>
    <row r="86" spans="1:18">
      <c r="A86" s="359"/>
      <c r="B86" s="352"/>
      <c r="C86" s="352"/>
      <c r="D86" s="300"/>
      <c r="E86" s="300"/>
      <c r="F86" s="300"/>
      <c r="G86" s="300"/>
      <c r="H86" s="300"/>
      <c r="I86" s="327"/>
      <c r="J86" s="328"/>
      <c r="K86" s="301"/>
      <c r="L86" s="301"/>
      <c r="M86" s="301"/>
      <c r="N86" s="301"/>
      <c r="O86" s="301"/>
      <c r="P86" s="355"/>
      <c r="Q86" s="360"/>
    </row>
    <row r="87" spans="1:18">
      <c r="A87" s="359"/>
      <c r="B87" s="352"/>
      <c r="C87" s="352"/>
      <c r="D87" s="300"/>
      <c r="E87" s="300"/>
      <c r="F87" s="300"/>
      <c r="G87" s="300"/>
      <c r="H87" s="300"/>
      <c r="I87" s="327"/>
      <c r="J87" s="328"/>
      <c r="K87" s="301"/>
      <c r="L87" s="301"/>
      <c r="M87" s="301"/>
      <c r="N87" s="301"/>
      <c r="O87" s="301"/>
      <c r="P87" s="355"/>
      <c r="Q87" s="360"/>
    </row>
    <row r="88" spans="1:18">
      <c r="A88" s="359"/>
      <c r="B88" s="352"/>
      <c r="C88" s="352"/>
      <c r="D88" s="300"/>
      <c r="E88" s="300"/>
      <c r="F88" s="300"/>
      <c r="G88" s="300"/>
      <c r="H88" s="300"/>
      <c r="I88" s="327"/>
      <c r="J88" s="328"/>
      <c r="K88" s="301"/>
      <c r="L88" s="301"/>
      <c r="M88" s="301"/>
      <c r="N88" s="301"/>
      <c r="O88" s="301"/>
      <c r="P88" s="355"/>
      <c r="Q88" s="360"/>
    </row>
    <row r="89" spans="1:18" ht="14.25" thickBot="1">
      <c r="A89" s="359"/>
      <c r="B89" s="352"/>
      <c r="C89" s="352"/>
      <c r="D89" s="300"/>
      <c r="E89" s="300"/>
      <c r="F89" s="300"/>
      <c r="G89" s="300"/>
      <c r="H89" s="300"/>
      <c r="I89" s="327"/>
      <c r="J89" s="328"/>
      <c r="K89" s="301"/>
      <c r="L89" s="301"/>
      <c r="M89" s="301"/>
      <c r="N89" s="301"/>
      <c r="O89" s="301"/>
      <c r="P89" s="355"/>
      <c r="Q89" s="360"/>
    </row>
    <row r="90" spans="1:18" s="292" customFormat="1">
      <c r="A90" s="390" t="s">
        <v>490</v>
      </c>
      <c r="B90" s="390"/>
      <c r="C90" s="330"/>
      <c r="D90" s="448" t="str">
        <f>A92</f>
        <v>5-1</v>
      </c>
      <c r="E90" s="449"/>
      <c r="F90" s="449"/>
      <c r="G90" s="452" t="str">
        <f>A94</f>
        <v>5-2</v>
      </c>
      <c r="H90" s="453"/>
      <c r="I90" s="454"/>
      <c r="J90" s="452" t="str">
        <f>A96</f>
        <v>5-3</v>
      </c>
      <c r="K90" s="453"/>
      <c r="L90" s="454"/>
      <c r="M90" s="458" t="str">
        <f>A98</f>
        <v>5-4</v>
      </c>
      <c r="N90" s="459"/>
      <c r="O90" s="459"/>
      <c r="P90" s="437" t="s">
        <v>491</v>
      </c>
    </row>
    <row r="91" spans="1:18" s="292" customFormat="1" ht="14.25" thickBot="1">
      <c r="A91" s="447"/>
      <c r="B91" s="447"/>
      <c r="D91" s="450"/>
      <c r="E91" s="451"/>
      <c r="F91" s="451"/>
      <c r="G91" s="455"/>
      <c r="H91" s="456"/>
      <c r="I91" s="457"/>
      <c r="J91" s="455"/>
      <c r="K91" s="456"/>
      <c r="L91" s="457"/>
      <c r="M91" s="460"/>
      <c r="N91" s="461"/>
      <c r="O91" s="461"/>
      <c r="P91" s="424"/>
    </row>
    <row r="92" spans="1:18" s="292" customFormat="1">
      <c r="A92" s="404" t="s">
        <v>492</v>
      </c>
      <c r="B92" s="438" t="s">
        <v>495</v>
      </c>
      <c r="C92" s="439"/>
      <c r="D92" s="440"/>
      <c r="E92" s="441"/>
      <c r="F92" s="441"/>
      <c r="G92" s="444">
        <f>M92+4</f>
        <v>28</v>
      </c>
      <c r="H92" s="445"/>
      <c r="I92" s="446"/>
      <c r="J92" s="444">
        <f>M92+2</f>
        <v>26</v>
      </c>
      <c r="K92" s="445"/>
      <c r="L92" s="446"/>
      <c r="M92" s="435">
        <v>24</v>
      </c>
      <c r="N92" s="436"/>
      <c r="O92" s="436"/>
      <c r="P92" s="437"/>
    </row>
    <row r="93" spans="1:18" s="292" customFormat="1" ht="14.25" thickBot="1">
      <c r="A93" s="425"/>
      <c r="B93" s="406"/>
      <c r="C93" s="408"/>
      <c r="D93" s="442"/>
      <c r="E93" s="443"/>
      <c r="F93" s="443"/>
      <c r="G93" s="426"/>
      <c r="H93" s="427"/>
      <c r="I93" s="428"/>
      <c r="J93" s="426"/>
      <c r="K93" s="427"/>
      <c r="L93" s="428"/>
      <c r="M93" s="400"/>
      <c r="N93" s="401"/>
      <c r="O93" s="401"/>
      <c r="P93" s="403"/>
    </row>
    <row r="94" spans="1:18" s="292" customFormat="1">
      <c r="A94" s="404" t="s">
        <v>494</v>
      </c>
      <c r="B94" s="406" t="s">
        <v>497</v>
      </c>
      <c r="C94" s="408"/>
      <c r="D94" s="410"/>
      <c r="E94" s="411"/>
      <c r="F94" s="411"/>
      <c r="G94" s="429"/>
      <c r="H94" s="430"/>
      <c r="I94" s="431"/>
      <c r="J94" s="414">
        <f>M92+1</f>
        <v>25</v>
      </c>
      <c r="K94" s="415"/>
      <c r="L94" s="416"/>
      <c r="M94" s="400">
        <f>M92+3</f>
        <v>27</v>
      </c>
      <c r="N94" s="401"/>
      <c r="O94" s="401"/>
      <c r="P94" s="402"/>
    </row>
    <row r="95" spans="1:18" s="292" customFormat="1" ht="14.25" thickBot="1">
      <c r="A95" s="425"/>
      <c r="B95" s="406"/>
      <c r="C95" s="408"/>
      <c r="D95" s="410"/>
      <c r="E95" s="411"/>
      <c r="F95" s="411"/>
      <c r="G95" s="432"/>
      <c r="H95" s="433"/>
      <c r="I95" s="434"/>
      <c r="J95" s="426"/>
      <c r="K95" s="427"/>
      <c r="L95" s="428"/>
      <c r="M95" s="400"/>
      <c r="N95" s="401"/>
      <c r="O95" s="401"/>
      <c r="P95" s="403"/>
    </row>
    <row r="96" spans="1:18" s="292" customFormat="1">
      <c r="A96" s="404" t="s">
        <v>496</v>
      </c>
      <c r="B96" s="406" t="s">
        <v>499</v>
      </c>
      <c r="C96" s="408"/>
      <c r="D96" s="410"/>
      <c r="E96" s="411"/>
      <c r="F96" s="411"/>
      <c r="G96" s="414"/>
      <c r="H96" s="415"/>
      <c r="I96" s="416"/>
      <c r="J96" s="429"/>
      <c r="K96" s="430"/>
      <c r="L96" s="431"/>
      <c r="M96" s="400">
        <f>M92+5</f>
        <v>29</v>
      </c>
      <c r="N96" s="401"/>
      <c r="O96" s="401"/>
      <c r="P96" s="402"/>
    </row>
    <row r="97" spans="1:18" s="292" customFormat="1" ht="14.25" thickBot="1">
      <c r="A97" s="425"/>
      <c r="B97" s="406"/>
      <c r="C97" s="408"/>
      <c r="D97" s="410"/>
      <c r="E97" s="411"/>
      <c r="F97" s="411"/>
      <c r="G97" s="426"/>
      <c r="H97" s="427"/>
      <c r="I97" s="428"/>
      <c r="J97" s="432"/>
      <c r="K97" s="433"/>
      <c r="L97" s="434"/>
      <c r="M97" s="400"/>
      <c r="N97" s="401"/>
      <c r="O97" s="401"/>
      <c r="P97" s="403"/>
    </row>
    <row r="98" spans="1:18" s="292" customFormat="1">
      <c r="A98" s="404" t="s">
        <v>498</v>
      </c>
      <c r="B98" s="406" t="s">
        <v>562</v>
      </c>
      <c r="C98" s="408"/>
      <c r="D98" s="410"/>
      <c r="E98" s="411"/>
      <c r="F98" s="411"/>
      <c r="G98" s="414"/>
      <c r="H98" s="415"/>
      <c r="I98" s="416"/>
      <c r="J98" s="414"/>
      <c r="K98" s="415"/>
      <c r="L98" s="416"/>
      <c r="M98" s="420"/>
      <c r="N98" s="421"/>
      <c r="O98" s="421"/>
      <c r="P98" s="402"/>
    </row>
    <row r="99" spans="1:18" s="292" customFormat="1" ht="14.25" thickBot="1">
      <c r="A99" s="405"/>
      <c r="B99" s="407"/>
      <c r="C99" s="409"/>
      <c r="D99" s="412"/>
      <c r="E99" s="413"/>
      <c r="F99" s="413"/>
      <c r="G99" s="417"/>
      <c r="H99" s="418"/>
      <c r="I99" s="419"/>
      <c r="J99" s="417"/>
      <c r="K99" s="418"/>
      <c r="L99" s="419"/>
      <c r="M99" s="422"/>
      <c r="N99" s="423"/>
      <c r="O99" s="423"/>
      <c r="P99" s="424"/>
      <c r="R99" s="331"/>
    </row>
    <row r="100" spans="1:18" s="292" customFormat="1" ht="14.25">
      <c r="A100" s="332"/>
      <c r="B100" s="333"/>
      <c r="C100" s="334"/>
      <c r="D100" s="335"/>
      <c r="E100" s="326"/>
      <c r="F100" s="326"/>
      <c r="G100" s="326"/>
      <c r="H100" s="326"/>
      <c r="I100" s="326"/>
      <c r="J100" s="329"/>
      <c r="K100" s="329"/>
      <c r="L100" s="329"/>
      <c r="M100" s="329"/>
      <c r="N100" s="329"/>
      <c r="O100" s="335"/>
      <c r="P100" s="336"/>
      <c r="Q100" s="330"/>
      <c r="R100" s="331"/>
    </row>
    <row r="101" spans="1:18">
      <c r="B101" s="361"/>
      <c r="I101" s="327"/>
      <c r="J101" s="328"/>
    </row>
    <row r="103" spans="1:18" ht="12" customHeight="1">
      <c r="A103" s="397" t="s">
        <v>629</v>
      </c>
      <c r="B103" s="397"/>
      <c r="C103" s="397"/>
      <c r="D103" s="397"/>
      <c r="E103" s="397"/>
      <c r="F103" s="397"/>
      <c r="G103" s="397"/>
      <c r="H103" s="397"/>
      <c r="I103" s="397"/>
      <c r="J103" s="397"/>
      <c r="K103" s="397"/>
      <c r="L103" s="397"/>
      <c r="M103" s="397"/>
      <c r="N103" s="397"/>
      <c r="O103" s="397"/>
      <c r="P103" s="397"/>
      <c r="Q103" s="397"/>
      <c r="R103" s="397"/>
    </row>
    <row r="104" spans="1:18" ht="12" customHeight="1">
      <c r="A104" s="396">
        <v>44206</v>
      </c>
      <c r="B104" s="396"/>
      <c r="C104" s="396"/>
      <c r="D104" s="396"/>
      <c r="E104" s="396"/>
      <c r="F104" s="396"/>
      <c r="G104" s="396"/>
      <c r="H104" s="396"/>
      <c r="I104" s="396"/>
      <c r="J104" s="396"/>
      <c r="K104" s="396"/>
      <c r="L104" s="396"/>
      <c r="M104" s="396"/>
      <c r="N104" s="396"/>
      <c r="O104" s="396"/>
      <c r="P104" s="396"/>
      <c r="Q104" s="396"/>
      <c r="R104" s="396"/>
    </row>
    <row r="105" spans="1:18" ht="12" customHeight="1">
      <c r="A105" s="397" t="s">
        <v>452</v>
      </c>
      <c r="B105" s="397"/>
      <c r="C105" s="397"/>
      <c r="D105" s="397"/>
      <c r="E105" s="397"/>
      <c r="F105" s="397"/>
      <c r="G105" s="397"/>
      <c r="H105" s="397"/>
      <c r="I105" s="397"/>
      <c r="J105" s="397"/>
      <c r="K105" s="397"/>
      <c r="L105" s="397"/>
      <c r="M105" s="397"/>
      <c r="N105" s="397"/>
      <c r="O105" s="397"/>
      <c r="P105" s="397"/>
      <c r="Q105" s="397"/>
      <c r="R105" s="397"/>
    </row>
    <row r="106" spans="1:18" ht="21">
      <c r="A106" s="293"/>
      <c r="B106" s="294"/>
      <c r="C106" s="294"/>
      <c r="D106" s="295" t="s">
        <v>685</v>
      </c>
      <c r="E106" s="295"/>
      <c r="F106" s="295"/>
      <c r="G106" s="295"/>
      <c r="H106" s="295"/>
      <c r="I106" s="295"/>
      <c r="J106" s="295"/>
      <c r="K106" s="295"/>
      <c r="L106" s="295"/>
      <c r="M106" s="295"/>
      <c r="N106" s="295"/>
      <c r="O106" s="295"/>
      <c r="P106" s="294"/>
      <c r="Q106" s="294"/>
      <c r="R106" s="293"/>
    </row>
    <row r="107" spans="1:18" ht="5.85" customHeight="1">
      <c r="A107" s="296"/>
      <c r="B107" s="294"/>
      <c r="C107" s="294"/>
      <c r="D107" s="297"/>
      <c r="E107" s="297"/>
      <c r="F107" s="297"/>
      <c r="G107" s="297"/>
      <c r="H107" s="297"/>
      <c r="I107" s="297"/>
      <c r="J107" s="298"/>
      <c r="K107" s="298"/>
      <c r="L107" s="298"/>
      <c r="M107" s="298"/>
      <c r="N107" s="298"/>
      <c r="O107" s="298"/>
      <c r="P107" s="294"/>
      <c r="Q107" s="294"/>
      <c r="R107" s="296"/>
    </row>
    <row r="108" spans="1:18" ht="10.5" customHeight="1">
      <c r="A108" s="462">
        <v>1</v>
      </c>
      <c r="B108" s="398" t="s" ph="1">
        <v>686</v>
      </c>
      <c r="C108" s="475" t="s">
        <v>478</v>
      </c>
      <c r="D108" s="299"/>
      <c r="E108" s="300"/>
      <c r="F108" s="300"/>
      <c r="G108" s="300"/>
      <c r="H108" s="300"/>
      <c r="I108" s="300"/>
      <c r="J108" s="301"/>
      <c r="K108" s="301"/>
      <c r="L108" s="301"/>
      <c r="M108" s="301"/>
      <c r="N108" s="301"/>
      <c r="O108" s="302"/>
      <c r="P108" s="398" t="s" ph="1">
        <v>687</v>
      </c>
      <c r="Q108" s="475" t="s">
        <v>473</v>
      </c>
      <c r="R108" s="462">
        <v>33</v>
      </c>
    </row>
    <row r="109" spans="1:18" ht="10.5" customHeight="1">
      <c r="A109" s="463"/>
      <c r="B109" s="398" ph="1"/>
      <c r="C109" s="475"/>
      <c r="D109" s="300">
        <v>1</v>
      </c>
      <c r="E109" s="303"/>
      <c r="F109" s="300"/>
      <c r="G109" s="300"/>
      <c r="H109" s="300"/>
      <c r="I109" s="300"/>
      <c r="J109" s="301"/>
      <c r="K109" s="301"/>
      <c r="L109" s="301"/>
      <c r="M109" s="301"/>
      <c r="N109" s="304"/>
      <c r="O109" s="301">
        <v>17</v>
      </c>
      <c r="P109" s="398" ph="1"/>
      <c r="Q109" s="475"/>
      <c r="R109" s="463"/>
    </row>
    <row r="110" spans="1:18" ht="10.5" customHeight="1">
      <c r="A110" s="462">
        <v>2</v>
      </c>
      <c r="B110" s="478" t="s" ph="1">
        <v>688</v>
      </c>
      <c r="C110" s="475" t="s">
        <v>473</v>
      </c>
      <c r="D110" s="299"/>
      <c r="E110" s="305"/>
      <c r="F110" s="305"/>
      <c r="G110" s="300"/>
      <c r="H110" s="300"/>
      <c r="I110" s="300"/>
      <c r="J110" s="301"/>
      <c r="K110" s="301"/>
      <c r="L110" s="301"/>
      <c r="M110" s="306"/>
      <c r="N110" s="307"/>
      <c r="O110" s="302"/>
      <c r="P110" s="478" t="s" ph="1">
        <v>689</v>
      </c>
      <c r="Q110" s="475" t="s">
        <v>455</v>
      </c>
      <c r="R110" s="462">
        <v>34</v>
      </c>
    </row>
    <row r="111" spans="1:18" ht="10.5" customHeight="1">
      <c r="A111" s="463"/>
      <c r="B111" s="478"/>
      <c r="C111" s="475"/>
      <c r="D111" s="300"/>
      <c r="E111" s="300">
        <v>33</v>
      </c>
      <c r="F111" s="303"/>
      <c r="G111" s="300"/>
      <c r="H111" s="300"/>
      <c r="I111" s="300"/>
      <c r="J111" s="301"/>
      <c r="K111" s="301"/>
      <c r="L111" s="301"/>
      <c r="M111" s="304"/>
      <c r="N111" s="301">
        <v>41</v>
      </c>
      <c r="O111" s="301"/>
      <c r="P111" s="478"/>
      <c r="Q111" s="475"/>
      <c r="R111" s="463"/>
    </row>
    <row r="112" spans="1:18" ht="10.5" customHeight="1">
      <c r="A112" s="462">
        <v>3</v>
      </c>
      <c r="B112" s="398" t="s" ph="1">
        <v>690</v>
      </c>
      <c r="C112" s="475" t="s">
        <v>635</v>
      </c>
      <c r="D112" s="299"/>
      <c r="E112" s="300"/>
      <c r="F112" s="305"/>
      <c r="G112" s="305"/>
      <c r="H112" s="300"/>
      <c r="I112" s="300"/>
      <c r="J112" s="301"/>
      <c r="K112" s="301"/>
      <c r="L112" s="306"/>
      <c r="M112" s="307"/>
      <c r="N112" s="301"/>
      <c r="O112" s="302"/>
      <c r="P112" s="398" t="s" ph="1">
        <v>691</v>
      </c>
      <c r="Q112" s="475" t="s">
        <v>471</v>
      </c>
      <c r="R112" s="462">
        <v>35</v>
      </c>
    </row>
    <row r="113" spans="1:18" ht="10.5" customHeight="1">
      <c r="A113" s="463"/>
      <c r="B113" s="398"/>
      <c r="C113" s="475"/>
      <c r="D113" s="300">
        <v>2</v>
      </c>
      <c r="E113" s="303"/>
      <c r="F113" s="305"/>
      <c r="G113" s="305"/>
      <c r="H113" s="300"/>
      <c r="I113" s="300"/>
      <c r="J113" s="301"/>
      <c r="K113" s="301"/>
      <c r="L113" s="306"/>
      <c r="M113" s="306"/>
      <c r="N113" s="304"/>
      <c r="O113" s="301">
        <v>18</v>
      </c>
      <c r="P113" s="398" ph="1"/>
      <c r="Q113" s="475"/>
      <c r="R113" s="463"/>
    </row>
    <row r="114" spans="1:18" ht="10.5" customHeight="1">
      <c r="A114" s="462">
        <v>4</v>
      </c>
      <c r="B114" s="479" t="s" ph="1">
        <v>692</v>
      </c>
      <c r="C114" s="475" t="s">
        <v>482</v>
      </c>
      <c r="D114" s="299"/>
      <c r="E114" s="305"/>
      <c r="F114" s="300"/>
      <c r="G114" s="305"/>
      <c r="H114" s="300"/>
      <c r="I114" s="300"/>
      <c r="J114" s="301"/>
      <c r="K114" s="301"/>
      <c r="L114" s="306"/>
      <c r="M114" s="301"/>
      <c r="N114" s="307"/>
      <c r="O114" s="302"/>
      <c r="P114" s="478" t="s" ph="1">
        <v>693</v>
      </c>
      <c r="Q114" s="475" t="s">
        <v>478</v>
      </c>
      <c r="R114" s="462">
        <v>36</v>
      </c>
    </row>
    <row r="115" spans="1:18" ht="10.5" customHeight="1">
      <c r="A115" s="463"/>
      <c r="B115" s="479"/>
      <c r="C115" s="475"/>
      <c r="D115" s="300"/>
      <c r="E115" s="300"/>
      <c r="F115" s="300">
        <v>49</v>
      </c>
      <c r="G115" s="303"/>
      <c r="H115" s="300"/>
      <c r="I115" s="300"/>
      <c r="J115" s="301"/>
      <c r="K115" s="301"/>
      <c r="L115" s="304"/>
      <c r="M115" s="301">
        <v>53</v>
      </c>
      <c r="N115" s="301"/>
      <c r="O115" s="301"/>
      <c r="P115" s="478"/>
      <c r="Q115" s="475"/>
      <c r="R115" s="463"/>
    </row>
    <row r="116" spans="1:18" ht="10.5" customHeight="1">
      <c r="A116" s="462">
        <v>5</v>
      </c>
      <c r="B116" s="398" t="s" ph="1">
        <v>694</v>
      </c>
      <c r="C116" s="475" t="s">
        <v>502</v>
      </c>
      <c r="D116" s="299"/>
      <c r="E116" s="300"/>
      <c r="F116" s="300"/>
      <c r="G116" s="305"/>
      <c r="H116" s="305"/>
      <c r="I116" s="300"/>
      <c r="J116" s="301"/>
      <c r="K116" s="306"/>
      <c r="L116" s="307"/>
      <c r="M116" s="301"/>
      <c r="N116" s="301"/>
      <c r="O116" s="302"/>
      <c r="P116" s="478" t="s" ph="1">
        <v>695</v>
      </c>
      <c r="Q116" s="475" t="s">
        <v>471</v>
      </c>
      <c r="R116" s="462">
        <v>37</v>
      </c>
    </row>
    <row r="117" spans="1:18" ht="10.5" customHeight="1">
      <c r="A117" s="463"/>
      <c r="B117" s="398" ph="1"/>
      <c r="C117" s="475"/>
      <c r="D117" s="300">
        <v>3</v>
      </c>
      <c r="E117" s="303"/>
      <c r="F117" s="300"/>
      <c r="G117" s="305"/>
      <c r="H117" s="305"/>
      <c r="I117" s="300"/>
      <c r="J117" s="301"/>
      <c r="K117" s="306"/>
      <c r="L117" s="306"/>
      <c r="M117" s="301"/>
      <c r="N117" s="304"/>
      <c r="O117" s="301">
        <v>19</v>
      </c>
      <c r="P117" s="478"/>
      <c r="Q117" s="475"/>
      <c r="R117" s="463"/>
    </row>
    <row r="118" spans="1:18" ht="10.5" customHeight="1">
      <c r="A118" s="462">
        <v>6</v>
      </c>
      <c r="B118" s="478" t="s" ph="1">
        <v>696</v>
      </c>
      <c r="C118" s="475" t="s">
        <v>468</v>
      </c>
      <c r="D118" s="299"/>
      <c r="E118" s="305"/>
      <c r="F118" s="305"/>
      <c r="G118" s="305"/>
      <c r="H118" s="305"/>
      <c r="I118" s="300"/>
      <c r="J118" s="301"/>
      <c r="K118" s="306"/>
      <c r="L118" s="306"/>
      <c r="M118" s="306"/>
      <c r="N118" s="307"/>
      <c r="O118" s="302"/>
      <c r="P118" s="478" t="s" ph="1">
        <v>697</v>
      </c>
      <c r="Q118" s="475" t="s">
        <v>482</v>
      </c>
      <c r="R118" s="462">
        <v>38</v>
      </c>
    </row>
    <row r="119" spans="1:18" ht="10.5" customHeight="1">
      <c r="A119" s="463"/>
      <c r="B119" s="478"/>
      <c r="C119" s="475"/>
      <c r="D119" s="300"/>
      <c r="E119" s="300">
        <v>34</v>
      </c>
      <c r="F119" s="303"/>
      <c r="G119" s="305"/>
      <c r="H119" s="305"/>
      <c r="I119" s="300"/>
      <c r="J119" s="301"/>
      <c r="K119" s="306"/>
      <c r="L119" s="306"/>
      <c r="M119" s="304"/>
      <c r="N119" s="301">
        <v>42</v>
      </c>
      <c r="O119" s="301"/>
      <c r="P119" s="478"/>
      <c r="Q119" s="475"/>
      <c r="R119" s="463"/>
    </row>
    <row r="120" spans="1:18" ht="10.5" customHeight="1">
      <c r="A120" s="462">
        <v>7</v>
      </c>
      <c r="B120" s="479" t="s" ph="1">
        <v>698</v>
      </c>
      <c r="C120" s="475" t="s">
        <v>699</v>
      </c>
      <c r="D120" s="299"/>
      <c r="E120" s="300"/>
      <c r="F120" s="305"/>
      <c r="G120" s="300"/>
      <c r="H120" s="305"/>
      <c r="I120" s="300"/>
      <c r="J120" s="301"/>
      <c r="K120" s="306"/>
      <c r="L120" s="301"/>
      <c r="M120" s="307"/>
      <c r="N120" s="301"/>
      <c r="O120" s="302"/>
      <c r="P120" s="398" t="s" ph="1">
        <v>700</v>
      </c>
      <c r="Q120" s="475" t="s">
        <v>649</v>
      </c>
      <c r="R120" s="462">
        <v>39</v>
      </c>
    </row>
    <row r="121" spans="1:18" ht="10.5" customHeight="1">
      <c r="A121" s="463"/>
      <c r="B121" s="479" ph="1"/>
      <c r="C121" s="475"/>
      <c r="D121" s="300">
        <v>4</v>
      </c>
      <c r="E121" s="303"/>
      <c r="F121" s="305"/>
      <c r="G121" s="300"/>
      <c r="H121" s="305"/>
      <c r="I121" s="300"/>
      <c r="J121" s="301"/>
      <c r="K121" s="306"/>
      <c r="L121" s="301"/>
      <c r="M121" s="306"/>
      <c r="N121" s="304"/>
      <c r="O121" s="301">
        <v>20</v>
      </c>
      <c r="P121" s="398" ph="1"/>
      <c r="Q121" s="475"/>
      <c r="R121" s="463"/>
    </row>
    <row r="122" spans="1:18" ht="10.5" customHeight="1">
      <c r="A122" s="462">
        <v>8</v>
      </c>
      <c r="B122" s="398" t="s" ph="1">
        <v>701</v>
      </c>
      <c r="C122" s="475" t="s">
        <v>462</v>
      </c>
      <c r="D122" s="299"/>
      <c r="E122" s="305"/>
      <c r="F122" s="300"/>
      <c r="G122" s="300"/>
      <c r="H122" s="305"/>
      <c r="I122" s="300"/>
      <c r="J122" s="301"/>
      <c r="K122" s="306"/>
      <c r="L122" s="301"/>
      <c r="M122" s="301"/>
      <c r="N122" s="307"/>
      <c r="O122" s="302"/>
      <c r="P122" s="478" t="s" ph="1">
        <v>702</v>
      </c>
      <c r="Q122" s="475" t="s">
        <v>643</v>
      </c>
      <c r="R122" s="462">
        <v>40</v>
      </c>
    </row>
    <row r="123" spans="1:18" ht="10.5" customHeight="1">
      <c r="A123" s="463"/>
      <c r="B123" s="398"/>
      <c r="C123" s="475"/>
      <c r="D123" s="300"/>
      <c r="E123" s="300"/>
      <c r="F123" s="300"/>
      <c r="G123" s="300">
        <v>57</v>
      </c>
      <c r="H123" s="303"/>
      <c r="I123" s="300"/>
      <c r="J123" s="301"/>
      <c r="K123" s="304"/>
      <c r="L123" s="301">
        <v>59</v>
      </c>
      <c r="M123" s="301"/>
      <c r="N123" s="301"/>
      <c r="O123" s="301"/>
      <c r="P123" s="478"/>
      <c r="Q123" s="475"/>
      <c r="R123" s="463"/>
    </row>
    <row r="124" spans="1:18" ht="10.5" customHeight="1">
      <c r="A124" s="462">
        <v>9</v>
      </c>
      <c r="B124" s="398" t="s" ph="1">
        <v>703</v>
      </c>
      <c r="C124" s="475" t="s">
        <v>643</v>
      </c>
      <c r="D124" s="299"/>
      <c r="E124" s="300"/>
      <c r="F124" s="300"/>
      <c r="G124" s="300"/>
      <c r="H124" s="305"/>
      <c r="I124" s="305"/>
      <c r="J124" s="306"/>
      <c r="K124" s="307"/>
      <c r="L124" s="301"/>
      <c r="M124" s="301"/>
      <c r="N124" s="301"/>
      <c r="O124" s="302"/>
      <c r="P124" s="398" t="s" ph="1">
        <v>704</v>
      </c>
      <c r="Q124" s="475" t="s">
        <v>473</v>
      </c>
      <c r="R124" s="462">
        <v>41</v>
      </c>
    </row>
    <row r="125" spans="1:18" ht="10.5" customHeight="1">
      <c r="A125" s="463"/>
      <c r="B125" s="398"/>
      <c r="C125" s="475"/>
      <c r="D125" s="300">
        <v>5</v>
      </c>
      <c r="E125" s="303"/>
      <c r="F125" s="300"/>
      <c r="G125" s="300"/>
      <c r="H125" s="305"/>
      <c r="I125" s="305"/>
      <c r="J125" s="306"/>
      <c r="K125" s="306"/>
      <c r="L125" s="301"/>
      <c r="M125" s="301"/>
      <c r="N125" s="304"/>
      <c r="O125" s="301">
        <v>21</v>
      </c>
      <c r="P125" s="398"/>
      <c r="Q125" s="475"/>
      <c r="R125" s="463"/>
    </row>
    <row r="126" spans="1:18" ht="10.5" customHeight="1">
      <c r="A126" s="462">
        <v>10</v>
      </c>
      <c r="B126" s="478" t="s" ph="1">
        <v>705</v>
      </c>
      <c r="C126" s="475" t="s">
        <v>478</v>
      </c>
      <c r="D126" s="299"/>
      <c r="E126" s="305"/>
      <c r="F126" s="305"/>
      <c r="G126" s="300"/>
      <c r="H126" s="305"/>
      <c r="I126" s="305"/>
      <c r="J126" s="306"/>
      <c r="K126" s="306"/>
      <c r="L126" s="301"/>
      <c r="M126" s="306"/>
      <c r="N126" s="307"/>
      <c r="O126" s="302"/>
      <c r="P126" s="478" t="s" ph="1">
        <v>706</v>
      </c>
      <c r="Q126" s="475" t="s">
        <v>707</v>
      </c>
      <c r="R126" s="462">
        <v>42</v>
      </c>
    </row>
    <row r="127" spans="1:18" ht="10.5" customHeight="1">
      <c r="A127" s="463"/>
      <c r="B127" s="478"/>
      <c r="C127" s="475"/>
      <c r="D127" s="300"/>
      <c r="E127" s="300">
        <v>35</v>
      </c>
      <c r="F127" s="303"/>
      <c r="G127" s="300"/>
      <c r="H127" s="305"/>
      <c r="I127" s="305"/>
      <c r="J127" s="306"/>
      <c r="K127" s="306"/>
      <c r="L127" s="301"/>
      <c r="M127" s="304"/>
      <c r="N127" s="301">
        <v>43</v>
      </c>
      <c r="O127" s="301"/>
      <c r="P127" s="478"/>
      <c r="Q127" s="475"/>
      <c r="R127" s="463"/>
    </row>
    <row r="128" spans="1:18" ht="10.5" customHeight="1">
      <c r="A128" s="462">
        <v>11</v>
      </c>
      <c r="B128" s="398" t="s" ph="1">
        <v>708</v>
      </c>
      <c r="C128" s="475" t="s">
        <v>709</v>
      </c>
      <c r="D128" s="299"/>
      <c r="E128" s="300"/>
      <c r="F128" s="305"/>
      <c r="G128" s="305"/>
      <c r="H128" s="305"/>
      <c r="I128" s="305"/>
      <c r="J128" s="306"/>
      <c r="K128" s="306"/>
      <c r="L128" s="306"/>
      <c r="M128" s="307"/>
      <c r="N128" s="301"/>
      <c r="O128" s="302"/>
      <c r="P128" s="478" t="s" ph="1">
        <v>710</v>
      </c>
      <c r="Q128" s="475" t="s">
        <v>478</v>
      </c>
      <c r="R128" s="462">
        <v>43</v>
      </c>
    </row>
    <row r="129" spans="1:18" ht="10.5" customHeight="1">
      <c r="A129" s="463"/>
      <c r="B129" s="398" ph="1"/>
      <c r="C129" s="475"/>
      <c r="D129" s="300">
        <v>6</v>
      </c>
      <c r="E129" s="303"/>
      <c r="F129" s="305"/>
      <c r="G129" s="305"/>
      <c r="H129" s="305"/>
      <c r="I129" s="305"/>
      <c r="J129" s="306"/>
      <c r="K129" s="306"/>
      <c r="L129" s="306"/>
      <c r="M129" s="306"/>
      <c r="N129" s="304"/>
      <c r="O129" s="301">
        <v>22</v>
      </c>
      <c r="P129" s="478"/>
      <c r="Q129" s="475"/>
      <c r="R129" s="463"/>
    </row>
    <row r="130" spans="1:18" ht="10.5" customHeight="1">
      <c r="A130" s="462">
        <v>12</v>
      </c>
      <c r="B130" s="398" t="s" ph="1">
        <v>711</v>
      </c>
      <c r="C130" s="475" t="s">
        <v>680</v>
      </c>
      <c r="D130" s="299"/>
      <c r="E130" s="305"/>
      <c r="F130" s="300"/>
      <c r="G130" s="305"/>
      <c r="H130" s="305"/>
      <c r="I130" s="305"/>
      <c r="J130" s="306"/>
      <c r="K130" s="306"/>
      <c r="L130" s="306"/>
      <c r="M130" s="301"/>
      <c r="N130" s="307"/>
      <c r="O130" s="302"/>
      <c r="P130" s="478" t="s" ph="1">
        <v>712</v>
      </c>
      <c r="Q130" s="475" t="s">
        <v>643</v>
      </c>
      <c r="R130" s="462">
        <v>44</v>
      </c>
    </row>
    <row r="131" spans="1:18" ht="10.5" customHeight="1">
      <c r="A131" s="463"/>
      <c r="B131" s="398"/>
      <c r="C131" s="475"/>
      <c r="D131" s="300"/>
      <c r="E131" s="300"/>
      <c r="F131" s="300">
        <v>50</v>
      </c>
      <c r="G131" s="303"/>
      <c r="H131" s="305"/>
      <c r="I131" s="305"/>
      <c r="J131" s="306"/>
      <c r="K131" s="306"/>
      <c r="L131" s="304"/>
      <c r="M131" s="301">
        <v>54</v>
      </c>
      <c r="N131" s="301"/>
      <c r="O131" s="301"/>
      <c r="P131" s="478"/>
      <c r="Q131" s="475"/>
      <c r="R131" s="463"/>
    </row>
    <row r="132" spans="1:18" ht="10.5" customHeight="1">
      <c r="A132" s="462">
        <v>13</v>
      </c>
      <c r="B132" s="398" t="s" ph="1">
        <v>713</v>
      </c>
      <c r="C132" s="475" t="s">
        <v>616</v>
      </c>
      <c r="D132" s="299"/>
      <c r="E132" s="300"/>
      <c r="F132" s="300"/>
      <c r="G132" s="305"/>
      <c r="H132" s="300"/>
      <c r="I132" s="305"/>
      <c r="J132" s="306"/>
      <c r="K132" s="301"/>
      <c r="L132" s="307"/>
      <c r="M132" s="301"/>
      <c r="N132" s="301"/>
      <c r="O132" s="302"/>
      <c r="P132" s="398" t="s" ph="1">
        <v>714</v>
      </c>
      <c r="Q132" s="475" t="s">
        <v>667</v>
      </c>
      <c r="R132" s="462">
        <v>45</v>
      </c>
    </row>
    <row r="133" spans="1:18" ht="10.5" customHeight="1">
      <c r="A133" s="463"/>
      <c r="B133" s="398" ph="1"/>
      <c r="C133" s="475"/>
      <c r="D133" s="300">
        <v>7</v>
      </c>
      <c r="E133" s="303"/>
      <c r="F133" s="300"/>
      <c r="G133" s="305"/>
      <c r="H133" s="300"/>
      <c r="I133" s="305"/>
      <c r="J133" s="306"/>
      <c r="K133" s="301"/>
      <c r="L133" s="306"/>
      <c r="M133" s="301"/>
      <c r="N133" s="304"/>
      <c r="O133" s="301">
        <v>23</v>
      </c>
      <c r="P133" s="398" ph="1"/>
      <c r="Q133" s="475"/>
      <c r="R133" s="463"/>
    </row>
    <row r="134" spans="1:18" ht="10.5" customHeight="1">
      <c r="A134" s="462">
        <v>14</v>
      </c>
      <c r="B134" s="478" t="s" ph="1">
        <v>715</v>
      </c>
      <c r="C134" s="475" t="s">
        <v>707</v>
      </c>
      <c r="D134" s="299"/>
      <c r="E134" s="305"/>
      <c r="F134" s="305"/>
      <c r="G134" s="305"/>
      <c r="H134" s="300"/>
      <c r="I134" s="305"/>
      <c r="J134" s="306"/>
      <c r="K134" s="301"/>
      <c r="L134" s="306"/>
      <c r="M134" s="306"/>
      <c r="N134" s="307"/>
      <c r="O134" s="302"/>
      <c r="P134" s="479" t="s" ph="1">
        <v>716</v>
      </c>
      <c r="Q134" s="475" t="s">
        <v>482</v>
      </c>
      <c r="R134" s="462">
        <v>46</v>
      </c>
    </row>
    <row r="135" spans="1:18" ht="10.5" customHeight="1">
      <c r="A135" s="463"/>
      <c r="B135" s="478"/>
      <c r="C135" s="475"/>
      <c r="D135" s="300"/>
      <c r="E135" s="300">
        <v>36</v>
      </c>
      <c r="F135" s="303"/>
      <c r="G135" s="305"/>
      <c r="H135" s="300"/>
      <c r="I135" s="305"/>
      <c r="J135" s="306"/>
      <c r="K135" s="301"/>
      <c r="L135" s="306"/>
      <c r="M135" s="304"/>
      <c r="N135" s="301">
        <v>44</v>
      </c>
      <c r="O135" s="301"/>
      <c r="P135" s="479"/>
      <c r="Q135" s="475"/>
      <c r="R135" s="463"/>
    </row>
    <row r="136" spans="1:18" ht="10.5" customHeight="1">
      <c r="A136" s="462">
        <v>15</v>
      </c>
      <c r="B136" s="478" t="s" ph="1">
        <v>717</v>
      </c>
      <c r="C136" s="475" t="s">
        <v>473</v>
      </c>
      <c r="D136" s="299"/>
      <c r="E136" s="300"/>
      <c r="F136" s="305"/>
      <c r="G136" s="300"/>
      <c r="H136" s="300"/>
      <c r="I136" s="305"/>
      <c r="J136" s="306"/>
      <c r="K136" s="301"/>
      <c r="L136" s="301"/>
      <c r="M136" s="307"/>
      <c r="N136" s="301"/>
      <c r="O136" s="302"/>
      <c r="P136" s="478" t="s" ph="1">
        <v>718</v>
      </c>
      <c r="Q136" s="475" t="s">
        <v>468</v>
      </c>
      <c r="R136" s="462">
        <v>47</v>
      </c>
    </row>
    <row r="137" spans="1:18" ht="10.5" customHeight="1">
      <c r="A137" s="463"/>
      <c r="B137" s="478"/>
      <c r="C137" s="475"/>
      <c r="D137" s="300">
        <v>8</v>
      </c>
      <c r="E137" s="303"/>
      <c r="F137" s="305"/>
      <c r="G137" s="300"/>
      <c r="H137" s="300"/>
      <c r="I137" s="308"/>
      <c r="J137" s="310"/>
      <c r="K137" s="301"/>
      <c r="L137" s="301"/>
      <c r="M137" s="306"/>
      <c r="N137" s="304"/>
      <c r="O137" s="301">
        <v>24</v>
      </c>
      <c r="P137" s="478"/>
      <c r="Q137" s="475"/>
      <c r="R137" s="463"/>
    </row>
    <row r="138" spans="1:18" ht="10.5" customHeight="1">
      <c r="A138" s="462">
        <v>16</v>
      </c>
      <c r="B138" s="478" t="s" ph="1">
        <v>719</v>
      </c>
      <c r="C138" s="475" t="s">
        <v>632</v>
      </c>
      <c r="D138" s="299"/>
      <c r="E138" s="305"/>
      <c r="F138" s="300"/>
      <c r="G138" s="300"/>
      <c r="H138" s="300"/>
      <c r="I138" s="311"/>
      <c r="J138" s="313"/>
      <c r="K138" s="301"/>
      <c r="L138" s="301"/>
      <c r="M138" s="301"/>
      <c r="N138" s="307"/>
      <c r="O138" s="302"/>
      <c r="P138" s="398" t="s" ph="1">
        <v>720</v>
      </c>
      <c r="Q138" s="475" t="s">
        <v>721</v>
      </c>
      <c r="R138" s="462">
        <v>48</v>
      </c>
    </row>
    <row r="139" spans="1:18" ht="10.5" customHeight="1">
      <c r="A139" s="463"/>
      <c r="B139" s="478" ph="1"/>
      <c r="C139" s="475"/>
      <c r="D139" s="300"/>
      <c r="E139" s="300"/>
      <c r="F139" s="300"/>
      <c r="G139" s="300"/>
      <c r="H139" s="300">
        <v>61</v>
      </c>
      <c r="I139" s="362"/>
      <c r="J139" s="363"/>
      <c r="K139" s="301">
        <v>62</v>
      </c>
      <c r="L139" s="301"/>
      <c r="M139" s="301"/>
      <c r="N139" s="301"/>
      <c r="O139" s="301"/>
      <c r="P139" s="398" ph="1"/>
      <c r="Q139" s="475"/>
      <c r="R139" s="463"/>
    </row>
    <row r="140" spans="1:18" ht="10.5" customHeight="1">
      <c r="A140" s="462">
        <v>17</v>
      </c>
      <c r="B140" s="398" t="s" ph="1">
        <v>722</v>
      </c>
      <c r="C140" s="475" t="s">
        <v>468</v>
      </c>
      <c r="D140" s="299"/>
      <c r="E140" s="300"/>
      <c r="F140" s="300"/>
      <c r="G140" s="300"/>
      <c r="H140" s="300"/>
      <c r="I140" s="317">
        <v>63</v>
      </c>
      <c r="J140" s="319"/>
      <c r="K140" s="301"/>
      <c r="L140" s="301"/>
      <c r="M140" s="301"/>
      <c r="N140" s="301"/>
      <c r="O140" s="302"/>
      <c r="P140" s="479" t="s" ph="1">
        <v>723</v>
      </c>
      <c r="Q140" s="475" t="s">
        <v>699</v>
      </c>
      <c r="R140" s="462">
        <v>49</v>
      </c>
    </row>
    <row r="141" spans="1:18" ht="10.5" customHeight="1">
      <c r="A141" s="463"/>
      <c r="B141" s="398" ph="1"/>
      <c r="C141" s="475"/>
      <c r="D141" s="300">
        <v>9</v>
      </c>
      <c r="E141" s="303"/>
      <c r="F141" s="300"/>
      <c r="G141" s="300"/>
      <c r="H141" s="300"/>
      <c r="I141" s="305"/>
      <c r="J141" s="306"/>
      <c r="K141" s="301"/>
      <c r="L141" s="301"/>
      <c r="M141" s="301"/>
      <c r="N141" s="304"/>
      <c r="O141" s="301">
        <v>25</v>
      </c>
      <c r="P141" s="479" ph="1"/>
      <c r="Q141" s="475"/>
      <c r="R141" s="463"/>
    </row>
    <row r="142" spans="1:18" ht="10.5" customHeight="1">
      <c r="A142" s="462">
        <v>18</v>
      </c>
      <c r="B142" s="398" t="s" ph="1">
        <v>724</v>
      </c>
      <c r="C142" s="475" t="s">
        <v>471</v>
      </c>
      <c r="D142" s="299"/>
      <c r="E142" s="305"/>
      <c r="F142" s="305"/>
      <c r="G142" s="300"/>
      <c r="H142" s="300"/>
      <c r="I142" s="305"/>
      <c r="J142" s="306"/>
      <c r="K142" s="301"/>
      <c r="L142" s="301"/>
      <c r="M142" s="306"/>
      <c r="N142" s="307"/>
      <c r="O142" s="302"/>
      <c r="P142" s="398" t="s" ph="1">
        <v>725</v>
      </c>
      <c r="Q142" s="475" t="s">
        <v>459</v>
      </c>
      <c r="R142" s="462">
        <v>50</v>
      </c>
    </row>
    <row r="143" spans="1:18" ht="10.5" customHeight="1">
      <c r="A143" s="463"/>
      <c r="B143" s="398"/>
      <c r="C143" s="475"/>
      <c r="D143" s="300"/>
      <c r="E143" s="300">
        <v>37</v>
      </c>
      <c r="F143" s="303"/>
      <c r="G143" s="300"/>
      <c r="H143" s="300"/>
      <c r="I143" s="305"/>
      <c r="J143" s="306"/>
      <c r="K143" s="301"/>
      <c r="L143" s="301"/>
      <c r="M143" s="304"/>
      <c r="N143" s="301">
        <v>45</v>
      </c>
      <c r="O143" s="301"/>
      <c r="P143" s="398" ph="1"/>
      <c r="Q143" s="475"/>
      <c r="R143" s="463"/>
    </row>
    <row r="144" spans="1:18" ht="10.5" customHeight="1">
      <c r="A144" s="462">
        <v>19</v>
      </c>
      <c r="B144" s="398" t="s" ph="1">
        <v>726</v>
      </c>
      <c r="C144" s="475" t="s">
        <v>635</v>
      </c>
      <c r="D144" s="299"/>
      <c r="E144" s="300"/>
      <c r="F144" s="305"/>
      <c r="G144" s="305"/>
      <c r="H144" s="300"/>
      <c r="I144" s="305"/>
      <c r="J144" s="306"/>
      <c r="K144" s="301"/>
      <c r="L144" s="306"/>
      <c r="M144" s="307"/>
      <c r="N144" s="301"/>
      <c r="O144" s="302"/>
      <c r="P144" s="398" t="s" ph="1">
        <v>727</v>
      </c>
      <c r="Q144" s="475" t="s">
        <v>635</v>
      </c>
      <c r="R144" s="462">
        <v>51</v>
      </c>
    </row>
    <row r="145" spans="1:18" ht="10.5" customHeight="1">
      <c r="A145" s="463"/>
      <c r="B145" s="398"/>
      <c r="C145" s="475"/>
      <c r="D145" s="300">
        <v>10</v>
      </c>
      <c r="E145" s="303"/>
      <c r="F145" s="305"/>
      <c r="G145" s="305"/>
      <c r="H145" s="300"/>
      <c r="I145" s="305"/>
      <c r="J145" s="306"/>
      <c r="K145" s="301"/>
      <c r="L145" s="306"/>
      <c r="M145" s="306"/>
      <c r="N145" s="304"/>
      <c r="O145" s="301">
        <v>26</v>
      </c>
      <c r="P145" s="398"/>
      <c r="Q145" s="475"/>
      <c r="R145" s="463"/>
    </row>
    <row r="146" spans="1:18" ht="10.5" customHeight="1">
      <c r="A146" s="462">
        <v>20</v>
      </c>
      <c r="B146" s="479" t="s" ph="1">
        <v>728</v>
      </c>
      <c r="C146" s="475" t="s">
        <v>482</v>
      </c>
      <c r="D146" s="299"/>
      <c r="E146" s="305"/>
      <c r="F146" s="300"/>
      <c r="G146" s="305"/>
      <c r="H146" s="300"/>
      <c r="I146" s="305"/>
      <c r="J146" s="306"/>
      <c r="K146" s="301"/>
      <c r="L146" s="306"/>
      <c r="M146" s="301"/>
      <c r="N146" s="307"/>
      <c r="O146" s="302"/>
      <c r="P146" s="398" t="s" ph="1">
        <v>729</v>
      </c>
      <c r="Q146" s="475" t="s">
        <v>478</v>
      </c>
      <c r="R146" s="462">
        <v>52</v>
      </c>
    </row>
    <row r="147" spans="1:18" ht="10.5" customHeight="1">
      <c r="A147" s="463"/>
      <c r="B147" s="479" ph="1"/>
      <c r="C147" s="475"/>
      <c r="D147" s="300"/>
      <c r="E147" s="300"/>
      <c r="F147" s="300">
        <v>51</v>
      </c>
      <c r="G147" s="303"/>
      <c r="H147" s="300"/>
      <c r="I147" s="305"/>
      <c r="J147" s="306"/>
      <c r="K147" s="301"/>
      <c r="L147" s="304"/>
      <c r="M147" s="301">
        <v>55</v>
      </c>
      <c r="N147" s="301"/>
      <c r="O147" s="301"/>
      <c r="P147" s="398"/>
      <c r="Q147" s="475"/>
      <c r="R147" s="463"/>
    </row>
    <row r="148" spans="1:18" ht="10.5" customHeight="1">
      <c r="A148" s="462">
        <v>21</v>
      </c>
      <c r="B148" s="479" t="s" ph="1">
        <v>730</v>
      </c>
      <c r="C148" s="475" t="s">
        <v>699</v>
      </c>
      <c r="D148" s="299"/>
      <c r="E148" s="300"/>
      <c r="F148" s="300"/>
      <c r="G148" s="305"/>
      <c r="H148" s="305"/>
      <c r="I148" s="305"/>
      <c r="J148" s="306"/>
      <c r="K148" s="306"/>
      <c r="L148" s="307"/>
      <c r="M148" s="301"/>
      <c r="N148" s="301"/>
      <c r="O148" s="302"/>
      <c r="P148" s="398" t="s" ph="1">
        <v>731</v>
      </c>
      <c r="Q148" s="475" t="s">
        <v>455</v>
      </c>
      <c r="R148" s="462">
        <v>53</v>
      </c>
    </row>
    <row r="149" spans="1:18" ht="10.5" customHeight="1">
      <c r="A149" s="463"/>
      <c r="B149" s="479" ph="1"/>
      <c r="C149" s="475"/>
      <c r="D149" s="300">
        <v>11</v>
      </c>
      <c r="E149" s="303"/>
      <c r="F149" s="300"/>
      <c r="G149" s="305"/>
      <c r="H149" s="305"/>
      <c r="I149" s="305"/>
      <c r="J149" s="306"/>
      <c r="K149" s="306"/>
      <c r="L149" s="306"/>
      <c r="M149" s="301"/>
      <c r="N149" s="304"/>
      <c r="O149" s="301">
        <v>27</v>
      </c>
      <c r="P149" s="398" ph="1"/>
      <c r="Q149" s="475"/>
      <c r="R149" s="463"/>
    </row>
    <row r="150" spans="1:18" ht="10.5" customHeight="1">
      <c r="A150" s="462">
        <v>22</v>
      </c>
      <c r="B150" s="478" t="s" ph="1">
        <v>732</v>
      </c>
      <c r="C150" s="475" t="s">
        <v>473</v>
      </c>
      <c r="D150" s="299"/>
      <c r="E150" s="305"/>
      <c r="F150" s="305"/>
      <c r="G150" s="305"/>
      <c r="H150" s="305"/>
      <c r="I150" s="305"/>
      <c r="J150" s="306"/>
      <c r="K150" s="306"/>
      <c r="L150" s="306"/>
      <c r="M150" s="306"/>
      <c r="N150" s="307"/>
      <c r="O150" s="302"/>
      <c r="P150" s="479" t="s" ph="1">
        <v>733</v>
      </c>
      <c r="Q150" s="475" t="s">
        <v>699</v>
      </c>
      <c r="R150" s="462">
        <v>54</v>
      </c>
    </row>
    <row r="151" spans="1:18" ht="10.5" customHeight="1">
      <c r="A151" s="463"/>
      <c r="B151" s="478"/>
      <c r="C151" s="475"/>
      <c r="D151" s="300"/>
      <c r="E151" s="300">
        <v>38</v>
      </c>
      <c r="F151" s="303"/>
      <c r="G151" s="305"/>
      <c r="H151" s="305"/>
      <c r="I151" s="305"/>
      <c r="J151" s="306"/>
      <c r="K151" s="306"/>
      <c r="L151" s="306"/>
      <c r="M151" s="304"/>
      <c r="N151" s="301">
        <v>46</v>
      </c>
      <c r="O151" s="301"/>
      <c r="P151" s="479" ph="1"/>
      <c r="Q151" s="475"/>
      <c r="R151" s="463"/>
    </row>
    <row r="152" spans="1:18" ht="10.5" customHeight="1">
      <c r="A152" s="462">
        <v>23</v>
      </c>
      <c r="B152" s="398" t="s" ph="1">
        <v>734</v>
      </c>
      <c r="C152" s="475" t="s">
        <v>455</v>
      </c>
      <c r="D152" s="299"/>
      <c r="E152" s="300"/>
      <c r="F152" s="305"/>
      <c r="G152" s="300"/>
      <c r="H152" s="305"/>
      <c r="I152" s="305"/>
      <c r="J152" s="306"/>
      <c r="K152" s="306"/>
      <c r="L152" s="301"/>
      <c r="M152" s="307"/>
      <c r="N152" s="301"/>
      <c r="O152" s="302"/>
      <c r="P152" s="478" t="s" ph="1">
        <v>735</v>
      </c>
      <c r="Q152" s="475" t="s">
        <v>462</v>
      </c>
      <c r="R152" s="462">
        <v>55</v>
      </c>
    </row>
    <row r="153" spans="1:18" ht="10.5" customHeight="1">
      <c r="A153" s="463"/>
      <c r="B153" s="398"/>
      <c r="C153" s="475"/>
      <c r="D153" s="300">
        <v>12</v>
      </c>
      <c r="E153" s="303"/>
      <c r="F153" s="305"/>
      <c r="G153" s="300"/>
      <c r="H153" s="305"/>
      <c r="I153" s="305"/>
      <c r="J153" s="306"/>
      <c r="K153" s="306"/>
      <c r="L153" s="301"/>
      <c r="M153" s="306"/>
      <c r="N153" s="304"/>
      <c r="O153" s="301">
        <v>28</v>
      </c>
      <c r="P153" s="478"/>
      <c r="Q153" s="475"/>
      <c r="R153" s="463"/>
    </row>
    <row r="154" spans="1:18" ht="10.5" customHeight="1">
      <c r="A154" s="462">
        <v>24</v>
      </c>
      <c r="B154" s="398" t="s" ph="1">
        <v>736</v>
      </c>
      <c r="C154" s="475" t="s">
        <v>680</v>
      </c>
      <c r="D154" s="299"/>
      <c r="E154" s="305"/>
      <c r="F154" s="300"/>
      <c r="G154" s="300"/>
      <c r="H154" s="305"/>
      <c r="I154" s="305"/>
      <c r="J154" s="306"/>
      <c r="K154" s="306"/>
      <c r="L154" s="301"/>
      <c r="M154" s="301"/>
      <c r="N154" s="307"/>
      <c r="O154" s="302"/>
      <c r="P154" s="398" t="s" ph="1">
        <v>737</v>
      </c>
      <c r="Q154" s="475" t="s">
        <v>464</v>
      </c>
      <c r="R154" s="462">
        <v>56</v>
      </c>
    </row>
    <row r="155" spans="1:18" ht="10.5" customHeight="1">
      <c r="A155" s="463"/>
      <c r="B155" s="398" ph="1"/>
      <c r="C155" s="475"/>
      <c r="D155" s="300"/>
      <c r="E155" s="300"/>
      <c r="F155" s="300"/>
      <c r="G155" s="300">
        <v>58</v>
      </c>
      <c r="H155" s="303"/>
      <c r="I155" s="305"/>
      <c r="J155" s="306"/>
      <c r="K155" s="304"/>
      <c r="L155" s="301">
        <v>60</v>
      </c>
      <c r="M155" s="301"/>
      <c r="N155" s="301"/>
      <c r="O155" s="301"/>
      <c r="P155" s="398" ph="1"/>
      <c r="Q155" s="475"/>
      <c r="R155" s="463"/>
    </row>
    <row r="156" spans="1:18" ht="10.5" customHeight="1">
      <c r="A156" s="462">
        <v>25</v>
      </c>
      <c r="B156" s="398" t="s" ph="1">
        <v>738</v>
      </c>
      <c r="C156" s="475" t="s">
        <v>462</v>
      </c>
      <c r="D156" s="299"/>
      <c r="E156" s="300"/>
      <c r="F156" s="300"/>
      <c r="G156" s="300"/>
      <c r="H156" s="305"/>
      <c r="I156" s="300"/>
      <c r="J156" s="301"/>
      <c r="K156" s="307"/>
      <c r="L156" s="301"/>
      <c r="M156" s="301"/>
      <c r="N156" s="301"/>
      <c r="O156" s="302"/>
      <c r="P156" s="398" t="s" ph="1">
        <v>739</v>
      </c>
      <c r="Q156" s="475" t="s">
        <v>707</v>
      </c>
      <c r="R156" s="462">
        <v>57</v>
      </c>
    </row>
    <row r="157" spans="1:18" ht="10.5" customHeight="1">
      <c r="A157" s="463"/>
      <c r="B157" s="398" ph="1"/>
      <c r="C157" s="475"/>
      <c r="D157" s="300">
        <v>13</v>
      </c>
      <c r="E157" s="303"/>
      <c r="F157" s="300"/>
      <c r="G157" s="300"/>
      <c r="H157" s="305"/>
      <c r="I157" s="300"/>
      <c r="J157" s="301"/>
      <c r="K157" s="306"/>
      <c r="L157" s="301"/>
      <c r="M157" s="301"/>
      <c r="N157" s="304"/>
      <c r="O157" s="301">
        <v>29</v>
      </c>
      <c r="P157" s="398" ph="1"/>
      <c r="Q157" s="475"/>
      <c r="R157" s="463"/>
    </row>
    <row r="158" spans="1:18" ht="10.5" customHeight="1">
      <c r="A158" s="462">
        <v>26</v>
      </c>
      <c r="B158" s="398" t="s" ph="1">
        <v>740</v>
      </c>
      <c r="C158" s="475" t="s">
        <v>625</v>
      </c>
      <c r="D158" s="299"/>
      <c r="E158" s="305"/>
      <c r="F158" s="305"/>
      <c r="G158" s="300"/>
      <c r="H158" s="305"/>
      <c r="I158" s="300"/>
      <c r="J158" s="301"/>
      <c r="K158" s="306"/>
      <c r="L158" s="301"/>
      <c r="M158" s="306"/>
      <c r="N158" s="307"/>
      <c r="O158" s="302"/>
      <c r="P158" s="398" t="s" ph="1">
        <v>741</v>
      </c>
      <c r="Q158" s="475" t="s">
        <v>709</v>
      </c>
      <c r="R158" s="462">
        <v>58</v>
      </c>
    </row>
    <row r="159" spans="1:18" ht="10.5" customHeight="1">
      <c r="A159" s="463"/>
      <c r="B159" s="398"/>
      <c r="C159" s="475"/>
      <c r="D159" s="300"/>
      <c r="E159" s="300">
        <v>39</v>
      </c>
      <c r="F159" s="303"/>
      <c r="G159" s="300"/>
      <c r="H159" s="305"/>
      <c r="I159" s="300"/>
      <c r="J159" s="301"/>
      <c r="K159" s="306"/>
      <c r="L159" s="301"/>
      <c r="M159" s="304"/>
      <c r="N159" s="301">
        <v>47</v>
      </c>
      <c r="O159" s="301"/>
      <c r="P159" s="398"/>
      <c r="Q159" s="475"/>
      <c r="R159" s="463"/>
    </row>
    <row r="160" spans="1:18" ht="10.5" customHeight="1">
      <c r="A160" s="462">
        <v>27</v>
      </c>
      <c r="B160" s="478" t="s" ph="1">
        <v>742</v>
      </c>
      <c r="C160" s="475" t="s">
        <v>707</v>
      </c>
      <c r="D160" s="299"/>
      <c r="E160" s="300"/>
      <c r="F160" s="305"/>
      <c r="G160" s="305"/>
      <c r="H160" s="305"/>
      <c r="I160" s="300"/>
      <c r="J160" s="301"/>
      <c r="K160" s="306"/>
      <c r="L160" s="306"/>
      <c r="M160" s="307"/>
      <c r="N160" s="301"/>
      <c r="O160" s="302"/>
      <c r="P160" s="478" t="s" ph="1">
        <v>743</v>
      </c>
      <c r="Q160" s="475" t="s">
        <v>471</v>
      </c>
      <c r="R160" s="462">
        <v>59</v>
      </c>
    </row>
    <row r="161" spans="1:18" ht="10.5" customHeight="1">
      <c r="A161" s="463"/>
      <c r="B161" s="478"/>
      <c r="C161" s="475"/>
      <c r="D161" s="300">
        <v>14</v>
      </c>
      <c r="E161" s="303"/>
      <c r="F161" s="305"/>
      <c r="G161" s="305"/>
      <c r="H161" s="305"/>
      <c r="I161" s="300"/>
      <c r="J161" s="301"/>
      <c r="K161" s="306"/>
      <c r="L161" s="306"/>
      <c r="M161" s="306"/>
      <c r="N161" s="304"/>
      <c r="O161" s="301">
        <v>30</v>
      </c>
      <c r="P161" s="478"/>
      <c r="Q161" s="475"/>
      <c r="R161" s="463"/>
    </row>
    <row r="162" spans="1:18" ht="10.5" customHeight="1">
      <c r="A162" s="462">
        <v>28</v>
      </c>
      <c r="B162" s="479" t="s" ph="1">
        <v>744</v>
      </c>
      <c r="C162" s="475" t="s">
        <v>699</v>
      </c>
      <c r="D162" s="299"/>
      <c r="E162" s="305"/>
      <c r="F162" s="300"/>
      <c r="G162" s="305"/>
      <c r="H162" s="305"/>
      <c r="I162" s="300"/>
      <c r="J162" s="301"/>
      <c r="K162" s="306"/>
      <c r="L162" s="306"/>
      <c r="M162" s="301"/>
      <c r="N162" s="307"/>
      <c r="O162" s="302"/>
      <c r="P162" s="398" t="s" ph="1">
        <v>745</v>
      </c>
      <c r="Q162" s="475" t="s">
        <v>721</v>
      </c>
      <c r="R162" s="462">
        <v>60</v>
      </c>
    </row>
    <row r="163" spans="1:18" ht="10.5" customHeight="1">
      <c r="A163" s="463"/>
      <c r="B163" s="479" ph="1"/>
      <c r="C163" s="475"/>
      <c r="D163" s="300"/>
      <c r="E163" s="300"/>
      <c r="F163" s="300">
        <v>52</v>
      </c>
      <c r="G163" s="303"/>
      <c r="H163" s="305"/>
      <c r="I163" s="300"/>
      <c r="J163" s="301"/>
      <c r="K163" s="306"/>
      <c r="L163" s="304"/>
      <c r="M163" s="301">
        <v>56</v>
      </c>
      <c r="N163" s="301"/>
      <c r="O163" s="301"/>
      <c r="P163" s="398"/>
      <c r="Q163" s="475"/>
      <c r="R163" s="463"/>
    </row>
    <row r="164" spans="1:18" ht="10.5" customHeight="1">
      <c r="A164" s="462">
        <v>29</v>
      </c>
      <c r="B164" s="398" t="s" ph="1">
        <v>746</v>
      </c>
      <c r="C164" s="475" t="s">
        <v>502</v>
      </c>
      <c r="D164" s="299"/>
      <c r="E164" s="300"/>
      <c r="F164" s="300"/>
      <c r="G164" s="305"/>
      <c r="H164" s="300"/>
      <c r="I164" s="300"/>
      <c r="J164" s="301"/>
      <c r="K164" s="301"/>
      <c r="L164" s="307"/>
      <c r="M164" s="301"/>
      <c r="N164" s="301"/>
      <c r="O164" s="302"/>
      <c r="P164" s="398" t="s" ph="1">
        <v>747</v>
      </c>
      <c r="Q164" s="475" t="s">
        <v>707</v>
      </c>
      <c r="R164" s="462">
        <v>61</v>
      </c>
    </row>
    <row r="165" spans="1:18" ht="10.5" customHeight="1">
      <c r="A165" s="463"/>
      <c r="B165" s="398"/>
      <c r="C165" s="475"/>
      <c r="D165" s="300">
        <v>15</v>
      </c>
      <c r="E165" s="303"/>
      <c r="F165" s="300"/>
      <c r="G165" s="305"/>
      <c r="H165" s="300"/>
      <c r="I165" s="300"/>
      <c r="J165" s="301"/>
      <c r="K165" s="301"/>
      <c r="L165" s="306"/>
      <c r="M165" s="301"/>
      <c r="N165" s="304"/>
      <c r="O165" s="301">
        <v>31</v>
      </c>
      <c r="P165" s="398"/>
      <c r="Q165" s="475"/>
      <c r="R165" s="463"/>
    </row>
    <row r="166" spans="1:18" ht="10.5" customHeight="1">
      <c r="A166" s="462">
        <v>30</v>
      </c>
      <c r="B166" s="478" t="s" ph="1">
        <v>748</v>
      </c>
      <c r="C166" s="475" t="s">
        <v>632</v>
      </c>
      <c r="D166" s="299"/>
      <c r="E166" s="305"/>
      <c r="F166" s="305"/>
      <c r="G166" s="305"/>
      <c r="H166" s="300"/>
      <c r="I166" s="300"/>
      <c r="J166" s="301"/>
      <c r="K166" s="301"/>
      <c r="L166" s="306"/>
      <c r="M166" s="306"/>
      <c r="N166" s="307"/>
      <c r="O166" s="302"/>
      <c r="P166" s="478" t="s" ph="1">
        <v>749</v>
      </c>
      <c r="Q166" s="475" t="s">
        <v>625</v>
      </c>
      <c r="R166" s="462">
        <v>62</v>
      </c>
    </row>
    <row r="167" spans="1:18" ht="10.5" customHeight="1">
      <c r="A167" s="463"/>
      <c r="B167" s="478"/>
      <c r="C167" s="475"/>
      <c r="D167" s="300"/>
      <c r="E167" s="300">
        <v>40</v>
      </c>
      <c r="F167" s="303"/>
      <c r="G167" s="305"/>
      <c r="H167" s="300"/>
      <c r="I167" s="300"/>
      <c r="J167" s="301"/>
      <c r="K167" s="301"/>
      <c r="L167" s="306"/>
      <c r="M167" s="304"/>
      <c r="N167" s="301">
        <v>48</v>
      </c>
      <c r="O167" s="301"/>
      <c r="P167" s="478"/>
      <c r="Q167" s="475"/>
      <c r="R167" s="463"/>
    </row>
    <row r="168" spans="1:18" ht="10.5" customHeight="1">
      <c r="A168" s="462">
        <v>31</v>
      </c>
      <c r="B168" s="478" t="s" ph="1">
        <v>750</v>
      </c>
      <c r="C168" s="475" t="s">
        <v>709</v>
      </c>
      <c r="D168" s="299"/>
      <c r="E168" s="300"/>
      <c r="F168" s="305"/>
      <c r="G168" s="300"/>
      <c r="H168" s="300"/>
      <c r="I168" s="300"/>
      <c r="J168" s="301"/>
      <c r="K168" s="301"/>
      <c r="L168" s="301"/>
      <c r="M168" s="307"/>
      <c r="N168" s="301"/>
      <c r="O168" s="302"/>
      <c r="P168" s="479" t="s" ph="1">
        <v>751</v>
      </c>
      <c r="Q168" s="475" t="s">
        <v>699</v>
      </c>
      <c r="R168" s="462">
        <v>63</v>
      </c>
    </row>
    <row r="169" spans="1:18" ht="10.5" customHeight="1">
      <c r="A169" s="463"/>
      <c r="B169" s="478"/>
      <c r="C169" s="475"/>
      <c r="D169" s="300">
        <v>16</v>
      </c>
      <c r="E169" s="303"/>
      <c r="F169" s="305"/>
      <c r="G169" s="300"/>
      <c r="H169" s="300"/>
      <c r="I169" s="389" t="s">
        <v>486</v>
      </c>
      <c r="J169" s="389"/>
      <c r="K169" s="301"/>
      <c r="L169" s="301"/>
      <c r="M169" s="306"/>
      <c r="N169" s="304"/>
      <c r="O169" s="301">
        <v>32</v>
      </c>
      <c r="P169" s="479" ph="1"/>
      <c r="Q169" s="475"/>
      <c r="R169" s="463"/>
    </row>
    <row r="170" spans="1:18" ht="10.5" customHeight="1">
      <c r="A170" s="462">
        <v>32</v>
      </c>
      <c r="B170" s="398" t="s" ph="1">
        <v>752</v>
      </c>
      <c r="C170" s="475" t="s">
        <v>468</v>
      </c>
      <c r="D170" s="299"/>
      <c r="E170" s="305"/>
      <c r="F170" s="300"/>
      <c r="G170" s="300"/>
      <c r="H170" s="300"/>
      <c r="I170" s="320"/>
      <c r="J170" s="321"/>
      <c r="K170" s="301"/>
      <c r="L170" s="301"/>
      <c r="M170" s="301"/>
      <c r="N170" s="307"/>
      <c r="O170" s="302"/>
      <c r="P170" s="398" t="s" ph="1">
        <v>753</v>
      </c>
      <c r="Q170" s="475" t="s">
        <v>643</v>
      </c>
      <c r="R170" s="462">
        <v>64</v>
      </c>
    </row>
    <row r="171" spans="1:18" ht="10.5" customHeight="1">
      <c r="A171" s="463"/>
      <c r="B171" s="398"/>
      <c r="C171" s="475"/>
      <c r="D171" s="300"/>
      <c r="E171" s="300"/>
      <c r="F171" s="300"/>
      <c r="G171" s="300"/>
      <c r="H171" s="300"/>
      <c r="I171" s="394" t="s">
        <v>754</v>
      </c>
      <c r="J171" s="395"/>
      <c r="K171" s="301"/>
      <c r="L171" s="301"/>
      <c r="M171" s="301"/>
      <c r="N171" s="301"/>
      <c r="O171" s="301"/>
      <c r="P171" s="398" ph="1"/>
      <c r="Q171" s="475"/>
      <c r="R171" s="463"/>
    </row>
    <row r="172" spans="1:18" ht="10.5" customHeight="1">
      <c r="I172" s="322"/>
      <c r="J172" s="323"/>
    </row>
    <row r="173" spans="1:18" ht="10.5" customHeight="1">
      <c r="I173" s="322"/>
      <c r="J173" s="323"/>
    </row>
    <row r="174" spans="1:18" ht="10.5" customHeight="1">
      <c r="A174" s="359"/>
      <c r="B174" s="352"/>
      <c r="C174" s="352"/>
      <c r="D174" s="300"/>
      <c r="E174" s="300"/>
      <c r="F174" s="300"/>
      <c r="G174" s="300"/>
      <c r="H174" s="300"/>
      <c r="I174" s="327"/>
      <c r="J174" s="328"/>
      <c r="K174" s="301"/>
      <c r="L174" s="301"/>
      <c r="M174" s="301"/>
      <c r="N174" s="301"/>
      <c r="O174" s="301"/>
      <c r="P174" s="355"/>
      <c r="Q174" s="360"/>
    </row>
    <row r="175" spans="1:18" ht="10.5" customHeight="1">
      <c r="A175" s="359"/>
      <c r="B175" s="352"/>
      <c r="C175" s="352"/>
      <c r="D175" s="300"/>
      <c r="E175" s="300"/>
      <c r="F175" s="300"/>
      <c r="G175" s="300"/>
      <c r="H175" s="300"/>
      <c r="I175" s="327"/>
      <c r="J175" s="328"/>
      <c r="K175" s="301"/>
      <c r="L175" s="301"/>
      <c r="M175" s="301"/>
      <c r="N175" s="301"/>
      <c r="O175" s="301"/>
      <c r="P175" s="355"/>
      <c r="Q175" s="360"/>
    </row>
    <row r="176" spans="1:18" ht="10.5" customHeight="1">
      <c r="A176" s="359"/>
      <c r="B176" s="352"/>
      <c r="C176" s="352"/>
      <c r="D176" s="300"/>
      <c r="E176" s="300"/>
      <c r="F176" s="300"/>
      <c r="G176" s="300"/>
      <c r="H176" s="300"/>
      <c r="I176" s="327"/>
      <c r="J176" s="328"/>
      <c r="K176" s="301"/>
      <c r="L176" s="301"/>
      <c r="M176" s="301"/>
      <c r="N176" s="301"/>
      <c r="O176" s="301"/>
      <c r="P176" s="355"/>
      <c r="Q176" s="360"/>
    </row>
    <row r="177" spans="1:18" ht="10.5" customHeight="1" thickBot="1">
      <c r="A177" s="359"/>
      <c r="B177" s="352"/>
      <c r="C177" s="352"/>
      <c r="D177" s="300"/>
      <c r="E177" s="300"/>
      <c r="F177" s="300"/>
      <c r="G177" s="300"/>
      <c r="H177" s="300"/>
      <c r="I177" s="327"/>
      <c r="J177" s="328"/>
      <c r="K177" s="301"/>
      <c r="L177" s="301"/>
      <c r="M177" s="301"/>
      <c r="N177" s="301"/>
      <c r="O177" s="301"/>
      <c r="P177" s="355"/>
      <c r="Q177" s="360"/>
    </row>
    <row r="178" spans="1:18" s="292" customFormat="1" ht="9" customHeight="1">
      <c r="A178" s="390" t="s">
        <v>490</v>
      </c>
      <c r="B178" s="390"/>
      <c r="C178" s="330"/>
      <c r="D178" s="448" t="str">
        <f>A180</f>
        <v>5-1</v>
      </c>
      <c r="E178" s="449"/>
      <c r="F178" s="449"/>
      <c r="G178" s="452" t="str">
        <f>A182</f>
        <v>5-2</v>
      </c>
      <c r="H178" s="453"/>
      <c r="I178" s="454"/>
      <c r="J178" s="452" t="str">
        <f>A184</f>
        <v>5-3</v>
      </c>
      <c r="K178" s="453"/>
      <c r="L178" s="454"/>
      <c r="M178" s="458" t="str">
        <f>A186</f>
        <v>5-4</v>
      </c>
      <c r="N178" s="459"/>
      <c r="O178" s="459"/>
      <c r="P178" s="437" t="s">
        <v>491</v>
      </c>
    </row>
    <row r="179" spans="1:18" s="292" customFormat="1" ht="9" customHeight="1" thickBot="1">
      <c r="A179" s="447"/>
      <c r="B179" s="447"/>
      <c r="D179" s="450"/>
      <c r="E179" s="451"/>
      <c r="F179" s="451"/>
      <c r="G179" s="455"/>
      <c r="H179" s="456"/>
      <c r="I179" s="457"/>
      <c r="J179" s="455"/>
      <c r="K179" s="456"/>
      <c r="L179" s="457"/>
      <c r="M179" s="460"/>
      <c r="N179" s="461"/>
      <c r="O179" s="461"/>
      <c r="P179" s="424"/>
    </row>
    <row r="180" spans="1:18" s="292" customFormat="1" ht="9" customHeight="1">
      <c r="A180" s="404" t="s">
        <v>492</v>
      </c>
      <c r="B180" s="438" t="s">
        <v>755</v>
      </c>
      <c r="C180" s="439"/>
      <c r="D180" s="440"/>
      <c r="E180" s="441"/>
      <c r="F180" s="441"/>
      <c r="G180" s="444">
        <f>M180+4</f>
        <v>69</v>
      </c>
      <c r="H180" s="445"/>
      <c r="I180" s="446"/>
      <c r="J180" s="444">
        <f>M180+2</f>
        <v>67</v>
      </c>
      <c r="K180" s="445"/>
      <c r="L180" s="446"/>
      <c r="M180" s="435">
        <v>65</v>
      </c>
      <c r="N180" s="436"/>
      <c r="O180" s="436"/>
      <c r="P180" s="437"/>
    </row>
    <row r="181" spans="1:18" s="292" customFormat="1" ht="9" customHeight="1" thickBot="1">
      <c r="A181" s="425"/>
      <c r="B181" s="406"/>
      <c r="C181" s="408"/>
      <c r="D181" s="442"/>
      <c r="E181" s="443"/>
      <c r="F181" s="443"/>
      <c r="G181" s="426"/>
      <c r="H181" s="427"/>
      <c r="I181" s="428"/>
      <c r="J181" s="426"/>
      <c r="K181" s="427"/>
      <c r="L181" s="428"/>
      <c r="M181" s="400"/>
      <c r="N181" s="401"/>
      <c r="O181" s="401"/>
      <c r="P181" s="403"/>
    </row>
    <row r="182" spans="1:18" s="292" customFormat="1" ht="9" customHeight="1">
      <c r="A182" s="404" t="s">
        <v>494</v>
      </c>
      <c r="B182" s="406" t="s">
        <v>756</v>
      </c>
      <c r="C182" s="408"/>
      <c r="D182" s="410"/>
      <c r="E182" s="411"/>
      <c r="F182" s="411"/>
      <c r="G182" s="429"/>
      <c r="H182" s="430"/>
      <c r="I182" s="431"/>
      <c r="J182" s="414">
        <f>M180+1</f>
        <v>66</v>
      </c>
      <c r="K182" s="415"/>
      <c r="L182" s="416"/>
      <c r="M182" s="400">
        <f>M180+3</f>
        <v>68</v>
      </c>
      <c r="N182" s="401"/>
      <c r="O182" s="401"/>
      <c r="P182" s="402"/>
    </row>
    <row r="183" spans="1:18" s="292" customFormat="1" ht="9" customHeight="1" thickBot="1">
      <c r="A183" s="425"/>
      <c r="B183" s="406"/>
      <c r="C183" s="408"/>
      <c r="D183" s="410"/>
      <c r="E183" s="411"/>
      <c r="F183" s="411"/>
      <c r="G183" s="432"/>
      <c r="H183" s="433"/>
      <c r="I183" s="434"/>
      <c r="J183" s="426"/>
      <c r="K183" s="427"/>
      <c r="L183" s="428"/>
      <c r="M183" s="400"/>
      <c r="N183" s="401"/>
      <c r="O183" s="401"/>
      <c r="P183" s="403"/>
    </row>
    <row r="184" spans="1:18" s="292" customFormat="1" ht="9" customHeight="1">
      <c r="A184" s="404" t="s">
        <v>496</v>
      </c>
      <c r="B184" s="406" t="s">
        <v>757</v>
      </c>
      <c r="C184" s="408"/>
      <c r="D184" s="410"/>
      <c r="E184" s="411"/>
      <c r="F184" s="411"/>
      <c r="G184" s="414"/>
      <c r="H184" s="415"/>
      <c r="I184" s="416"/>
      <c r="J184" s="429"/>
      <c r="K184" s="430"/>
      <c r="L184" s="431"/>
      <c r="M184" s="400">
        <f>M180+5</f>
        <v>70</v>
      </c>
      <c r="N184" s="401"/>
      <c r="O184" s="401"/>
      <c r="P184" s="402"/>
    </row>
    <row r="185" spans="1:18" s="292" customFormat="1" ht="9" customHeight="1" thickBot="1">
      <c r="A185" s="425"/>
      <c r="B185" s="406"/>
      <c r="C185" s="408"/>
      <c r="D185" s="410"/>
      <c r="E185" s="411"/>
      <c r="F185" s="411"/>
      <c r="G185" s="426"/>
      <c r="H185" s="427"/>
      <c r="I185" s="428"/>
      <c r="J185" s="432"/>
      <c r="K185" s="433"/>
      <c r="L185" s="434"/>
      <c r="M185" s="400"/>
      <c r="N185" s="401"/>
      <c r="O185" s="401"/>
      <c r="P185" s="403"/>
    </row>
    <row r="186" spans="1:18" s="292" customFormat="1" ht="9" customHeight="1">
      <c r="A186" s="404" t="s">
        <v>498</v>
      </c>
      <c r="B186" s="406" t="s">
        <v>758</v>
      </c>
      <c r="C186" s="408"/>
      <c r="D186" s="410"/>
      <c r="E186" s="411"/>
      <c r="F186" s="411"/>
      <c r="G186" s="414"/>
      <c r="H186" s="415"/>
      <c r="I186" s="416"/>
      <c r="J186" s="414"/>
      <c r="K186" s="415"/>
      <c r="L186" s="416"/>
      <c r="M186" s="420"/>
      <c r="N186" s="421"/>
      <c r="O186" s="421"/>
      <c r="P186" s="402"/>
    </row>
    <row r="187" spans="1:18" s="292" customFormat="1" ht="9" customHeight="1" thickBot="1">
      <c r="A187" s="405"/>
      <c r="B187" s="407"/>
      <c r="C187" s="409"/>
      <c r="D187" s="412"/>
      <c r="E187" s="413"/>
      <c r="F187" s="413"/>
      <c r="G187" s="417"/>
      <c r="H187" s="418"/>
      <c r="I187" s="419"/>
      <c r="J187" s="417"/>
      <c r="K187" s="418"/>
      <c r="L187" s="419"/>
      <c r="M187" s="422"/>
      <c r="N187" s="423"/>
      <c r="O187" s="423"/>
      <c r="P187" s="424"/>
      <c r="R187" s="331"/>
    </row>
    <row r="188" spans="1:18">
      <c r="A188" s="397" t="s">
        <v>629</v>
      </c>
      <c r="B188" s="397"/>
      <c r="C188" s="397"/>
      <c r="D188" s="397"/>
      <c r="E188" s="397"/>
      <c r="F188" s="397"/>
      <c r="G188" s="397"/>
      <c r="H188" s="397"/>
      <c r="I188" s="397"/>
      <c r="J188" s="397"/>
      <c r="K188" s="397"/>
      <c r="L188" s="397"/>
      <c r="M188" s="397"/>
      <c r="N188" s="397"/>
      <c r="O188" s="397"/>
      <c r="P188" s="397"/>
      <c r="Q188" s="397"/>
      <c r="R188" s="397"/>
    </row>
    <row r="189" spans="1:18">
      <c r="A189" s="396">
        <v>44206</v>
      </c>
      <c r="B189" s="396"/>
      <c r="C189" s="396"/>
      <c r="D189" s="396"/>
      <c r="E189" s="396"/>
      <c r="F189" s="396"/>
      <c r="G189" s="396"/>
      <c r="H189" s="396"/>
      <c r="I189" s="396"/>
      <c r="J189" s="396"/>
      <c r="K189" s="396"/>
      <c r="L189" s="396"/>
      <c r="M189" s="396"/>
      <c r="N189" s="396"/>
      <c r="O189" s="396"/>
      <c r="P189" s="396"/>
      <c r="Q189" s="396"/>
      <c r="R189" s="396"/>
    </row>
    <row r="190" spans="1:18">
      <c r="A190" s="397" t="s">
        <v>452</v>
      </c>
      <c r="B190" s="397"/>
      <c r="C190" s="397"/>
      <c r="D190" s="397"/>
      <c r="E190" s="397"/>
      <c r="F190" s="397"/>
      <c r="G190" s="397"/>
      <c r="H190" s="397"/>
      <c r="I190" s="397"/>
      <c r="J190" s="397"/>
      <c r="K190" s="397"/>
      <c r="L190" s="397"/>
      <c r="M190" s="397"/>
      <c r="N190" s="397"/>
      <c r="O190" s="397"/>
      <c r="P190" s="397"/>
      <c r="Q190" s="397"/>
      <c r="R190" s="397"/>
    </row>
    <row r="191" spans="1:18" ht="21">
      <c r="A191" s="293"/>
      <c r="B191" s="294"/>
      <c r="C191" s="294"/>
      <c r="D191" s="295" t="s">
        <v>759</v>
      </c>
      <c r="E191" s="295"/>
      <c r="F191" s="295"/>
      <c r="G191" s="295"/>
      <c r="H191" s="295"/>
      <c r="I191" s="295"/>
      <c r="J191" s="295"/>
      <c r="K191" s="295"/>
      <c r="L191" s="295"/>
      <c r="M191" s="295"/>
      <c r="N191" s="295"/>
      <c r="O191" s="295"/>
      <c r="P191" s="294"/>
      <c r="Q191" s="294"/>
      <c r="R191" s="293"/>
    </row>
    <row r="192" spans="1:18" ht="14.25">
      <c r="A192" s="296"/>
      <c r="B192" s="294"/>
      <c r="C192" s="294"/>
      <c r="D192" s="297"/>
      <c r="E192" s="297"/>
      <c r="F192" s="297"/>
      <c r="G192" s="297"/>
      <c r="H192" s="297"/>
      <c r="I192" s="297"/>
      <c r="J192" s="298"/>
      <c r="K192" s="298"/>
      <c r="L192" s="298"/>
      <c r="M192" s="298"/>
      <c r="N192" s="298"/>
      <c r="O192" s="298"/>
      <c r="P192" s="294"/>
      <c r="Q192" s="294"/>
      <c r="R192" s="296"/>
    </row>
    <row r="193" spans="1:18">
      <c r="A193" s="462">
        <v>1</v>
      </c>
      <c r="B193" s="474" t="s" ph="1">
        <v>760</v>
      </c>
      <c r="C193" s="475" t="s">
        <v>616</v>
      </c>
      <c r="D193" s="299"/>
      <c r="E193" s="299"/>
      <c r="F193" s="300"/>
      <c r="G193" s="300"/>
      <c r="H193" s="300"/>
      <c r="I193" s="300"/>
      <c r="J193" s="301"/>
      <c r="K193" s="301"/>
      <c r="L193" s="301"/>
      <c r="M193" s="301"/>
      <c r="N193" s="301"/>
      <c r="O193" s="302"/>
      <c r="P193" s="474" t="s" ph="1">
        <v>761</v>
      </c>
      <c r="Q193" s="475" t="s">
        <v>478</v>
      </c>
      <c r="R193" s="462">
        <v>16</v>
      </c>
    </row>
    <row r="194" spans="1:18">
      <c r="A194" s="463"/>
      <c r="B194" s="474" ph="1"/>
      <c r="C194" s="475"/>
      <c r="D194" s="300"/>
      <c r="E194" s="300">
        <v>16</v>
      </c>
      <c r="F194" s="303"/>
      <c r="G194" s="300"/>
      <c r="H194" s="300"/>
      <c r="I194" s="300"/>
      <c r="J194" s="301"/>
      <c r="K194" s="301"/>
      <c r="L194" s="301"/>
      <c r="M194" s="301"/>
      <c r="N194" s="304"/>
      <c r="O194" s="301">
        <v>8</v>
      </c>
      <c r="P194" s="474" ph="1"/>
      <c r="Q194" s="475"/>
      <c r="R194" s="463"/>
    </row>
    <row r="195" spans="1:18">
      <c r="A195" s="462">
        <v>2</v>
      </c>
      <c r="B195" s="474" t="s" ph="1">
        <v>762</v>
      </c>
      <c r="C195" s="475" t="s">
        <v>478</v>
      </c>
      <c r="D195" s="299"/>
      <c r="E195" s="300"/>
      <c r="F195" s="305"/>
      <c r="G195" s="305"/>
      <c r="H195" s="300"/>
      <c r="I195" s="300"/>
      <c r="J195" s="301"/>
      <c r="K195" s="301"/>
      <c r="L195" s="301"/>
      <c r="M195" s="306"/>
      <c r="N195" s="307"/>
      <c r="O195" s="302"/>
      <c r="P195" s="474" t="s" ph="1">
        <v>763</v>
      </c>
      <c r="Q195" s="475" t="s">
        <v>459</v>
      </c>
      <c r="R195" s="462">
        <v>17</v>
      </c>
    </row>
    <row r="196" spans="1:18">
      <c r="A196" s="463"/>
      <c r="B196" s="474" ph="1"/>
      <c r="C196" s="475"/>
      <c r="D196" s="300">
        <v>1</v>
      </c>
      <c r="E196" s="303"/>
      <c r="F196" s="305"/>
      <c r="G196" s="305"/>
      <c r="H196" s="300"/>
      <c r="I196" s="300"/>
      <c r="J196" s="301"/>
      <c r="K196" s="301"/>
      <c r="L196" s="301"/>
      <c r="M196" s="304"/>
      <c r="N196" s="301">
        <v>20</v>
      </c>
      <c r="O196" s="301"/>
      <c r="P196" s="474" ph="1"/>
      <c r="Q196" s="475"/>
      <c r="R196" s="463"/>
    </row>
    <row r="197" spans="1:18">
      <c r="A197" s="462">
        <v>3</v>
      </c>
      <c r="B197" s="474" t="s" ph="1">
        <v>764</v>
      </c>
      <c r="C197" s="475" t="s">
        <v>699</v>
      </c>
      <c r="D197" s="299"/>
      <c r="E197" s="305"/>
      <c r="F197" s="300"/>
      <c r="G197" s="305"/>
      <c r="H197" s="300"/>
      <c r="I197" s="300"/>
      <c r="J197" s="301"/>
      <c r="K197" s="301"/>
      <c r="L197" s="306"/>
      <c r="M197" s="307"/>
      <c r="N197" s="301"/>
      <c r="O197" s="302"/>
      <c r="P197" s="474" t="s" ph="1">
        <v>765</v>
      </c>
      <c r="Q197" s="475" t="s">
        <v>766</v>
      </c>
      <c r="R197" s="462">
        <v>18</v>
      </c>
    </row>
    <row r="198" spans="1:18">
      <c r="A198" s="463"/>
      <c r="B198" s="474" ph="1"/>
      <c r="C198" s="475"/>
      <c r="D198" s="300"/>
      <c r="E198" s="300"/>
      <c r="F198" s="300">
        <v>24</v>
      </c>
      <c r="G198" s="303"/>
      <c r="H198" s="300"/>
      <c r="I198" s="300"/>
      <c r="J198" s="301"/>
      <c r="K198" s="301"/>
      <c r="L198" s="306"/>
      <c r="M198" s="306"/>
      <c r="N198" s="304"/>
      <c r="O198" s="301">
        <v>9</v>
      </c>
      <c r="P198" s="474" ph="1"/>
      <c r="Q198" s="475"/>
      <c r="R198" s="463"/>
    </row>
    <row r="199" spans="1:18">
      <c r="A199" s="462">
        <v>4</v>
      </c>
      <c r="B199" s="474" t="s" ph="1">
        <v>767</v>
      </c>
      <c r="C199" s="475" t="s">
        <v>709</v>
      </c>
      <c r="D199" s="299"/>
      <c r="E199" s="300"/>
      <c r="F199" s="300"/>
      <c r="G199" s="305"/>
      <c r="H199" s="305"/>
      <c r="I199" s="300"/>
      <c r="J199" s="301"/>
      <c r="K199" s="301"/>
      <c r="L199" s="306"/>
      <c r="M199" s="301"/>
      <c r="N199" s="307"/>
      <c r="O199" s="302"/>
      <c r="P199" s="474" t="s" ph="1">
        <v>768</v>
      </c>
      <c r="Q199" s="475" t="s">
        <v>769</v>
      </c>
      <c r="R199" s="462">
        <v>19</v>
      </c>
    </row>
    <row r="200" spans="1:18">
      <c r="A200" s="463"/>
      <c r="B200" s="474" ph="1"/>
      <c r="C200" s="475"/>
      <c r="D200" s="300">
        <v>2</v>
      </c>
      <c r="E200" s="303"/>
      <c r="F200" s="300"/>
      <c r="G200" s="305"/>
      <c r="H200" s="305"/>
      <c r="I200" s="300"/>
      <c r="J200" s="301"/>
      <c r="K200" s="301"/>
      <c r="L200" s="304"/>
      <c r="M200" s="301">
        <v>26</v>
      </c>
      <c r="N200" s="301"/>
      <c r="O200" s="301"/>
      <c r="P200" s="474" ph="1"/>
      <c r="Q200" s="475"/>
      <c r="R200" s="463"/>
    </row>
    <row r="201" spans="1:18">
      <c r="A201" s="462">
        <v>5</v>
      </c>
      <c r="B201" s="474" t="s" ph="1">
        <v>770</v>
      </c>
      <c r="C201" s="475" t="s">
        <v>482</v>
      </c>
      <c r="D201" s="299"/>
      <c r="E201" s="305"/>
      <c r="F201" s="305"/>
      <c r="G201" s="305"/>
      <c r="H201" s="305"/>
      <c r="I201" s="300"/>
      <c r="J201" s="301"/>
      <c r="K201" s="306"/>
      <c r="L201" s="307"/>
      <c r="M201" s="301"/>
      <c r="N201" s="301"/>
      <c r="O201" s="302"/>
      <c r="P201" s="474" t="s" ph="1">
        <v>771</v>
      </c>
      <c r="Q201" s="475" t="s">
        <v>482</v>
      </c>
      <c r="R201" s="462">
        <v>20</v>
      </c>
    </row>
    <row r="202" spans="1:18">
      <c r="A202" s="463"/>
      <c r="B202" s="474" ph="1"/>
      <c r="C202" s="475"/>
      <c r="D202" s="300"/>
      <c r="E202" s="300">
        <v>17</v>
      </c>
      <c r="F202" s="303"/>
      <c r="G202" s="305"/>
      <c r="H202" s="305"/>
      <c r="I202" s="300"/>
      <c r="J202" s="301"/>
      <c r="K202" s="306"/>
      <c r="L202" s="306"/>
      <c r="M202" s="301"/>
      <c r="N202" s="304"/>
      <c r="O202" s="301">
        <v>10</v>
      </c>
      <c r="P202" s="474" ph="1"/>
      <c r="Q202" s="475"/>
      <c r="R202" s="463"/>
    </row>
    <row r="203" spans="1:18">
      <c r="A203" s="462">
        <v>6</v>
      </c>
      <c r="B203" s="474" t="s" ph="1">
        <v>772</v>
      </c>
      <c r="C203" s="475" t="s">
        <v>455</v>
      </c>
      <c r="D203" s="299"/>
      <c r="E203" s="300"/>
      <c r="F203" s="305"/>
      <c r="G203" s="300"/>
      <c r="H203" s="305"/>
      <c r="I203" s="300"/>
      <c r="J203" s="301"/>
      <c r="K203" s="306"/>
      <c r="L203" s="306"/>
      <c r="M203" s="306"/>
      <c r="N203" s="307"/>
      <c r="O203" s="302"/>
      <c r="P203" s="474" t="s" ph="1">
        <v>773</v>
      </c>
      <c r="Q203" s="475" t="s">
        <v>632</v>
      </c>
      <c r="R203" s="462">
        <v>21</v>
      </c>
    </row>
    <row r="204" spans="1:18">
      <c r="A204" s="463"/>
      <c r="B204" s="474" ph="1"/>
      <c r="C204" s="475"/>
      <c r="D204" s="300">
        <v>3</v>
      </c>
      <c r="E204" s="303"/>
      <c r="F204" s="305"/>
      <c r="G204" s="300"/>
      <c r="H204" s="308"/>
      <c r="I204" s="309"/>
      <c r="J204" s="309"/>
      <c r="K204" s="310"/>
      <c r="L204" s="306"/>
      <c r="M204" s="304"/>
      <c r="N204" s="301">
        <v>21</v>
      </c>
      <c r="O204" s="301"/>
      <c r="P204" s="474" ph="1"/>
      <c r="Q204" s="475"/>
      <c r="R204" s="463"/>
    </row>
    <row r="205" spans="1:18">
      <c r="A205" s="462">
        <v>7</v>
      </c>
      <c r="B205" s="474" t="s" ph="1">
        <v>774</v>
      </c>
      <c r="C205" s="475" t="s">
        <v>459</v>
      </c>
      <c r="D205" s="299"/>
      <c r="E205" s="305"/>
      <c r="F205" s="300"/>
      <c r="G205" s="300"/>
      <c r="H205" s="311"/>
      <c r="I205" s="312"/>
      <c r="J205" s="312"/>
      <c r="K205" s="313"/>
      <c r="L205" s="301"/>
      <c r="M205" s="307"/>
      <c r="N205" s="301"/>
      <c r="O205" s="302"/>
      <c r="P205" s="474" t="s" ph="1">
        <v>775</v>
      </c>
      <c r="Q205" s="475" t="s">
        <v>643</v>
      </c>
      <c r="R205" s="462">
        <v>22</v>
      </c>
    </row>
    <row r="206" spans="1:18">
      <c r="A206" s="463"/>
      <c r="B206" s="474" ph="1"/>
      <c r="C206" s="475"/>
      <c r="D206" s="300"/>
      <c r="E206" s="300"/>
      <c r="F206" s="300"/>
      <c r="G206" s="300">
        <v>28</v>
      </c>
      <c r="H206" s="316"/>
      <c r="I206" s="315"/>
      <c r="J206" s="316"/>
      <c r="K206" s="315"/>
      <c r="L206" s="301">
        <v>29</v>
      </c>
      <c r="M206" s="306"/>
      <c r="N206" s="304"/>
      <c r="O206" s="301">
        <v>11</v>
      </c>
      <c r="P206" s="474" ph="1"/>
      <c r="Q206" s="475"/>
      <c r="R206" s="463"/>
    </row>
    <row r="207" spans="1:18">
      <c r="A207" s="462">
        <v>8</v>
      </c>
      <c r="B207" s="474" t="s" ph="1">
        <v>776</v>
      </c>
      <c r="C207" s="475" t="s">
        <v>667</v>
      </c>
      <c r="D207" s="299"/>
      <c r="E207" s="300"/>
      <c r="F207" s="300"/>
      <c r="G207" s="300"/>
      <c r="H207" s="317">
        <v>30</v>
      </c>
      <c r="I207" s="318"/>
      <c r="J207" s="318"/>
      <c r="K207" s="319"/>
      <c r="L207" s="301"/>
      <c r="M207" s="301"/>
      <c r="N207" s="307"/>
      <c r="O207" s="302"/>
      <c r="P207" s="474" t="s" ph="1">
        <v>777</v>
      </c>
      <c r="Q207" s="475" t="s">
        <v>455</v>
      </c>
      <c r="R207" s="462">
        <v>23</v>
      </c>
    </row>
    <row r="208" spans="1:18">
      <c r="A208" s="463"/>
      <c r="B208" s="474" ph="1"/>
      <c r="C208" s="475"/>
      <c r="D208" s="300">
        <v>4</v>
      </c>
      <c r="E208" s="303"/>
      <c r="F208" s="300"/>
      <c r="G208" s="300"/>
      <c r="H208" s="305"/>
      <c r="I208" s="300"/>
      <c r="J208" s="301"/>
      <c r="K208" s="306"/>
      <c r="L208" s="301" t="s">
        <v>475</v>
      </c>
      <c r="M208" s="301"/>
      <c r="N208" s="301"/>
      <c r="O208" s="301"/>
      <c r="P208" s="474" ph="1"/>
      <c r="Q208" s="475"/>
      <c r="R208" s="463"/>
    </row>
    <row r="209" spans="1:18">
      <c r="A209" s="462">
        <v>9</v>
      </c>
      <c r="B209" s="474" t="s" ph="1">
        <v>778</v>
      </c>
      <c r="C209" s="475" t="s">
        <v>459</v>
      </c>
      <c r="D209" s="299"/>
      <c r="E209" s="305"/>
      <c r="F209" s="305"/>
      <c r="G209" s="300"/>
      <c r="H209" s="305"/>
      <c r="I209" s="300"/>
      <c r="J209" s="301"/>
      <c r="K209" s="306"/>
      <c r="L209" s="301"/>
      <c r="M209" s="301"/>
      <c r="N209" s="301"/>
      <c r="O209" s="302"/>
      <c r="P209" s="474" t="s" ph="1">
        <v>779</v>
      </c>
      <c r="Q209" s="475" t="s">
        <v>632</v>
      </c>
      <c r="R209" s="462">
        <v>24</v>
      </c>
    </row>
    <row r="210" spans="1:18">
      <c r="A210" s="463"/>
      <c r="B210" s="474" ph="1"/>
      <c r="C210" s="475"/>
      <c r="D210" s="300"/>
      <c r="E210" s="300">
        <v>18</v>
      </c>
      <c r="F210" s="303"/>
      <c r="G210" s="300"/>
      <c r="H210" s="305"/>
      <c r="I210" s="300"/>
      <c r="J210" s="301"/>
      <c r="K210" s="306"/>
      <c r="L210" s="301"/>
      <c r="M210" s="301"/>
      <c r="N210" s="304"/>
      <c r="O210" s="301">
        <v>12</v>
      </c>
      <c r="P210" s="474" ph="1"/>
      <c r="Q210" s="475"/>
      <c r="R210" s="463"/>
    </row>
    <row r="211" spans="1:18">
      <c r="A211" s="462">
        <v>10</v>
      </c>
      <c r="B211" s="474" t="s" ph="1">
        <v>780</v>
      </c>
      <c r="C211" s="475" t="s">
        <v>781</v>
      </c>
      <c r="D211" s="299"/>
      <c r="E211" s="300"/>
      <c r="F211" s="305"/>
      <c r="G211" s="305"/>
      <c r="H211" s="305"/>
      <c r="I211" s="300"/>
      <c r="J211" s="301"/>
      <c r="K211" s="306"/>
      <c r="L211" s="301"/>
      <c r="M211" s="306"/>
      <c r="N211" s="307"/>
      <c r="O211" s="302"/>
      <c r="P211" s="474" t="s" ph="1">
        <v>782</v>
      </c>
      <c r="Q211" s="475" t="s">
        <v>616</v>
      </c>
      <c r="R211" s="462">
        <v>25</v>
      </c>
    </row>
    <row r="212" spans="1:18">
      <c r="A212" s="463"/>
      <c r="B212" s="474" ph="1"/>
      <c r="C212" s="475"/>
      <c r="D212" s="300">
        <v>5</v>
      </c>
      <c r="E212" s="303"/>
      <c r="F212" s="305"/>
      <c r="G212" s="305"/>
      <c r="H212" s="305"/>
      <c r="I212" s="300"/>
      <c r="J212" s="301"/>
      <c r="K212" s="306"/>
      <c r="L212" s="301"/>
      <c r="M212" s="304"/>
      <c r="N212" s="301">
        <v>22</v>
      </c>
      <c r="O212" s="301"/>
      <c r="P212" s="474" ph="1"/>
      <c r="Q212" s="475"/>
      <c r="R212" s="463"/>
    </row>
    <row r="213" spans="1:18">
      <c r="A213" s="462">
        <v>11</v>
      </c>
      <c r="B213" s="474" t="s" ph="1">
        <v>783</v>
      </c>
      <c r="C213" s="475" t="s">
        <v>478</v>
      </c>
      <c r="D213" s="299"/>
      <c r="E213" s="305"/>
      <c r="F213" s="300"/>
      <c r="G213" s="305"/>
      <c r="H213" s="305"/>
      <c r="I213" s="300"/>
      <c r="J213" s="301"/>
      <c r="K213" s="306"/>
      <c r="L213" s="306"/>
      <c r="M213" s="307"/>
      <c r="N213" s="301"/>
      <c r="O213" s="302"/>
      <c r="P213" s="474" t="s" ph="1">
        <v>784</v>
      </c>
      <c r="Q213" s="475" t="s">
        <v>459</v>
      </c>
      <c r="R213" s="462">
        <v>26</v>
      </c>
    </row>
    <row r="214" spans="1:18">
      <c r="A214" s="463"/>
      <c r="B214" s="474" ph="1"/>
      <c r="C214" s="475"/>
      <c r="D214" s="300"/>
      <c r="E214" s="300"/>
      <c r="F214" s="300">
        <v>25</v>
      </c>
      <c r="G214" s="303"/>
      <c r="H214" s="305"/>
      <c r="I214" s="300"/>
      <c r="J214" s="301"/>
      <c r="K214" s="306"/>
      <c r="L214" s="306"/>
      <c r="M214" s="306"/>
      <c r="N214" s="304"/>
      <c r="O214" s="301">
        <v>13</v>
      </c>
      <c r="P214" s="474" ph="1"/>
      <c r="Q214" s="475"/>
      <c r="R214" s="463"/>
    </row>
    <row r="215" spans="1:18">
      <c r="A215" s="462">
        <v>12</v>
      </c>
      <c r="B215" s="474" t="s" ph="1">
        <v>785</v>
      </c>
      <c r="C215" s="475" t="s">
        <v>786</v>
      </c>
      <c r="D215" s="299"/>
      <c r="E215" s="300"/>
      <c r="F215" s="300"/>
      <c r="G215" s="305"/>
      <c r="H215" s="300"/>
      <c r="I215" s="300"/>
      <c r="J215" s="301"/>
      <c r="K215" s="306"/>
      <c r="L215" s="306"/>
      <c r="M215" s="301"/>
      <c r="N215" s="307"/>
      <c r="O215" s="302"/>
      <c r="P215" s="474" t="s" ph="1">
        <v>787</v>
      </c>
      <c r="Q215" s="475" t="s">
        <v>709</v>
      </c>
      <c r="R215" s="462">
        <v>27</v>
      </c>
    </row>
    <row r="216" spans="1:18">
      <c r="A216" s="463"/>
      <c r="B216" s="474" ph="1"/>
      <c r="C216" s="475"/>
      <c r="D216" s="300">
        <v>6</v>
      </c>
      <c r="E216" s="303"/>
      <c r="F216" s="300"/>
      <c r="G216" s="305"/>
      <c r="H216" s="300"/>
      <c r="I216" s="300"/>
      <c r="J216" s="301"/>
      <c r="K216" s="306"/>
      <c r="L216" s="304"/>
      <c r="M216" s="301">
        <v>27</v>
      </c>
      <c r="N216" s="301"/>
      <c r="O216" s="301"/>
      <c r="P216" s="474" ph="1"/>
      <c r="Q216" s="475"/>
      <c r="R216" s="463"/>
    </row>
    <row r="217" spans="1:18">
      <c r="A217" s="462">
        <v>13</v>
      </c>
      <c r="B217" s="474" t="s" ph="1">
        <v>788</v>
      </c>
      <c r="C217" s="475" t="s">
        <v>709</v>
      </c>
      <c r="D217" s="299"/>
      <c r="E217" s="305"/>
      <c r="F217" s="305"/>
      <c r="G217" s="305"/>
      <c r="H217" s="300"/>
      <c r="I217" s="300"/>
      <c r="J217" s="301"/>
      <c r="K217" s="301"/>
      <c r="L217" s="307"/>
      <c r="M217" s="301"/>
      <c r="N217" s="301"/>
      <c r="O217" s="302"/>
      <c r="P217" s="474" t="s" ph="1">
        <v>789</v>
      </c>
      <c r="Q217" s="475" t="s">
        <v>699</v>
      </c>
      <c r="R217" s="462">
        <v>28</v>
      </c>
    </row>
    <row r="218" spans="1:18">
      <c r="A218" s="463"/>
      <c r="B218" s="474" ph="1"/>
      <c r="C218" s="475"/>
      <c r="D218" s="300"/>
      <c r="E218" s="300">
        <v>19</v>
      </c>
      <c r="F218" s="303"/>
      <c r="G218" s="305"/>
      <c r="H218" s="300"/>
      <c r="I218" s="300"/>
      <c r="J218" s="301"/>
      <c r="K218" s="301"/>
      <c r="L218" s="306"/>
      <c r="M218" s="301"/>
      <c r="N218" s="304"/>
      <c r="O218" s="301">
        <v>14</v>
      </c>
      <c r="P218" s="474" ph="1"/>
      <c r="Q218" s="475"/>
      <c r="R218" s="463"/>
    </row>
    <row r="219" spans="1:18">
      <c r="A219" s="462">
        <v>14</v>
      </c>
      <c r="B219" s="474" t="s" ph="1">
        <v>790</v>
      </c>
      <c r="C219" s="475" t="s">
        <v>605</v>
      </c>
      <c r="D219" s="299"/>
      <c r="E219" s="300"/>
      <c r="F219" s="305"/>
      <c r="G219" s="300"/>
      <c r="H219" s="300"/>
      <c r="I219" s="300"/>
      <c r="J219" s="301"/>
      <c r="K219" s="301"/>
      <c r="L219" s="306"/>
      <c r="M219" s="306"/>
      <c r="N219" s="307"/>
      <c r="O219" s="302"/>
      <c r="P219" s="474" t="s" ph="1">
        <v>791</v>
      </c>
      <c r="Q219" s="475" t="s">
        <v>637</v>
      </c>
      <c r="R219" s="462">
        <v>29</v>
      </c>
    </row>
    <row r="220" spans="1:18">
      <c r="A220" s="463"/>
      <c r="B220" s="474" ph="1"/>
      <c r="C220" s="475"/>
      <c r="D220" s="300">
        <v>7</v>
      </c>
      <c r="E220" s="303"/>
      <c r="F220" s="305"/>
      <c r="G220" s="300"/>
      <c r="H220" s="300"/>
      <c r="I220" s="389" t="s">
        <v>486</v>
      </c>
      <c r="J220" s="389"/>
      <c r="K220" s="301"/>
      <c r="L220" s="306"/>
      <c r="M220" s="304"/>
      <c r="N220" s="301">
        <v>23</v>
      </c>
      <c r="O220" s="301"/>
      <c r="P220" s="474" ph="1"/>
      <c r="Q220" s="475"/>
      <c r="R220" s="463"/>
    </row>
    <row r="221" spans="1:18">
      <c r="A221" s="462">
        <v>15</v>
      </c>
      <c r="B221" s="474" t="s" ph="1">
        <v>792</v>
      </c>
      <c r="C221" s="475" t="s">
        <v>632</v>
      </c>
      <c r="D221" s="299"/>
      <c r="E221" s="305"/>
      <c r="F221" s="300"/>
      <c r="G221" s="300"/>
      <c r="H221" s="300"/>
      <c r="I221" s="320"/>
      <c r="J221" s="321"/>
      <c r="K221" s="301"/>
      <c r="L221" s="301"/>
      <c r="M221" s="307"/>
      <c r="N221" s="301"/>
      <c r="O221" s="302"/>
      <c r="P221" s="474" t="s" ph="1">
        <v>793</v>
      </c>
      <c r="Q221" s="475" t="s">
        <v>643</v>
      </c>
      <c r="R221" s="462">
        <v>30</v>
      </c>
    </row>
    <row r="222" spans="1:18">
      <c r="A222" s="463"/>
      <c r="B222" s="474" ph="1"/>
      <c r="C222" s="475"/>
      <c r="D222" s="300"/>
      <c r="E222" s="300"/>
      <c r="F222" s="300"/>
      <c r="G222" s="300"/>
      <c r="H222" s="300" t="s">
        <v>475</v>
      </c>
      <c r="I222" s="394" t="s">
        <v>794</v>
      </c>
      <c r="J222" s="395"/>
      <c r="K222" s="301"/>
      <c r="L222" s="301"/>
      <c r="M222" s="306"/>
      <c r="N222" s="304"/>
      <c r="O222" s="301">
        <v>15</v>
      </c>
      <c r="P222" s="474" ph="1"/>
      <c r="Q222" s="475"/>
      <c r="R222" s="463"/>
    </row>
    <row r="223" spans="1:18">
      <c r="A223" s="359"/>
      <c r="B223" s="352"/>
      <c r="C223" s="352"/>
      <c r="D223" s="300"/>
      <c r="E223" s="300"/>
      <c r="F223" s="300"/>
      <c r="G223" s="300"/>
      <c r="H223" s="300"/>
      <c r="I223" s="322"/>
      <c r="J223" s="323"/>
      <c r="K223" s="301"/>
      <c r="L223" s="301"/>
      <c r="M223" s="301"/>
      <c r="N223" s="307"/>
      <c r="O223" s="302"/>
      <c r="P223" s="474" t="s" ph="1">
        <v>795</v>
      </c>
      <c r="Q223" s="475" t="s">
        <v>620</v>
      </c>
      <c r="R223" s="462">
        <v>31</v>
      </c>
    </row>
    <row r="224" spans="1:18">
      <c r="A224" s="359"/>
      <c r="B224" s="352"/>
      <c r="C224" s="352"/>
      <c r="D224" s="300"/>
      <c r="E224" s="300"/>
      <c r="F224" s="300"/>
      <c r="G224" s="300"/>
      <c r="H224" s="300"/>
      <c r="I224" s="322"/>
      <c r="J224" s="323"/>
      <c r="K224" s="301"/>
      <c r="L224" s="301"/>
      <c r="M224" s="301"/>
      <c r="N224" s="301"/>
      <c r="O224" s="301"/>
      <c r="P224" s="474" ph="1"/>
      <c r="Q224" s="475"/>
      <c r="R224" s="463"/>
    </row>
    <row r="225" spans="1:18">
      <c r="A225" s="359"/>
      <c r="B225" s="352"/>
      <c r="C225" s="352"/>
      <c r="D225" s="300"/>
      <c r="E225" s="300"/>
      <c r="F225" s="300"/>
      <c r="G225" s="300"/>
      <c r="H225" s="300"/>
      <c r="I225" s="327"/>
      <c r="J225" s="328"/>
      <c r="K225" s="301"/>
      <c r="L225" s="301"/>
      <c r="M225" s="301"/>
      <c r="N225" s="301"/>
      <c r="O225" s="301"/>
      <c r="P225" s="355"/>
      <c r="Q225" s="360"/>
    </row>
    <row r="226" spans="1:18">
      <c r="A226" s="359"/>
      <c r="B226" s="352"/>
      <c r="C226" s="352"/>
      <c r="D226" s="300"/>
      <c r="E226" s="300"/>
      <c r="F226" s="300"/>
      <c r="G226" s="300"/>
      <c r="H226" s="300"/>
      <c r="I226" s="327"/>
      <c r="J226" s="328"/>
      <c r="K226" s="301"/>
      <c r="L226" s="301"/>
      <c r="M226" s="301"/>
      <c r="N226" s="301"/>
      <c r="O226" s="301"/>
      <c r="P226" s="355"/>
      <c r="Q226" s="360"/>
    </row>
    <row r="227" spans="1:18">
      <c r="A227" s="359"/>
      <c r="B227" s="352"/>
      <c r="C227" s="352"/>
      <c r="D227" s="300"/>
      <c r="E227" s="300"/>
      <c r="F227" s="300"/>
      <c r="G227" s="300"/>
      <c r="H227" s="300"/>
      <c r="I227" s="327"/>
      <c r="J227" s="328"/>
      <c r="K227" s="301"/>
      <c r="L227" s="301"/>
      <c r="M227" s="301"/>
      <c r="N227" s="301"/>
      <c r="O227" s="301"/>
      <c r="P227" s="355"/>
      <c r="Q227" s="360"/>
    </row>
    <row r="228" spans="1:18">
      <c r="A228" s="359"/>
      <c r="B228" s="352"/>
      <c r="C228" s="352"/>
      <c r="D228" s="300"/>
      <c r="E228" s="300"/>
      <c r="F228" s="300"/>
      <c r="G228" s="300"/>
      <c r="H228" s="300"/>
      <c r="I228" s="327"/>
      <c r="J228" s="328"/>
      <c r="K228" s="301"/>
      <c r="L228" s="301"/>
      <c r="M228" s="301"/>
      <c r="N228" s="301"/>
      <c r="O228" s="301"/>
      <c r="P228" s="355"/>
      <c r="Q228" s="360"/>
    </row>
    <row r="229" spans="1:18" ht="14.25" thickBot="1">
      <c r="A229" s="359"/>
      <c r="B229" s="352"/>
      <c r="C229" s="352"/>
      <c r="D229" s="300"/>
      <c r="E229" s="300"/>
      <c r="F229" s="300"/>
      <c r="G229" s="300"/>
      <c r="H229" s="300"/>
      <c r="I229" s="327"/>
      <c r="J229" s="328"/>
      <c r="K229" s="301"/>
      <c r="L229" s="301"/>
      <c r="M229" s="301"/>
      <c r="N229" s="301"/>
      <c r="O229" s="301"/>
      <c r="P229" s="355"/>
      <c r="Q229" s="360"/>
    </row>
    <row r="230" spans="1:18" s="292" customFormat="1">
      <c r="A230" s="390" t="s">
        <v>490</v>
      </c>
      <c r="B230" s="390"/>
      <c r="C230" s="330"/>
      <c r="D230" s="448" t="str">
        <f>A232</f>
        <v>5-1</v>
      </c>
      <c r="E230" s="449"/>
      <c r="F230" s="449"/>
      <c r="G230" s="452" t="str">
        <f>A234</f>
        <v>5-2</v>
      </c>
      <c r="H230" s="453"/>
      <c r="I230" s="454"/>
      <c r="J230" s="452" t="str">
        <f>A236</f>
        <v>5-3</v>
      </c>
      <c r="K230" s="453"/>
      <c r="L230" s="454"/>
      <c r="M230" s="458" t="str">
        <f>A238</f>
        <v>5-4</v>
      </c>
      <c r="N230" s="459"/>
      <c r="O230" s="459"/>
      <c r="P230" s="437" t="s">
        <v>491</v>
      </c>
    </row>
    <row r="231" spans="1:18" s="292" customFormat="1" ht="14.25" thickBot="1">
      <c r="A231" s="447"/>
      <c r="B231" s="447"/>
      <c r="D231" s="450"/>
      <c r="E231" s="451"/>
      <c r="F231" s="451"/>
      <c r="G231" s="455"/>
      <c r="H231" s="456"/>
      <c r="I231" s="457"/>
      <c r="J231" s="455"/>
      <c r="K231" s="456"/>
      <c r="L231" s="457"/>
      <c r="M231" s="460"/>
      <c r="N231" s="461"/>
      <c r="O231" s="461"/>
      <c r="P231" s="424"/>
    </row>
    <row r="232" spans="1:18" s="292" customFormat="1">
      <c r="A232" s="404" t="s">
        <v>492</v>
      </c>
      <c r="B232" s="438" t="s">
        <v>755</v>
      </c>
      <c r="C232" s="439"/>
      <c r="D232" s="440"/>
      <c r="E232" s="441"/>
      <c r="F232" s="441"/>
      <c r="G232" s="444">
        <f>M232+4</f>
        <v>69</v>
      </c>
      <c r="H232" s="445"/>
      <c r="I232" s="446"/>
      <c r="J232" s="444">
        <f>M232+2</f>
        <v>67</v>
      </c>
      <c r="K232" s="445"/>
      <c r="L232" s="446"/>
      <c r="M232" s="435">
        <v>65</v>
      </c>
      <c r="N232" s="436"/>
      <c r="O232" s="436"/>
      <c r="P232" s="437"/>
    </row>
    <row r="233" spans="1:18" s="292" customFormat="1" ht="14.25" thickBot="1">
      <c r="A233" s="425"/>
      <c r="B233" s="406"/>
      <c r="C233" s="408"/>
      <c r="D233" s="442"/>
      <c r="E233" s="443"/>
      <c r="F233" s="443"/>
      <c r="G233" s="426"/>
      <c r="H233" s="427"/>
      <c r="I233" s="428"/>
      <c r="J233" s="426"/>
      <c r="K233" s="427"/>
      <c r="L233" s="428"/>
      <c r="M233" s="400"/>
      <c r="N233" s="401"/>
      <c r="O233" s="401"/>
      <c r="P233" s="403"/>
    </row>
    <row r="234" spans="1:18" s="292" customFormat="1">
      <c r="A234" s="404" t="s">
        <v>494</v>
      </c>
      <c r="B234" s="406" t="s">
        <v>756</v>
      </c>
      <c r="C234" s="408"/>
      <c r="D234" s="410"/>
      <c r="E234" s="411"/>
      <c r="F234" s="411"/>
      <c r="G234" s="429"/>
      <c r="H234" s="430"/>
      <c r="I234" s="431"/>
      <c r="J234" s="414">
        <f>M232+1</f>
        <v>66</v>
      </c>
      <c r="K234" s="415"/>
      <c r="L234" s="416"/>
      <c r="M234" s="400">
        <f>M232+3</f>
        <v>68</v>
      </c>
      <c r="N234" s="401"/>
      <c r="O234" s="401"/>
      <c r="P234" s="402"/>
    </row>
    <row r="235" spans="1:18" s="292" customFormat="1" ht="14.25" thickBot="1">
      <c r="A235" s="425"/>
      <c r="B235" s="406"/>
      <c r="C235" s="408"/>
      <c r="D235" s="410"/>
      <c r="E235" s="411"/>
      <c r="F235" s="411"/>
      <c r="G235" s="432"/>
      <c r="H235" s="433"/>
      <c r="I235" s="434"/>
      <c r="J235" s="426"/>
      <c r="K235" s="427"/>
      <c r="L235" s="428"/>
      <c r="M235" s="400"/>
      <c r="N235" s="401"/>
      <c r="O235" s="401"/>
      <c r="P235" s="403"/>
    </row>
    <row r="236" spans="1:18" s="292" customFormat="1">
      <c r="A236" s="404" t="s">
        <v>496</v>
      </c>
      <c r="B236" s="406" t="s">
        <v>757</v>
      </c>
      <c r="C236" s="408"/>
      <c r="D236" s="410"/>
      <c r="E236" s="411"/>
      <c r="F236" s="411"/>
      <c r="G236" s="414"/>
      <c r="H236" s="415"/>
      <c r="I236" s="416"/>
      <c r="J236" s="429"/>
      <c r="K236" s="430"/>
      <c r="L236" s="431"/>
      <c r="M236" s="400">
        <f>M232+5</f>
        <v>70</v>
      </c>
      <c r="N236" s="401"/>
      <c r="O236" s="401"/>
      <c r="P236" s="402"/>
    </row>
    <row r="237" spans="1:18" s="292" customFormat="1" ht="14.25" thickBot="1">
      <c r="A237" s="425"/>
      <c r="B237" s="406"/>
      <c r="C237" s="408"/>
      <c r="D237" s="410"/>
      <c r="E237" s="411"/>
      <c r="F237" s="411"/>
      <c r="G237" s="426"/>
      <c r="H237" s="427"/>
      <c r="I237" s="428"/>
      <c r="J237" s="432"/>
      <c r="K237" s="433"/>
      <c r="L237" s="434"/>
      <c r="M237" s="400"/>
      <c r="N237" s="401"/>
      <c r="O237" s="401"/>
      <c r="P237" s="403"/>
    </row>
    <row r="238" spans="1:18" s="292" customFormat="1">
      <c r="A238" s="404" t="s">
        <v>498</v>
      </c>
      <c r="B238" s="406" t="s">
        <v>758</v>
      </c>
      <c r="C238" s="408"/>
      <c r="D238" s="410"/>
      <c r="E238" s="411"/>
      <c r="F238" s="411"/>
      <c r="G238" s="414"/>
      <c r="H238" s="415"/>
      <c r="I238" s="416"/>
      <c r="J238" s="414"/>
      <c r="K238" s="415"/>
      <c r="L238" s="416"/>
      <c r="M238" s="420"/>
      <c r="N238" s="421"/>
      <c r="O238" s="421"/>
      <c r="P238" s="402"/>
    </row>
    <row r="239" spans="1:18" s="292" customFormat="1" ht="14.25" thickBot="1">
      <c r="A239" s="405"/>
      <c r="B239" s="407"/>
      <c r="C239" s="409"/>
      <c r="D239" s="412"/>
      <c r="E239" s="413"/>
      <c r="F239" s="413"/>
      <c r="G239" s="417"/>
      <c r="H239" s="418"/>
      <c r="I239" s="419"/>
      <c r="J239" s="417"/>
      <c r="K239" s="418"/>
      <c r="L239" s="419"/>
      <c r="M239" s="422"/>
      <c r="N239" s="423"/>
      <c r="O239" s="423"/>
      <c r="P239" s="424"/>
      <c r="R239" s="331"/>
    </row>
    <row r="240" spans="1:18">
      <c r="A240" s="359"/>
      <c r="B240" s="352"/>
      <c r="C240" s="352"/>
      <c r="D240" s="300"/>
      <c r="E240" s="300"/>
      <c r="F240" s="300"/>
      <c r="G240" s="300"/>
      <c r="H240" s="300"/>
      <c r="I240" s="300"/>
      <c r="J240" s="301"/>
      <c r="K240" s="301"/>
      <c r="L240" s="301"/>
      <c r="M240" s="301"/>
      <c r="N240" s="301"/>
      <c r="O240" s="301"/>
      <c r="P240" s="352"/>
      <c r="Q240" s="352"/>
      <c r="R240" s="354"/>
    </row>
    <row r="241" spans="1:18">
      <c r="A241" s="359"/>
      <c r="B241" s="352"/>
      <c r="C241" s="352"/>
      <c r="D241" s="300"/>
      <c r="E241" s="300"/>
      <c r="F241" s="300"/>
      <c r="G241" s="300"/>
      <c r="H241" s="300"/>
      <c r="I241" s="300"/>
      <c r="J241" s="301"/>
      <c r="K241" s="301"/>
      <c r="L241" s="301"/>
      <c r="M241" s="301"/>
      <c r="N241" s="301"/>
      <c r="O241" s="301"/>
      <c r="P241" s="352"/>
      <c r="Q241" s="352"/>
      <c r="R241" s="354"/>
    </row>
    <row r="242" spans="1:18">
      <c r="A242" s="359"/>
      <c r="B242" s="352"/>
      <c r="C242" s="352"/>
      <c r="D242" s="300"/>
      <c r="E242" s="300"/>
      <c r="F242" s="300"/>
      <c r="G242" s="300"/>
      <c r="H242" s="300"/>
      <c r="I242" s="300"/>
      <c r="J242" s="301"/>
      <c r="K242" s="301"/>
      <c r="L242" s="301"/>
      <c r="M242" s="301"/>
      <c r="N242" s="301"/>
      <c r="O242" s="301"/>
      <c r="P242" s="352"/>
      <c r="Q242" s="352"/>
      <c r="R242" s="354"/>
    </row>
    <row r="243" spans="1:18">
      <c r="A243" s="359"/>
      <c r="B243" s="352"/>
      <c r="C243" s="352"/>
      <c r="D243" s="300"/>
      <c r="E243" s="300"/>
      <c r="F243" s="300"/>
      <c r="G243" s="300"/>
      <c r="H243" s="300"/>
      <c r="I243" s="300"/>
      <c r="J243" s="301"/>
      <c r="K243" s="301"/>
      <c r="L243" s="301"/>
      <c r="M243" s="301"/>
      <c r="N243" s="301"/>
      <c r="O243" s="301"/>
      <c r="P243" s="352"/>
      <c r="Q243" s="352"/>
      <c r="R243" s="354"/>
    </row>
    <row r="244" spans="1:18">
      <c r="A244" s="359"/>
      <c r="B244" s="352"/>
      <c r="C244" s="352"/>
      <c r="D244" s="300"/>
      <c r="E244" s="300"/>
      <c r="F244" s="300"/>
      <c r="G244" s="300"/>
      <c r="H244" s="300"/>
      <c r="I244" s="300"/>
      <c r="J244" s="301"/>
      <c r="K244" s="301"/>
      <c r="L244" s="301"/>
      <c r="M244" s="301"/>
      <c r="N244" s="301"/>
      <c r="O244" s="301"/>
      <c r="P244" s="352"/>
      <c r="Q244" s="352"/>
      <c r="R244" s="354"/>
    </row>
    <row r="245" spans="1:18">
      <c r="A245" s="337"/>
      <c r="B245" s="294"/>
      <c r="C245" s="294"/>
      <c r="D245" s="338"/>
      <c r="E245" s="338"/>
      <c r="F245" s="338"/>
      <c r="G245" s="338"/>
      <c r="H245" s="338"/>
      <c r="I245" s="338"/>
      <c r="J245" s="338"/>
      <c r="K245" s="338"/>
      <c r="L245" s="338"/>
      <c r="M245" s="338"/>
      <c r="N245" s="338"/>
      <c r="O245" s="338"/>
      <c r="P245" s="294"/>
      <c r="Q245" s="294"/>
      <c r="R245" s="339"/>
    </row>
    <row r="246" spans="1:18">
      <c r="A246" s="397" t="s">
        <v>629</v>
      </c>
      <c r="B246" s="397"/>
      <c r="C246" s="397"/>
      <c r="D246" s="397"/>
      <c r="E246" s="397"/>
      <c r="F246" s="397"/>
      <c r="G246" s="397"/>
      <c r="H246" s="397"/>
      <c r="I246" s="397"/>
      <c r="J246" s="397"/>
      <c r="K246" s="397"/>
      <c r="L246" s="397"/>
      <c r="M246" s="397"/>
      <c r="N246" s="397"/>
      <c r="O246" s="397"/>
      <c r="P246" s="397"/>
      <c r="Q246" s="397"/>
      <c r="R246" s="397"/>
    </row>
    <row r="247" spans="1:18">
      <c r="A247" s="396">
        <v>44206</v>
      </c>
      <c r="B247" s="396"/>
      <c r="C247" s="396"/>
      <c r="D247" s="396"/>
      <c r="E247" s="396"/>
      <c r="F247" s="396"/>
      <c r="G247" s="396"/>
      <c r="H247" s="396"/>
      <c r="I247" s="396"/>
      <c r="J247" s="396"/>
      <c r="K247" s="396"/>
      <c r="L247" s="396"/>
      <c r="M247" s="396"/>
      <c r="N247" s="396"/>
      <c r="O247" s="396"/>
      <c r="P247" s="396"/>
      <c r="Q247" s="396"/>
      <c r="R247" s="396"/>
    </row>
    <row r="248" spans="1:18">
      <c r="A248" s="397" t="s">
        <v>452</v>
      </c>
      <c r="B248" s="397"/>
      <c r="C248" s="397"/>
      <c r="D248" s="397"/>
      <c r="E248" s="397"/>
      <c r="F248" s="397"/>
      <c r="G248" s="397"/>
      <c r="H248" s="397"/>
      <c r="I248" s="397"/>
      <c r="J248" s="397"/>
      <c r="K248" s="397"/>
      <c r="L248" s="397"/>
      <c r="M248" s="397"/>
      <c r="N248" s="397"/>
      <c r="O248" s="397"/>
      <c r="P248" s="397"/>
      <c r="Q248" s="397"/>
      <c r="R248" s="397"/>
    </row>
    <row r="249" spans="1:18" ht="21">
      <c r="A249" s="293"/>
      <c r="B249" s="294"/>
      <c r="C249" s="294"/>
      <c r="D249" s="295" t="s">
        <v>796</v>
      </c>
      <c r="E249" s="295"/>
      <c r="F249" s="295"/>
      <c r="G249" s="295"/>
      <c r="H249" s="295"/>
      <c r="I249" s="295"/>
      <c r="J249" s="295"/>
      <c r="K249" s="295"/>
      <c r="L249" s="295"/>
      <c r="M249" s="295"/>
      <c r="N249" s="295"/>
      <c r="O249" s="295"/>
      <c r="P249" s="294"/>
      <c r="Q249" s="294"/>
      <c r="R249" s="293"/>
    </row>
    <row r="250" spans="1:18" ht="14.25">
      <c r="A250" s="296"/>
      <c r="B250" s="294"/>
      <c r="C250" s="294"/>
      <c r="D250" s="297"/>
      <c r="E250" s="297"/>
      <c r="F250" s="297"/>
      <c r="G250" s="297"/>
      <c r="H250" s="297"/>
      <c r="I250" s="297"/>
      <c r="J250" s="298"/>
      <c r="K250" s="298"/>
      <c r="L250" s="298"/>
      <c r="M250" s="298"/>
      <c r="N250" s="298"/>
      <c r="O250" s="298"/>
      <c r="R250" s="296"/>
    </row>
    <row r="251" spans="1:18" ht="12" customHeight="1">
      <c r="A251" s="462">
        <v>1</v>
      </c>
      <c r="B251" s="474" t="s" ph="1">
        <v>797</v>
      </c>
      <c r="C251" s="475" t="s">
        <v>632</v>
      </c>
      <c r="D251" s="299"/>
      <c r="E251" s="299"/>
      <c r="F251" s="300"/>
      <c r="G251" s="300"/>
      <c r="H251" s="300"/>
      <c r="I251" s="300"/>
      <c r="J251" s="301"/>
      <c r="K251" s="301"/>
      <c r="L251" s="301"/>
      <c r="M251" s="301"/>
      <c r="N251" s="302"/>
      <c r="O251" s="302"/>
      <c r="P251" s="474" t="s" ph="1">
        <v>798</v>
      </c>
      <c r="Q251" s="475" t="s">
        <v>478</v>
      </c>
      <c r="R251" s="462">
        <v>16</v>
      </c>
    </row>
    <row r="252" spans="1:18" ht="12" customHeight="1">
      <c r="A252" s="463"/>
      <c r="B252" s="474" ph="1"/>
      <c r="C252" s="475"/>
      <c r="D252" s="300"/>
      <c r="E252" s="300">
        <v>14</v>
      </c>
      <c r="F252" s="303"/>
      <c r="G252" s="300"/>
      <c r="H252" s="300"/>
      <c r="I252" s="300"/>
      <c r="J252" s="301"/>
      <c r="K252" s="301"/>
      <c r="L252" s="301"/>
      <c r="M252" s="304"/>
      <c r="N252" s="301">
        <v>18</v>
      </c>
      <c r="O252" s="301"/>
      <c r="P252" s="474" ph="1"/>
      <c r="Q252" s="475"/>
      <c r="R252" s="463"/>
    </row>
    <row r="253" spans="1:18" ht="12" customHeight="1">
      <c r="A253" s="462">
        <v>2</v>
      </c>
      <c r="B253" s="474" t="s" ph="1">
        <v>799</v>
      </c>
      <c r="C253" s="475" t="s">
        <v>605</v>
      </c>
      <c r="D253" s="299"/>
      <c r="E253" s="300"/>
      <c r="F253" s="305"/>
      <c r="G253" s="305"/>
      <c r="H253" s="300"/>
      <c r="I253" s="300"/>
      <c r="J253" s="301"/>
      <c r="K253" s="301"/>
      <c r="L253" s="306"/>
      <c r="M253" s="307"/>
      <c r="N253" s="301"/>
      <c r="O253" s="302"/>
      <c r="P253" s="474" t="s" ph="1">
        <v>800</v>
      </c>
      <c r="Q253" s="475" t="s">
        <v>459</v>
      </c>
      <c r="R253" s="462">
        <v>17</v>
      </c>
    </row>
    <row r="254" spans="1:18" ht="12" customHeight="1">
      <c r="A254" s="463"/>
      <c r="B254" s="474" ph="1"/>
      <c r="C254" s="475"/>
      <c r="D254" s="300">
        <v>1</v>
      </c>
      <c r="E254" s="303"/>
      <c r="F254" s="305"/>
      <c r="G254" s="305"/>
      <c r="H254" s="300"/>
      <c r="I254" s="300"/>
      <c r="J254" s="301"/>
      <c r="K254" s="301"/>
      <c r="L254" s="306"/>
      <c r="M254" s="306"/>
      <c r="N254" s="304"/>
      <c r="O254" s="301">
        <v>8</v>
      </c>
      <c r="P254" s="474" ph="1"/>
      <c r="Q254" s="475"/>
      <c r="R254" s="463"/>
    </row>
    <row r="255" spans="1:18" ht="12" customHeight="1">
      <c r="A255" s="462">
        <v>3</v>
      </c>
      <c r="B255" s="474" t="s" ph="1">
        <v>801</v>
      </c>
      <c r="C255" s="475" t="s">
        <v>468</v>
      </c>
      <c r="D255" s="299"/>
      <c r="E255" s="305"/>
      <c r="F255" s="300"/>
      <c r="G255" s="305"/>
      <c r="H255" s="300"/>
      <c r="I255" s="300"/>
      <c r="J255" s="301"/>
      <c r="K255" s="301"/>
      <c r="L255" s="306"/>
      <c r="M255" s="301"/>
      <c r="N255" s="307"/>
      <c r="O255" s="302"/>
      <c r="P255" s="474" t="s" ph="1">
        <v>802</v>
      </c>
      <c r="Q255" s="475" t="s">
        <v>468</v>
      </c>
      <c r="R255" s="462">
        <v>18</v>
      </c>
    </row>
    <row r="256" spans="1:18" ht="12" customHeight="1">
      <c r="A256" s="463"/>
      <c r="B256" s="474" ph="1"/>
      <c r="C256" s="475"/>
      <c r="D256" s="300"/>
      <c r="E256" s="300"/>
      <c r="F256" s="300">
        <v>22</v>
      </c>
      <c r="G256" s="303"/>
      <c r="H256" s="300"/>
      <c r="I256" s="300"/>
      <c r="J256" s="301"/>
      <c r="K256" s="301"/>
      <c r="L256" s="304"/>
      <c r="M256" s="301">
        <v>24</v>
      </c>
      <c r="N256" s="301"/>
      <c r="O256" s="301"/>
      <c r="P256" s="474" ph="1"/>
      <c r="Q256" s="475"/>
      <c r="R256" s="463"/>
    </row>
    <row r="257" spans="1:18" ht="12" customHeight="1">
      <c r="A257" s="462">
        <v>4</v>
      </c>
      <c r="B257" s="474" t="s" ph="1">
        <v>803</v>
      </c>
      <c r="C257" s="475" t="s">
        <v>482</v>
      </c>
      <c r="D257" s="299"/>
      <c r="E257" s="300"/>
      <c r="F257" s="300"/>
      <c r="G257" s="305"/>
      <c r="H257" s="305"/>
      <c r="I257" s="300"/>
      <c r="J257" s="301"/>
      <c r="K257" s="306"/>
      <c r="L257" s="307"/>
      <c r="M257" s="301"/>
      <c r="N257" s="301"/>
      <c r="O257" s="302"/>
      <c r="P257" s="474" t="s" ph="1">
        <v>804</v>
      </c>
      <c r="Q257" s="475" t="s">
        <v>707</v>
      </c>
      <c r="R257" s="462">
        <v>19</v>
      </c>
    </row>
    <row r="258" spans="1:18" ht="12" customHeight="1">
      <c r="A258" s="463"/>
      <c r="B258" s="474" ph="1"/>
      <c r="C258" s="475"/>
      <c r="D258" s="300">
        <v>2</v>
      </c>
      <c r="E258" s="303"/>
      <c r="F258" s="300"/>
      <c r="G258" s="305"/>
      <c r="H258" s="305"/>
      <c r="I258" s="300"/>
      <c r="J258" s="301"/>
      <c r="K258" s="306"/>
      <c r="L258" s="306"/>
      <c r="M258" s="301"/>
      <c r="N258" s="304"/>
      <c r="O258" s="301">
        <v>9</v>
      </c>
      <c r="P258" s="474" ph="1"/>
      <c r="Q258" s="475"/>
      <c r="R258" s="463"/>
    </row>
    <row r="259" spans="1:18" ht="12" customHeight="1">
      <c r="A259" s="462">
        <v>5</v>
      </c>
      <c r="B259" s="474" t="s" ph="1">
        <v>805</v>
      </c>
      <c r="C259" s="475" t="s">
        <v>455</v>
      </c>
      <c r="D259" s="299"/>
      <c r="E259" s="305"/>
      <c r="F259" s="305"/>
      <c r="G259" s="305"/>
      <c r="H259" s="305"/>
      <c r="I259" s="300"/>
      <c r="J259" s="301"/>
      <c r="K259" s="306"/>
      <c r="L259" s="306"/>
      <c r="M259" s="306"/>
      <c r="N259" s="307"/>
      <c r="O259" s="302"/>
      <c r="P259" s="474" t="s" ph="1">
        <v>806</v>
      </c>
      <c r="Q259" s="475" t="s">
        <v>471</v>
      </c>
      <c r="R259" s="462">
        <v>20</v>
      </c>
    </row>
    <row r="260" spans="1:18" ht="12" customHeight="1">
      <c r="A260" s="463"/>
      <c r="B260" s="474" ph="1"/>
      <c r="C260" s="475"/>
      <c r="D260" s="300"/>
      <c r="E260" s="300">
        <v>15</v>
      </c>
      <c r="F260" s="303"/>
      <c r="G260" s="305"/>
      <c r="H260" s="305"/>
      <c r="I260" s="300"/>
      <c r="J260" s="301"/>
      <c r="K260" s="306"/>
      <c r="L260" s="306"/>
      <c r="M260" s="304"/>
      <c r="N260" s="301">
        <v>19</v>
      </c>
      <c r="O260" s="301"/>
      <c r="P260" s="474" ph="1"/>
      <c r="Q260" s="475"/>
      <c r="R260" s="463"/>
    </row>
    <row r="261" spans="1:18" ht="12" customHeight="1">
      <c r="A261" s="462">
        <v>6</v>
      </c>
      <c r="B261" s="474" t="s" ph="1">
        <v>807</v>
      </c>
      <c r="C261" s="475" t="s">
        <v>707</v>
      </c>
      <c r="D261" s="299"/>
      <c r="E261" s="300"/>
      <c r="F261" s="305"/>
      <c r="G261" s="300"/>
      <c r="H261" s="305"/>
      <c r="I261" s="300"/>
      <c r="J261" s="301"/>
      <c r="K261" s="306"/>
      <c r="L261" s="301"/>
      <c r="M261" s="307"/>
      <c r="N261" s="301"/>
      <c r="O261" s="302"/>
      <c r="P261" s="474" t="s" ph="1">
        <v>808</v>
      </c>
      <c r="Q261" s="475" t="s">
        <v>605</v>
      </c>
      <c r="R261" s="462">
        <v>21</v>
      </c>
    </row>
    <row r="262" spans="1:18" ht="12" customHeight="1">
      <c r="A262" s="463"/>
      <c r="B262" s="474" ph="1"/>
      <c r="C262" s="475"/>
      <c r="D262" s="300">
        <v>3</v>
      </c>
      <c r="E262" s="303"/>
      <c r="F262" s="305"/>
      <c r="G262" s="300"/>
      <c r="H262" s="308"/>
      <c r="I262" s="309"/>
      <c r="J262" s="309"/>
      <c r="K262" s="310"/>
      <c r="L262" s="301"/>
      <c r="M262" s="306"/>
      <c r="N262" s="304"/>
      <c r="O262" s="301">
        <v>10</v>
      </c>
      <c r="P262" s="474" ph="1"/>
      <c r="Q262" s="475"/>
      <c r="R262" s="463"/>
    </row>
    <row r="263" spans="1:18" ht="12" customHeight="1">
      <c r="A263" s="462">
        <v>7</v>
      </c>
      <c r="B263" s="474" t="s" ph="1">
        <v>809</v>
      </c>
      <c r="C263" s="475" t="s">
        <v>632</v>
      </c>
      <c r="D263" s="299"/>
      <c r="E263" s="305"/>
      <c r="F263" s="300"/>
      <c r="G263" s="300"/>
      <c r="H263" s="311"/>
      <c r="I263" s="312"/>
      <c r="J263" s="312"/>
      <c r="K263" s="313"/>
      <c r="L263" s="301"/>
      <c r="M263" s="301"/>
      <c r="N263" s="307"/>
      <c r="O263" s="302"/>
      <c r="P263" s="398" t="s" ph="1">
        <v>810</v>
      </c>
      <c r="Q263" s="475" t="s">
        <v>616</v>
      </c>
      <c r="R263" s="462">
        <v>22</v>
      </c>
    </row>
    <row r="264" spans="1:18" ht="12" customHeight="1">
      <c r="A264" s="463"/>
      <c r="B264" s="474" ph="1"/>
      <c r="C264" s="475"/>
      <c r="D264" s="300"/>
      <c r="E264" s="300"/>
      <c r="F264" s="300"/>
      <c r="G264" s="300">
        <v>26</v>
      </c>
      <c r="H264" s="316"/>
      <c r="I264" s="315"/>
      <c r="J264" s="316"/>
      <c r="K264" s="315"/>
      <c r="L264" s="301">
        <v>27</v>
      </c>
      <c r="M264" s="301"/>
      <c r="N264" s="301"/>
      <c r="O264" s="301"/>
      <c r="P264" s="398" ph="1"/>
      <c r="Q264" s="475"/>
      <c r="R264" s="463"/>
    </row>
    <row r="265" spans="1:18" ht="12" customHeight="1">
      <c r="A265" s="462">
        <v>8</v>
      </c>
      <c r="B265" s="474" t="s" ph="1">
        <v>811</v>
      </c>
      <c r="C265" s="475" t="s">
        <v>478</v>
      </c>
      <c r="D265" s="299"/>
      <c r="E265" s="300"/>
      <c r="F265" s="300"/>
      <c r="G265" s="300"/>
      <c r="H265" s="317">
        <v>28</v>
      </c>
      <c r="I265" s="318"/>
      <c r="J265" s="318"/>
      <c r="K265" s="319"/>
      <c r="L265" s="301"/>
      <c r="M265" s="301"/>
      <c r="N265" s="301"/>
      <c r="O265" s="302"/>
      <c r="P265" s="474" t="s" ph="1">
        <v>812</v>
      </c>
      <c r="Q265" s="475" t="s">
        <v>707</v>
      </c>
      <c r="R265" s="462">
        <v>23</v>
      </c>
    </row>
    <row r="266" spans="1:18" ht="12" customHeight="1">
      <c r="A266" s="463"/>
      <c r="B266" s="474" ph="1"/>
      <c r="C266" s="475"/>
      <c r="D266" s="300">
        <v>4</v>
      </c>
      <c r="E266" s="303"/>
      <c r="F266" s="300"/>
      <c r="G266" s="300"/>
      <c r="H266" s="305"/>
      <c r="I266" s="300"/>
      <c r="J266" s="301"/>
      <c r="K266" s="306"/>
      <c r="L266" s="301"/>
      <c r="M266" s="301"/>
      <c r="N266" s="304"/>
      <c r="O266" s="301">
        <v>11</v>
      </c>
      <c r="P266" s="474" ph="1"/>
      <c r="Q266" s="475"/>
      <c r="R266" s="463"/>
    </row>
    <row r="267" spans="1:18" ht="12" customHeight="1">
      <c r="A267" s="462">
        <v>9</v>
      </c>
      <c r="B267" s="474" t="s" ph="1">
        <v>813</v>
      </c>
      <c r="C267" s="475" t="s">
        <v>459</v>
      </c>
      <c r="D267" s="299"/>
      <c r="E267" s="305"/>
      <c r="F267" s="305"/>
      <c r="G267" s="300"/>
      <c r="H267" s="305"/>
      <c r="I267" s="300"/>
      <c r="J267" s="301"/>
      <c r="K267" s="306"/>
      <c r="L267" s="301"/>
      <c r="M267" s="306"/>
      <c r="N267" s="307"/>
      <c r="O267" s="302"/>
      <c r="P267" s="474" t="s" ph="1">
        <v>814</v>
      </c>
      <c r="Q267" s="475" t="s">
        <v>468</v>
      </c>
      <c r="R267" s="462">
        <v>24</v>
      </c>
    </row>
    <row r="268" spans="1:18" ht="12" customHeight="1">
      <c r="A268" s="463"/>
      <c r="B268" s="474" ph="1"/>
      <c r="C268" s="475"/>
      <c r="D268" s="300"/>
      <c r="E268" s="300">
        <v>16</v>
      </c>
      <c r="F268" s="303"/>
      <c r="G268" s="300"/>
      <c r="H268" s="305"/>
      <c r="I268" s="300"/>
      <c r="J268" s="301"/>
      <c r="K268" s="306"/>
      <c r="L268" s="301"/>
      <c r="M268" s="304"/>
      <c r="N268" s="301">
        <v>20</v>
      </c>
      <c r="O268" s="301"/>
      <c r="P268" s="474" ph="1"/>
      <c r="Q268" s="475"/>
      <c r="R268" s="463"/>
    </row>
    <row r="269" spans="1:18" ht="12" customHeight="1">
      <c r="A269" s="462">
        <v>10</v>
      </c>
      <c r="B269" s="474" t="s" ph="1">
        <v>815</v>
      </c>
      <c r="C269" s="475" t="s">
        <v>643</v>
      </c>
      <c r="D269" s="299"/>
      <c r="E269" s="300"/>
      <c r="F269" s="305"/>
      <c r="G269" s="305"/>
      <c r="H269" s="305"/>
      <c r="I269" s="300"/>
      <c r="J269" s="301"/>
      <c r="K269" s="306"/>
      <c r="L269" s="306"/>
      <c r="M269" s="307"/>
      <c r="N269" s="301"/>
      <c r="O269" s="302"/>
      <c r="P269" s="474" t="s" ph="1">
        <v>816</v>
      </c>
      <c r="Q269" s="475" t="s">
        <v>635</v>
      </c>
      <c r="R269" s="462">
        <v>25</v>
      </c>
    </row>
    <row r="270" spans="1:18" ht="12" customHeight="1">
      <c r="A270" s="463"/>
      <c r="B270" s="474" ph="1"/>
      <c r="C270" s="475"/>
      <c r="D270" s="300">
        <v>5</v>
      </c>
      <c r="E270" s="303"/>
      <c r="F270" s="305"/>
      <c r="G270" s="305"/>
      <c r="H270" s="305"/>
      <c r="I270" s="300"/>
      <c r="J270" s="301"/>
      <c r="K270" s="306"/>
      <c r="L270" s="306"/>
      <c r="M270" s="306"/>
      <c r="N270" s="304"/>
      <c r="O270" s="301">
        <v>12</v>
      </c>
      <c r="P270" s="474" ph="1"/>
      <c r="Q270" s="475"/>
      <c r="R270" s="463"/>
    </row>
    <row r="271" spans="1:18" ht="12" customHeight="1">
      <c r="A271" s="462">
        <v>11</v>
      </c>
      <c r="B271" s="474" t="s" ph="1">
        <v>817</v>
      </c>
      <c r="C271" s="475" t="s">
        <v>468</v>
      </c>
      <c r="D271" s="299"/>
      <c r="E271" s="305"/>
      <c r="F271" s="300"/>
      <c r="G271" s="305"/>
      <c r="H271" s="305"/>
      <c r="I271" s="300"/>
      <c r="J271" s="301"/>
      <c r="K271" s="306"/>
      <c r="L271" s="306"/>
      <c r="M271" s="301"/>
      <c r="N271" s="307"/>
      <c r="O271" s="302"/>
      <c r="P271" s="474" t="s" ph="1">
        <v>818</v>
      </c>
      <c r="Q271" s="475" t="s">
        <v>620</v>
      </c>
      <c r="R271" s="462">
        <v>26</v>
      </c>
    </row>
    <row r="272" spans="1:18" ht="12" customHeight="1">
      <c r="A272" s="463"/>
      <c r="B272" s="474" ph="1"/>
      <c r="C272" s="475"/>
      <c r="D272" s="300"/>
      <c r="E272" s="300"/>
      <c r="F272" s="300">
        <v>23</v>
      </c>
      <c r="G272" s="303"/>
      <c r="H272" s="305"/>
      <c r="I272" s="300"/>
      <c r="J272" s="301"/>
      <c r="K272" s="306"/>
      <c r="L272" s="304"/>
      <c r="M272" s="301">
        <v>25</v>
      </c>
      <c r="N272" s="301"/>
      <c r="O272" s="301"/>
      <c r="P272" s="474" ph="1"/>
      <c r="Q272" s="475"/>
      <c r="R272" s="463"/>
    </row>
    <row r="273" spans="1:18" ht="12" customHeight="1">
      <c r="A273" s="462">
        <v>12</v>
      </c>
      <c r="B273" s="474" t="s" ph="1">
        <v>819</v>
      </c>
      <c r="C273" s="475" t="s">
        <v>707</v>
      </c>
      <c r="D273" s="299"/>
      <c r="E273" s="300"/>
      <c r="F273" s="300"/>
      <c r="G273" s="305"/>
      <c r="H273" s="300"/>
      <c r="I273" s="300"/>
      <c r="J273" s="301"/>
      <c r="K273" s="301"/>
      <c r="L273" s="307"/>
      <c r="M273" s="301"/>
      <c r="N273" s="301"/>
      <c r="O273" s="302"/>
      <c r="P273" s="474" t="s" ph="1">
        <v>820</v>
      </c>
      <c r="Q273" s="475" t="s">
        <v>632</v>
      </c>
      <c r="R273" s="462">
        <v>27</v>
      </c>
    </row>
    <row r="274" spans="1:18" ht="12" customHeight="1">
      <c r="A274" s="463"/>
      <c r="B274" s="474" ph="1"/>
      <c r="C274" s="475"/>
      <c r="D274" s="300">
        <v>6</v>
      </c>
      <c r="E274" s="303"/>
      <c r="F274" s="300"/>
      <c r="G274" s="305"/>
      <c r="H274" s="300"/>
      <c r="I274" s="300"/>
      <c r="J274" s="301"/>
      <c r="K274" s="301"/>
      <c r="L274" s="306"/>
      <c r="M274" s="301"/>
      <c r="N274" s="304"/>
      <c r="O274" s="301">
        <v>13</v>
      </c>
      <c r="P274" s="474" ph="1"/>
      <c r="Q274" s="475"/>
      <c r="R274" s="463"/>
    </row>
    <row r="275" spans="1:18" ht="12" customHeight="1">
      <c r="A275" s="462">
        <v>13</v>
      </c>
      <c r="B275" s="474" t="s" ph="1">
        <v>821</v>
      </c>
      <c r="C275" s="475" t="s">
        <v>620</v>
      </c>
      <c r="D275" s="299"/>
      <c r="E275" s="305"/>
      <c r="F275" s="305"/>
      <c r="G275" s="305"/>
      <c r="H275" s="300"/>
      <c r="I275" s="300"/>
      <c r="J275" s="301"/>
      <c r="K275" s="301"/>
      <c r="L275" s="306"/>
      <c r="M275" s="306"/>
      <c r="N275" s="307"/>
      <c r="O275" s="302"/>
      <c r="P275" s="474" t="s" ph="1">
        <v>822</v>
      </c>
      <c r="Q275" s="475" t="s">
        <v>482</v>
      </c>
      <c r="R275" s="462">
        <v>28</v>
      </c>
    </row>
    <row r="276" spans="1:18" ht="12" customHeight="1">
      <c r="A276" s="463"/>
      <c r="B276" s="474" ph="1"/>
      <c r="C276" s="475"/>
      <c r="D276" s="300"/>
      <c r="E276" s="300">
        <v>17</v>
      </c>
      <c r="F276" s="303"/>
      <c r="G276" s="305"/>
      <c r="H276" s="300"/>
      <c r="I276" s="300"/>
      <c r="J276" s="301"/>
      <c r="K276" s="301"/>
      <c r="L276" s="306"/>
      <c r="M276" s="304"/>
      <c r="N276" s="301">
        <v>21</v>
      </c>
      <c r="O276" s="301"/>
      <c r="P276" s="474" ph="1"/>
      <c r="Q276" s="475"/>
      <c r="R276" s="463"/>
    </row>
    <row r="277" spans="1:18" ht="12" customHeight="1">
      <c r="A277" s="462">
        <v>14</v>
      </c>
      <c r="B277" s="474" t="s" ph="1">
        <v>823</v>
      </c>
      <c r="C277" s="475" t="s">
        <v>605</v>
      </c>
      <c r="D277" s="299"/>
      <c r="E277" s="300"/>
      <c r="F277" s="305"/>
      <c r="G277" s="300"/>
      <c r="H277" s="300"/>
      <c r="I277" s="300"/>
      <c r="J277" s="301"/>
      <c r="K277" s="301"/>
      <c r="L277" s="301"/>
      <c r="M277" s="307"/>
      <c r="N277" s="302"/>
      <c r="O277" s="302"/>
      <c r="P277" s="474" t="s" ph="1">
        <v>824</v>
      </c>
      <c r="Q277" s="475" t="s">
        <v>473</v>
      </c>
      <c r="R277" s="462">
        <v>29</v>
      </c>
    </row>
    <row r="278" spans="1:18" ht="12" customHeight="1">
      <c r="A278" s="463"/>
      <c r="B278" s="474" ph="1"/>
      <c r="C278" s="475"/>
      <c r="D278" s="300">
        <v>7</v>
      </c>
      <c r="E278" s="303"/>
      <c r="F278" s="305"/>
      <c r="G278" s="300"/>
      <c r="H278" s="300"/>
      <c r="I278" s="389" t="s">
        <v>486</v>
      </c>
      <c r="J278" s="389"/>
      <c r="K278" s="301"/>
      <c r="L278" s="301"/>
      <c r="M278" s="301"/>
      <c r="N278" s="301"/>
      <c r="O278" s="301"/>
      <c r="P278" s="474" ph="1"/>
      <c r="Q278" s="475"/>
      <c r="R278" s="463"/>
    </row>
    <row r="279" spans="1:18" ht="12" customHeight="1">
      <c r="A279" s="462">
        <v>15</v>
      </c>
      <c r="B279" s="474" t="s" ph="1">
        <v>825</v>
      </c>
      <c r="C279" s="475" t="s">
        <v>473</v>
      </c>
      <c r="D279" s="299"/>
      <c r="E279" s="305"/>
      <c r="F279" s="300"/>
      <c r="G279" s="300"/>
      <c r="H279" s="300" t="s">
        <v>475</v>
      </c>
      <c r="I279" s="320"/>
      <c r="J279" s="321"/>
      <c r="K279" s="301"/>
      <c r="L279" s="301"/>
      <c r="M279" s="301"/>
      <c r="N279" s="301"/>
      <c r="O279" s="301"/>
      <c r="P279" s="352"/>
      <c r="Q279" s="352"/>
      <c r="R279" s="354"/>
    </row>
    <row r="280" spans="1:18" ht="12" customHeight="1">
      <c r="A280" s="463"/>
      <c r="B280" s="474" ph="1"/>
      <c r="C280" s="475"/>
      <c r="D280" s="300"/>
      <c r="E280" s="300"/>
      <c r="F280" s="300"/>
      <c r="G280" s="300"/>
      <c r="H280" s="300"/>
      <c r="I280" s="394" t="s">
        <v>826</v>
      </c>
      <c r="J280" s="395"/>
      <c r="K280" s="301"/>
      <c r="L280" s="301"/>
      <c r="M280" s="301"/>
      <c r="N280" s="301"/>
      <c r="O280" s="301"/>
      <c r="P280" s="352"/>
      <c r="Q280" s="352"/>
      <c r="R280" s="354"/>
    </row>
    <row r="281" spans="1:18" ht="11.65" customHeight="1">
      <c r="I281" s="322"/>
      <c r="J281" s="323"/>
    </row>
    <row r="282" spans="1:18" ht="11.65" customHeight="1">
      <c r="A282" s="337"/>
      <c r="B282" s="294"/>
      <c r="C282" s="294"/>
      <c r="D282" s="338"/>
      <c r="E282" s="338"/>
      <c r="F282" s="338"/>
      <c r="G282" s="338"/>
      <c r="H282" s="338"/>
      <c r="I282" s="322"/>
      <c r="J282" s="323"/>
      <c r="K282" s="338"/>
      <c r="L282" s="338"/>
      <c r="M282" s="338"/>
      <c r="N282" s="338"/>
      <c r="O282" s="338"/>
      <c r="P282" s="294"/>
      <c r="Q282" s="294"/>
      <c r="R282" s="339"/>
    </row>
    <row r="283" spans="1:18" ht="11.65" customHeight="1">
      <c r="A283" s="337"/>
      <c r="B283" s="294"/>
      <c r="C283" s="294"/>
      <c r="D283" s="338"/>
      <c r="E283" s="338"/>
      <c r="F283" s="338"/>
      <c r="G283" s="338"/>
      <c r="H283" s="338"/>
      <c r="I283" s="327"/>
      <c r="J283" s="328"/>
      <c r="K283" s="338"/>
      <c r="L283" s="338"/>
      <c r="M283" s="338"/>
      <c r="N283" s="338"/>
      <c r="O283" s="338"/>
      <c r="P283" s="294"/>
      <c r="Q283" s="294"/>
      <c r="R283" s="339"/>
    </row>
    <row r="284" spans="1:18" ht="11.65" customHeight="1">
      <c r="A284" s="337"/>
      <c r="B284" s="294"/>
      <c r="C284" s="294"/>
      <c r="D284" s="338"/>
      <c r="E284" s="338"/>
      <c r="F284" s="338"/>
      <c r="G284" s="338"/>
      <c r="H284" s="338"/>
      <c r="I284" s="327"/>
      <c r="J284" s="328"/>
      <c r="K284" s="338"/>
      <c r="L284" s="338"/>
      <c r="M284" s="338"/>
      <c r="N284" s="338"/>
      <c r="O284" s="338"/>
      <c r="P284" s="294"/>
      <c r="Q284" s="294"/>
      <c r="R284" s="339"/>
    </row>
    <row r="285" spans="1:18" ht="11.65" customHeight="1">
      <c r="A285" s="337"/>
      <c r="B285" s="294"/>
      <c r="C285" s="294"/>
      <c r="D285" s="338"/>
      <c r="E285" s="338"/>
      <c r="F285" s="338"/>
      <c r="G285" s="338"/>
      <c r="H285" s="338"/>
      <c r="I285" s="327"/>
      <c r="J285" s="328"/>
      <c r="K285" s="338"/>
      <c r="L285" s="338"/>
      <c r="M285" s="338"/>
      <c r="N285" s="338"/>
      <c r="O285" s="338"/>
      <c r="P285" s="294"/>
      <c r="Q285" s="294"/>
      <c r="R285" s="339"/>
    </row>
    <row r="286" spans="1:18" ht="11.65" customHeight="1">
      <c r="A286" s="337"/>
      <c r="B286" s="294"/>
      <c r="C286" s="294"/>
      <c r="D286" s="338"/>
      <c r="E286" s="338"/>
      <c r="F286" s="338"/>
      <c r="G286" s="338"/>
      <c r="H286" s="338"/>
      <c r="I286" s="327"/>
      <c r="J286" s="328"/>
      <c r="K286" s="338"/>
      <c r="L286" s="338"/>
      <c r="M286" s="338"/>
      <c r="N286" s="338"/>
      <c r="O286" s="338"/>
      <c r="P286" s="294"/>
      <c r="Q286" s="294"/>
      <c r="R286" s="339"/>
    </row>
    <row r="287" spans="1:18">
      <c r="A287" s="397" t="s">
        <v>629</v>
      </c>
      <c r="B287" s="397"/>
      <c r="C287" s="397"/>
      <c r="D287" s="397"/>
      <c r="E287" s="397"/>
      <c r="F287" s="397"/>
      <c r="G287" s="397"/>
      <c r="H287" s="397"/>
      <c r="I287" s="397"/>
      <c r="J287" s="397"/>
      <c r="K287" s="397"/>
      <c r="L287" s="397"/>
      <c r="M287" s="397"/>
      <c r="N287" s="397"/>
      <c r="O287" s="397"/>
      <c r="P287" s="397"/>
      <c r="Q287" s="397"/>
      <c r="R287" s="397"/>
    </row>
    <row r="288" spans="1:18">
      <c r="A288" s="396">
        <v>44206</v>
      </c>
      <c r="B288" s="396"/>
      <c r="C288" s="396"/>
      <c r="D288" s="396"/>
      <c r="E288" s="396"/>
      <c r="F288" s="396"/>
      <c r="G288" s="396"/>
      <c r="H288" s="396"/>
      <c r="I288" s="396"/>
      <c r="J288" s="396"/>
      <c r="K288" s="396"/>
      <c r="L288" s="396"/>
      <c r="M288" s="396"/>
      <c r="N288" s="396"/>
      <c r="O288" s="396"/>
      <c r="P288" s="396"/>
      <c r="Q288" s="396"/>
      <c r="R288" s="396"/>
    </row>
    <row r="289" spans="1:18">
      <c r="A289" s="397" t="s">
        <v>452</v>
      </c>
      <c r="B289" s="397"/>
      <c r="C289" s="397"/>
      <c r="D289" s="397"/>
      <c r="E289" s="397"/>
      <c r="F289" s="397"/>
      <c r="G289" s="397"/>
      <c r="H289" s="397"/>
      <c r="I289" s="397"/>
      <c r="J289" s="397"/>
      <c r="K289" s="397"/>
      <c r="L289" s="397"/>
      <c r="M289" s="397"/>
      <c r="N289" s="397"/>
      <c r="O289" s="397"/>
      <c r="P289" s="397"/>
      <c r="Q289" s="397"/>
      <c r="R289" s="397"/>
    </row>
    <row r="290" spans="1:18" ht="21">
      <c r="A290" s="293"/>
      <c r="B290" s="294"/>
      <c r="C290" s="294"/>
      <c r="D290" s="295" t="s">
        <v>827</v>
      </c>
      <c r="E290" s="295"/>
      <c r="F290" s="295"/>
      <c r="G290" s="295"/>
      <c r="H290" s="295"/>
      <c r="I290" s="295"/>
      <c r="J290" s="295"/>
      <c r="K290" s="295"/>
      <c r="L290" s="295"/>
      <c r="M290" s="295"/>
      <c r="N290" s="295"/>
      <c r="O290" s="295"/>
      <c r="P290" s="294"/>
      <c r="Q290" s="294"/>
      <c r="R290" s="293"/>
    </row>
    <row r="291" spans="1:18" ht="11.65" customHeight="1">
      <c r="A291" s="296"/>
      <c r="B291" s="294"/>
      <c r="C291" s="294"/>
      <c r="D291" s="297"/>
      <c r="E291" s="297"/>
      <c r="F291" s="297"/>
      <c r="G291" s="297"/>
      <c r="H291" s="297"/>
      <c r="I291" s="297"/>
      <c r="J291" s="298"/>
      <c r="K291" s="298"/>
      <c r="L291" s="298"/>
      <c r="M291" s="298"/>
      <c r="N291" s="298"/>
      <c r="O291" s="298"/>
      <c r="P291" s="294"/>
      <c r="Q291" s="294"/>
      <c r="R291" s="296"/>
    </row>
    <row r="292" spans="1:18" ht="12" customHeight="1">
      <c r="A292" s="462">
        <v>1</v>
      </c>
      <c r="B292" s="474" t="s" ph="1">
        <v>828</v>
      </c>
      <c r="C292" s="475" t="s">
        <v>632</v>
      </c>
      <c r="D292" s="299"/>
      <c r="E292" s="299"/>
      <c r="F292" s="300"/>
      <c r="G292" s="300"/>
      <c r="H292" s="300"/>
      <c r="I292" s="300"/>
      <c r="J292" s="301"/>
      <c r="K292" s="301"/>
      <c r="L292" s="301"/>
      <c r="M292" s="301"/>
      <c r="N292" s="302"/>
      <c r="O292" s="302"/>
      <c r="P292" s="474" t="s" ph="1">
        <v>829</v>
      </c>
      <c r="Q292" s="475" t="s">
        <v>478</v>
      </c>
      <c r="R292" s="462">
        <v>12</v>
      </c>
    </row>
    <row r="293" spans="1:18" ht="12" customHeight="1">
      <c r="A293" s="463"/>
      <c r="B293" s="474" ph="1"/>
      <c r="C293" s="475"/>
      <c r="D293" s="300"/>
      <c r="E293" s="300">
        <v>6</v>
      </c>
      <c r="F293" s="303"/>
      <c r="G293" s="300"/>
      <c r="H293" s="300"/>
      <c r="I293" s="300"/>
      <c r="J293" s="301"/>
      <c r="K293" s="301"/>
      <c r="L293" s="301"/>
      <c r="M293" s="304"/>
      <c r="N293" s="301">
        <v>10</v>
      </c>
      <c r="O293" s="301"/>
      <c r="P293" s="474" ph="1"/>
      <c r="Q293" s="475"/>
      <c r="R293" s="463"/>
    </row>
    <row r="294" spans="1:18" ht="12" customHeight="1">
      <c r="A294" s="462">
        <v>2</v>
      </c>
      <c r="B294" s="474" t="s" ph="1">
        <v>830</v>
      </c>
      <c r="C294" s="475" t="s">
        <v>699</v>
      </c>
      <c r="D294" s="299"/>
      <c r="E294" s="300"/>
      <c r="F294" s="305"/>
      <c r="G294" s="305"/>
      <c r="H294" s="300"/>
      <c r="I294" s="300"/>
      <c r="J294" s="301"/>
      <c r="K294" s="301"/>
      <c r="L294" s="306"/>
      <c r="M294" s="307"/>
      <c r="N294" s="301"/>
      <c r="O294" s="302"/>
      <c r="P294" s="474" t="s" ph="1">
        <v>831</v>
      </c>
      <c r="Q294" s="475" t="s">
        <v>455</v>
      </c>
      <c r="R294" s="462">
        <v>13</v>
      </c>
    </row>
    <row r="295" spans="1:18" ht="12" customHeight="1">
      <c r="A295" s="463"/>
      <c r="B295" s="474" ph="1"/>
      <c r="C295" s="475"/>
      <c r="D295" s="300">
        <v>1</v>
      </c>
      <c r="E295" s="303"/>
      <c r="F295" s="305"/>
      <c r="G295" s="305"/>
      <c r="H295" s="300"/>
      <c r="I295" s="300"/>
      <c r="J295" s="301"/>
      <c r="K295" s="301"/>
      <c r="L295" s="306"/>
      <c r="M295" s="306"/>
      <c r="N295" s="304"/>
      <c r="O295" s="301">
        <v>4</v>
      </c>
      <c r="P295" s="474" ph="1"/>
      <c r="Q295" s="475"/>
      <c r="R295" s="463"/>
    </row>
    <row r="296" spans="1:18" ht="12" customHeight="1">
      <c r="A296" s="462">
        <v>3</v>
      </c>
      <c r="B296" s="474" t="s" ph="1">
        <v>832</v>
      </c>
      <c r="C296" s="475" t="s">
        <v>709</v>
      </c>
      <c r="D296" s="299"/>
      <c r="E296" s="305"/>
      <c r="F296" s="300">
        <v>14</v>
      </c>
      <c r="G296" s="303"/>
      <c r="H296" s="300"/>
      <c r="I296" s="300"/>
      <c r="J296" s="301"/>
      <c r="K296" s="301"/>
      <c r="L296" s="304"/>
      <c r="M296" s="301">
        <v>16</v>
      </c>
      <c r="N296" s="307"/>
      <c r="O296" s="302"/>
      <c r="P296" s="474" t="s" ph="1">
        <v>833</v>
      </c>
      <c r="Q296" s="475" t="s">
        <v>680</v>
      </c>
      <c r="R296" s="462">
        <v>14</v>
      </c>
    </row>
    <row r="297" spans="1:18" ht="12" customHeight="1">
      <c r="A297" s="463"/>
      <c r="B297" s="474" ph="1"/>
      <c r="C297" s="475"/>
      <c r="D297" s="300"/>
      <c r="E297" s="300"/>
      <c r="F297" s="300"/>
      <c r="G297" s="305"/>
      <c r="H297" s="305"/>
      <c r="I297" s="300"/>
      <c r="J297" s="301"/>
      <c r="K297" s="306"/>
      <c r="L297" s="307"/>
      <c r="M297" s="301"/>
      <c r="N297" s="301"/>
      <c r="O297" s="301"/>
      <c r="P297" s="474" ph="1"/>
      <c r="Q297" s="475"/>
      <c r="R297" s="463"/>
    </row>
    <row r="298" spans="1:18" ht="12" customHeight="1">
      <c r="A298" s="462">
        <v>4</v>
      </c>
      <c r="B298" s="474" t="s" ph="1">
        <v>834</v>
      </c>
      <c r="C298" s="475" t="s">
        <v>455</v>
      </c>
      <c r="D298" s="299"/>
      <c r="E298" s="299"/>
      <c r="F298" s="300"/>
      <c r="G298" s="305"/>
      <c r="H298" s="305"/>
      <c r="I298" s="300"/>
      <c r="J298" s="301"/>
      <c r="K298" s="306"/>
      <c r="L298" s="306"/>
      <c r="M298" s="301"/>
      <c r="N298" s="302"/>
      <c r="O298" s="302"/>
      <c r="P298" s="474" t="s" ph="1">
        <v>835</v>
      </c>
      <c r="Q298" s="475" t="s">
        <v>459</v>
      </c>
      <c r="R298" s="462">
        <v>15</v>
      </c>
    </row>
    <row r="299" spans="1:18" ht="12" customHeight="1">
      <c r="A299" s="463"/>
      <c r="B299" s="474" ph="1"/>
      <c r="C299" s="475"/>
      <c r="D299" s="300"/>
      <c r="E299" s="300">
        <v>7</v>
      </c>
      <c r="F299" s="303"/>
      <c r="G299" s="305"/>
      <c r="H299" s="308"/>
      <c r="I299" s="309"/>
      <c r="J299" s="309"/>
      <c r="K299" s="310"/>
      <c r="L299" s="306"/>
      <c r="M299" s="304"/>
      <c r="N299" s="301">
        <v>11</v>
      </c>
      <c r="O299" s="301"/>
      <c r="P299" s="474" ph="1"/>
      <c r="Q299" s="475"/>
      <c r="R299" s="463"/>
    </row>
    <row r="300" spans="1:18" ht="12" customHeight="1">
      <c r="A300" s="462">
        <v>5</v>
      </c>
      <c r="B300" s="474" t="s" ph="1">
        <v>836</v>
      </c>
      <c r="C300" s="475" t="s">
        <v>667</v>
      </c>
      <c r="D300" s="299"/>
      <c r="E300" s="299"/>
      <c r="F300" s="305"/>
      <c r="G300" s="300"/>
      <c r="H300" s="311"/>
      <c r="I300" s="312"/>
      <c r="J300" s="312"/>
      <c r="K300" s="313"/>
      <c r="L300" s="301"/>
      <c r="M300" s="307"/>
      <c r="N300" s="302"/>
      <c r="O300" s="302"/>
      <c r="P300" s="474" t="s" ph="1">
        <v>837</v>
      </c>
      <c r="Q300" s="475" t="s">
        <v>482</v>
      </c>
      <c r="R300" s="462">
        <v>16</v>
      </c>
    </row>
    <row r="301" spans="1:18" ht="12" customHeight="1">
      <c r="A301" s="463"/>
      <c r="B301" s="474" ph="1"/>
      <c r="C301" s="475"/>
      <c r="D301" s="300"/>
      <c r="E301" s="300"/>
      <c r="F301" s="300"/>
      <c r="G301" s="300">
        <v>18</v>
      </c>
      <c r="H301" s="316"/>
      <c r="I301" s="315"/>
      <c r="J301" s="316"/>
      <c r="K301" s="315"/>
      <c r="L301" s="301">
        <v>19</v>
      </c>
      <c r="M301" s="301"/>
      <c r="N301" s="301"/>
      <c r="O301" s="301"/>
      <c r="P301" s="474" ph="1"/>
      <c r="Q301" s="475"/>
      <c r="R301" s="463"/>
    </row>
    <row r="302" spans="1:18" ht="12" customHeight="1">
      <c r="A302" s="462">
        <v>6</v>
      </c>
      <c r="B302" s="476" t="s" ph="1">
        <v>838</v>
      </c>
      <c r="C302" s="477" t="s">
        <v>632</v>
      </c>
      <c r="D302" s="299"/>
      <c r="E302" s="299"/>
      <c r="F302" s="300"/>
      <c r="G302" s="300"/>
      <c r="H302" s="317">
        <v>20</v>
      </c>
      <c r="I302" s="318"/>
      <c r="J302" s="318"/>
      <c r="K302" s="319"/>
      <c r="L302" s="301"/>
      <c r="M302" s="301"/>
      <c r="N302" s="302"/>
      <c r="O302" s="302"/>
      <c r="P302" s="474" t="s" ph="1">
        <v>839</v>
      </c>
      <c r="Q302" s="475" t="s">
        <v>455</v>
      </c>
      <c r="R302" s="462">
        <v>17</v>
      </c>
    </row>
    <row r="303" spans="1:18" ht="12" customHeight="1">
      <c r="A303" s="463"/>
      <c r="B303" s="476" ph="1"/>
      <c r="C303" s="477"/>
      <c r="D303" s="300"/>
      <c r="E303" s="300">
        <v>8</v>
      </c>
      <c r="F303" s="303"/>
      <c r="G303" s="300"/>
      <c r="H303" s="305"/>
      <c r="I303" s="300"/>
      <c r="J303" s="301"/>
      <c r="K303" s="306"/>
      <c r="L303" s="301"/>
      <c r="M303" s="304"/>
      <c r="N303" s="301">
        <v>12</v>
      </c>
      <c r="O303" s="301"/>
      <c r="P303" s="474" ph="1"/>
      <c r="Q303" s="475"/>
      <c r="R303" s="463"/>
    </row>
    <row r="304" spans="1:18" ht="12" customHeight="1">
      <c r="A304" s="462">
        <v>7</v>
      </c>
      <c r="B304" s="474" t="s" ph="1">
        <v>840</v>
      </c>
      <c r="C304" s="475" t="s">
        <v>459</v>
      </c>
      <c r="D304" s="299"/>
      <c r="E304" s="300"/>
      <c r="F304" s="305"/>
      <c r="G304" s="305"/>
      <c r="H304" s="305"/>
      <c r="I304" s="300"/>
      <c r="J304" s="301"/>
      <c r="K304" s="306"/>
      <c r="L304" s="306"/>
      <c r="M304" s="307"/>
      <c r="N304" s="302"/>
      <c r="O304" s="302"/>
      <c r="P304" s="476" t="s" ph="1">
        <v>841</v>
      </c>
      <c r="Q304" s="477" t="s">
        <v>632</v>
      </c>
      <c r="R304" s="462">
        <v>18</v>
      </c>
    </row>
    <row r="305" spans="1:18" ht="12" customHeight="1">
      <c r="A305" s="463"/>
      <c r="B305" s="474" ph="1"/>
      <c r="C305" s="475"/>
      <c r="D305" s="300">
        <v>2</v>
      </c>
      <c r="E305" s="303"/>
      <c r="F305" s="305"/>
      <c r="G305" s="305"/>
      <c r="H305" s="305"/>
      <c r="I305" s="300"/>
      <c r="J305" s="301"/>
      <c r="K305" s="306"/>
      <c r="L305" s="306"/>
      <c r="M305" s="301"/>
      <c r="N305" s="301"/>
      <c r="O305" s="301"/>
      <c r="P305" s="476" ph="1"/>
      <c r="Q305" s="477"/>
      <c r="R305" s="463"/>
    </row>
    <row r="306" spans="1:18" ht="12" customHeight="1">
      <c r="A306" s="462">
        <v>8</v>
      </c>
      <c r="B306" s="474" t="s" ph="1">
        <v>842</v>
      </c>
      <c r="C306" s="475" t="s">
        <v>643</v>
      </c>
      <c r="D306" s="299"/>
      <c r="E306" s="305"/>
      <c r="F306" s="300"/>
      <c r="G306" s="305"/>
      <c r="H306" s="305"/>
      <c r="I306" s="300"/>
      <c r="J306" s="301"/>
      <c r="K306" s="306"/>
      <c r="L306" s="304"/>
      <c r="M306" s="301">
        <v>17</v>
      </c>
      <c r="N306" s="301"/>
      <c r="O306" s="302"/>
      <c r="P306" s="474" t="s" ph="1">
        <v>843</v>
      </c>
      <c r="Q306" s="475" t="s">
        <v>620</v>
      </c>
      <c r="R306" s="462">
        <v>19</v>
      </c>
    </row>
    <row r="307" spans="1:18" ht="12" customHeight="1">
      <c r="A307" s="463"/>
      <c r="B307" s="474" ph="1"/>
      <c r="C307" s="475"/>
      <c r="D307" s="300"/>
      <c r="E307" s="300"/>
      <c r="F307" s="300">
        <v>15</v>
      </c>
      <c r="G307" s="303"/>
      <c r="H307" s="305"/>
      <c r="I307" s="300"/>
      <c r="J307" s="301"/>
      <c r="K307" s="301"/>
      <c r="L307" s="307"/>
      <c r="M307" s="301"/>
      <c r="N307" s="304"/>
      <c r="O307" s="301">
        <v>5</v>
      </c>
      <c r="P307" s="474" ph="1"/>
      <c r="Q307" s="475"/>
      <c r="R307" s="463"/>
    </row>
    <row r="308" spans="1:18" ht="12" customHeight="1">
      <c r="A308" s="462">
        <v>9</v>
      </c>
      <c r="B308" s="474" t="s" ph="1">
        <v>844</v>
      </c>
      <c r="C308" s="475" t="s">
        <v>471</v>
      </c>
      <c r="D308" s="299"/>
      <c r="E308" s="300"/>
      <c r="F308" s="300"/>
      <c r="G308" s="305"/>
      <c r="H308" s="300"/>
      <c r="I308" s="300"/>
      <c r="J308" s="301"/>
      <c r="K308" s="301"/>
      <c r="L308" s="306"/>
      <c r="M308" s="306"/>
      <c r="N308" s="307"/>
      <c r="O308" s="302"/>
      <c r="P308" s="474" t="s" ph="1">
        <v>845</v>
      </c>
      <c r="Q308" s="475" t="s">
        <v>468</v>
      </c>
      <c r="R308" s="462">
        <v>20</v>
      </c>
    </row>
    <row r="309" spans="1:18" ht="12" customHeight="1">
      <c r="A309" s="463"/>
      <c r="B309" s="474" ph="1"/>
      <c r="C309" s="475"/>
      <c r="D309" s="300">
        <v>3</v>
      </c>
      <c r="E309" s="303"/>
      <c r="F309" s="300"/>
      <c r="G309" s="305"/>
      <c r="H309" s="300"/>
      <c r="I309" s="300"/>
      <c r="J309" s="301"/>
      <c r="K309" s="301"/>
      <c r="L309" s="306"/>
      <c r="M309" s="304"/>
      <c r="N309" s="301">
        <v>13</v>
      </c>
      <c r="O309" s="301"/>
      <c r="P309" s="474" ph="1"/>
      <c r="Q309" s="475"/>
      <c r="R309" s="463"/>
    </row>
    <row r="310" spans="1:18" ht="12" customHeight="1">
      <c r="A310" s="462">
        <v>10</v>
      </c>
      <c r="B310" s="474" t="s" ph="1">
        <v>846</v>
      </c>
      <c r="C310" s="475" t="s">
        <v>537</v>
      </c>
      <c r="D310" s="299"/>
      <c r="E310" s="305"/>
      <c r="F310" s="305"/>
      <c r="G310" s="305"/>
      <c r="H310" s="300"/>
      <c r="I310" s="300"/>
      <c r="J310" s="301"/>
      <c r="K310" s="301"/>
      <c r="L310" s="301"/>
      <c r="M310" s="307"/>
      <c r="N310" s="302"/>
      <c r="O310" s="302"/>
      <c r="P310" s="474" t="s" ph="1">
        <v>847</v>
      </c>
      <c r="Q310" s="475" t="s">
        <v>478</v>
      </c>
      <c r="R310" s="462">
        <v>21</v>
      </c>
    </row>
    <row r="311" spans="1:18" ht="12" customHeight="1">
      <c r="A311" s="463"/>
      <c r="B311" s="474" ph="1"/>
      <c r="C311" s="475"/>
      <c r="D311" s="300"/>
      <c r="E311" s="300">
        <v>9</v>
      </c>
      <c r="F311" s="303"/>
      <c r="G311" s="305"/>
      <c r="H311" s="300"/>
      <c r="I311" s="389" t="s">
        <v>486</v>
      </c>
      <c r="J311" s="389"/>
      <c r="K311" s="301"/>
      <c r="L311" s="301"/>
      <c r="M311" s="301"/>
      <c r="N311" s="301"/>
      <c r="O311" s="301"/>
      <c r="P311" s="474" ph="1"/>
      <c r="Q311" s="475"/>
      <c r="R311" s="463"/>
    </row>
    <row r="312" spans="1:18" ht="12" customHeight="1">
      <c r="A312" s="462">
        <v>11</v>
      </c>
      <c r="B312" s="474" t="s" ph="1">
        <v>848</v>
      </c>
      <c r="C312" s="475" t="s">
        <v>455</v>
      </c>
      <c r="D312" s="299"/>
      <c r="E312" s="299"/>
      <c r="F312" s="305"/>
      <c r="G312" s="300"/>
      <c r="H312" s="300" t="s">
        <v>475</v>
      </c>
      <c r="I312" s="320"/>
      <c r="J312" s="321"/>
      <c r="K312" s="301"/>
      <c r="L312" s="301"/>
      <c r="M312" s="301"/>
      <c r="N312" s="301"/>
      <c r="O312" s="301"/>
      <c r="P312" s="352"/>
      <c r="Q312" s="352"/>
      <c r="R312" s="354"/>
    </row>
    <row r="313" spans="1:18" ht="12" customHeight="1">
      <c r="A313" s="463"/>
      <c r="B313" s="474" ph="1"/>
      <c r="C313" s="475"/>
      <c r="D313" s="300"/>
      <c r="E313" s="300"/>
      <c r="F313" s="300"/>
      <c r="G313" s="300"/>
      <c r="H313" s="300"/>
      <c r="I313" s="394" t="s">
        <v>613</v>
      </c>
      <c r="J313" s="395"/>
      <c r="K313" s="301"/>
      <c r="L313" s="301"/>
      <c r="M313" s="301"/>
      <c r="N313" s="301"/>
      <c r="O313" s="301"/>
      <c r="P313" s="352"/>
      <c r="Q313" s="352"/>
      <c r="R313" s="354"/>
    </row>
    <row r="314" spans="1:18" ht="12" customHeight="1">
      <c r="A314" s="359"/>
      <c r="B314" s="352"/>
      <c r="C314" s="352"/>
      <c r="D314" s="300"/>
      <c r="E314" s="300"/>
      <c r="F314" s="300"/>
      <c r="G314" s="300"/>
      <c r="H314" s="300"/>
      <c r="I314" s="322"/>
      <c r="J314" s="323"/>
      <c r="K314" s="301"/>
      <c r="L314" s="301"/>
      <c r="M314" s="301"/>
      <c r="N314" s="301"/>
      <c r="O314" s="301"/>
      <c r="P314" s="352"/>
      <c r="Q314" s="352"/>
      <c r="R314" s="354"/>
    </row>
    <row r="315" spans="1:18" ht="12" customHeight="1">
      <c r="B315" s="357" ph="1"/>
      <c r="I315" s="322"/>
      <c r="J315" s="323"/>
      <c r="P315" s="357" ph="1"/>
    </row>
    <row r="316" spans="1:18" ht="21">
      <c r="B316" s="357" ph="1"/>
      <c r="P316" s="357" ph="1"/>
    </row>
    <row r="317" spans="1:18" ht="21">
      <c r="B317" s="357" ph="1"/>
      <c r="P317" s="357" ph="1"/>
    </row>
    <row r="318" spans="1:18" ht="21">
      <c r="B318" s="357" ph="1"/>
      <c r="P318" s="357" ph="1"/>
    </row>
    <row r="319" spans="1:18" ht="21">
      <c r="B319" s="357" ph="1"/>
      <c r="P319" s="357" ph="1"/>
    </row>
    <row r="320" spans="1:18" ht="21">
      <c r="B320" s="357" ph="1"/>
      <c r="P320" s="357" ph="1"/>
    </row>
    <row r="321" spans="2:16" ht="21">
      <c r="B321" s="357" ph="1"/>
      <c r="P321" s="357" ph="1"/>
    </row>
    <row r="322" spans="2:16" ht="21">
      <c r="B322" s="357" ph="1"/>
      <c r="P322" s="357" ph="1"/>
    </row>
    <row r="323" spans="2:16" ht="21">
      <c r="B323" s="357" ph="1"/>
      <c r="P323" s="357" ph="1"/>
    </row>
    <row r="324" spans="2:16" ht="21">
      <c r="B324" s="357" ph="1"/>
      <c r="P324" s="357" ph="1"/>
    </row>
    <row r="325" spans="2:16" ht="21">
      <c r="B325" s="357" ph="1"/>
      <c r="P325" s="357" ph="1"/>
    </row>
    <row r="326" spans="2:16" ht="21">
      <c r="B326" s="357" ph="1"/>
      <c r="P326" s="357" ph="1"/>
    </row>
    <row r="327" spans="2:16" ht="21">
      <c r="B327" s="357" ph="1"/>
      <c r="P327" s="357" ph="1"/>
    </row>
    <row r="328" spans="2:16" ht="21">
      <c r="B328" s="357" ph="1"/>
      <c r="P328" s="357" ph="1"/>
    </row>
    <row r="329" spans="2:16" ht="21">
      <c r="B329" s="357" ph="1"/>
      <c r="P329" s="357" ph="1"/>
    </row>
    <row r="331" spans="2:16" ht="21">
      <c r="B331" s="357" ph="1"/>
      <c r="P331" s="357" ph="1"/>
    </row>
    <row r="332" spans="2:16" ht="21">
      <c r="B332" s="357" ph="1"/>
      <c r="P332" s="357" ph="1"/>
    </row>
    <row r="333" spans="2:16" ht="21">
      <c r="B333" s="357" ph="1"/>
      <c r="P333" s="357" ph="1"/>
    </row>
    <row r="334" spans="2:16" ht="21">
      <c r="B334" s="357" ph="1"/>
      <c r="P334" s="357" ph="1"/>
    </row>
    <row r="335" spans="2:16" ht="21">
      <c r="B335" s="357" ph="1"/>
      <c r="P335" s="357" ph="1"/>
    </row>
    <row r="336" spans="2:16" ht="21">
      <c r="B336" s="357" ph="1"/>
      <c r="P336" s="357" ph="1"/>
    </row>
    <row r="337" spans="2:16" ht="21">
      <c r="B337" s="357" ph="1"/>
      <c r="P337" s="357" ph="1"/>
    </row>
    <row r="338" spans="2:16" ht="21">
      <c r="B338" s="357" ph="1"/>
      <c r="P338" s="357" ph="1"/>
    </row>
    <row r="339" spans="2:16" ht="21">
      <c r="B339" s="357" ph="1"/>
      <c r="P339" s="357" ph="1"/>
    </row>
    <row r="340" spans="2:16" ht="21">
      <c r="B340" s="357" ph="1"/>
      <c r="P340" s="357" ph="1"/>
    </row>
    <row r="341" spans="2:16" ht="21">
      <c r="B341" s="357" ph="1"/>
      <c r="P341" s="357" ph="1"/>
    </row>
    <row r="342" spans="2:16" ht="21">
      <c r="B342" s="357" ph="1"/>
      <c r="P342" s="357" ph="1"/>
    </row>
    <row r="343" spans="2:16" ht="21">
      <c r="B343" s="357" ph="1"/>
      <c r="P343" s="357" ph="1"/>
    </row>
    <row r="344" spans="2:16" ht="21">
      <c r="B344" s="357" ph="1"/>
      <c r="P344" s="357" ph="1"/>
    </row>
  </sheetData>
  <mergeCells count="749">
    <mergeCell ref="A8:A9"/>
    <mergeCell ref="B8:B9"/>
    <mergeCell ref="C8:C9"/>
    <mergeCell ref="P8:P9"/>
    <mergeCell ref="Q8:Q9"/>
    <mergeCell ref="R8:R9"/>
    <mergeCell ref="A1:R1"/>
    <mergeCell ref="A2:R2"/>
    <mergeCell ref="A3:R3"/>
    <mergeCell ref="A6:A7"/>
    <mergeCell ref="B6:B7"/>
    <mergeCell ref="C6:C7"/>
    <mergeCell ref="P6:P7"/>
    <mergeCell ref="Q6:Q7"/>
    <mergeCell ref="R6:R7"/>
    <mergeCell ref="A12:A13"/>
    <mergeCell ref="B12:B13"/>
    <mergeCell ref="C12:C13"/>
    <mergeCell ref="P12:P13"/>
    <mergeCell ref="Q12:Q13"/>
    <mergeCell ref="R12:R13"/>
    <mergeCell ref="A10:A11"/>
    <mergeCell ref="B10:B11"/>
    <mergeCell ref="C10:C11"/>
    <mergeCell ref="P10:P11"/>
    <mergeCell ref="Q10:Q11"/>
    <mergeCell ref="R10:R11"/>
    <mergeCell ref="A16:A17"/>
    <mergeCell ref="B16:B17"/>
    <mergeCell ref="C16:C17"/>
    <mergeCell ref="P16:P17"/>
    <mergeCell ref="Q16:Q17"/>
    <mergeCell ref="R16:R17"/>
    <mergeCell ref="A14:A15"/>
    <mergeCell ref="B14:B15"/>
    <mergeCell ref="C14:C15"/>
    <mergeCell ref="P14:P15"/>
    <mergeCell ref="Q14:Q15"/>
    <mergeCell ref="R14:R15"/>
    <mergeCell ref="A20:A21"/>
    <mergeCell ref="B20:B21"/>
    <mergeCell ref="C20:C21"/>
    <mergeCell ref="P20:P21"/>
    <mergeCell ref="Q20:Q21"/>
    <mergeCell ref="R20:R21"/>
    <mergeCell ref="A18:A19"/>
    <mergeCell ref="B18:B19"/>
    <mergeCell ref="C18:C19"/>
    <mergeCell ref="P18:P19"/>
    <mergeCell ref="Q18:Q19"/>
    <mergeCell ref="R18:R19"/>
    <mergeCell ref="A24:A25"/>
    <mergeCell ref="B24:B25"/>
    <mergeCell ref="C24:C25"/>
    <mergeCell ref="P24:P25"/>
    <mergeCell ref="Q24:Q25"/>
    <mergeCell ref="R24:R25"/>
    <mergeCell ref="I25:J25"/>
    <mergeCell ref="A22:A23"/>
    <mergeCell ref="B22:B23"/>
    <mergeCell ref="C22:C23"/>
    <mergeCell ref="P22:P23"/>
    <mergeCell ref="Q22:Q23"/>
    <mergeCell ref="R22:R23"/>
    <mergeCell ref="A26:A27"/>
    <mergeCell ref="B26:B27"/>
    <mergeCell ref="C26:C27"/>
    <mergeCell ref="R26:R27"/>
    <mergeCell ref="I27:J27"/>
    <mergeCell ref="A35:B36"/>
    <mergeCell ref="D35:F36"/>
    <mergeCell ref="G35:I36"/>
    <mergeCell ref="J35:L36"/>
    <mergeCell ref="M35:O36"/>
    <mergeCell ref="P35:P36"/>
    <mergeCell ref="A37:A38"/>
    <mergeCell ref="B37:B38"/>
    <mergeCell ref="C37:C38"/>
    <mergeCell ref="D37:F38"/>
    <mergeCell ref="G37:I38"/>
    <mergeCell ref="J37:L38"/>
    <mergeCell ref="M37:O38"/>
    <mergeCell ref="P37:P38"/>
    <mergeCell ref="M39:O40"/>
    <mergeCell ref="P39:P40"/>
    <mergeCell ref="A41:A42"/>
    <mergeCell ref="B41:B42"/>
    <mergeCell ref="C41:C42"/>
    <mergeCell ref="D41:F42"/>
    <mergeCell ref="G41:I42"/>
    <mergeCell ref="J41:L42"/>
    <mergeCell ref="M41:O42"/>
    <mergeCell ref="P41:P42"/>
    <mergeCell ref="A39:A40"/>
    <mergeCell ref="B39:B40"/>
    <mergeCell ref="C39:C40"/>
    <mergeCell ref="D39:F40"/>
    <mergeCell ref="G39:I40"/>
    <mergeCell ref="J39:L40"/>
    <mergeCell ref="M43:O44"/>
    <mergeCell ref="P43:P44"/>
    <mergeCell ref="A56:Q56"/>
    <mergeCell ref="A57:Q57"/>
    <mergeCell ref="A58:Q58"/>
    <mergeCell ref="A61:A62"/>
    <mergeCell ref="B61:B62"/>
    <mergeCell ref="C61:C62"/>
    <mergeCell ref="P61:P62"/>
    <mergeCell ref="Q61:Q62"/>
    <mergeCell ref="A43:A44"/>
    <mergeCell ref="B43:B44"/>
    <mergeCell ref="C43:C44"/>
    <mergeCell ref="D43:F44"/>
    <mergeCell ref="G43:I44"/>
    <mergeCell ref="J43:L44"/>
    <mergeCell ref="A65:A66"/>
    <mergeCell ref="B65:B66"/>
    <mergeCell ref="C65:C66"/>
    <mergeCell ref="P65:P66"/>
    <mergeCell ref="Q65:Q66"/>
    <mergeCell ref="R65:R66"/>
    <mergeCell ref="R61:R62"/>
    <mergeCell ref="A63:A64"/>
    <mergeCell ref="B63:B64"/>
    <mergeCell ref="C63:C64"/>
    <mergeCell ref="P63:P64"/>
    <mergeCell ref="Q63:Q64"/>
    <mergeCell ref="R63:R64"/>
    <mergeCell ref="A69:A70"/>
    <mergeCell ref="B69:B70"/>
    <mergeCell ref="C69:C70"/>
    <mergeCell ref="P69:P70"/>
    <mergeCell ref="Q69:Q70"/>
    <mergeCell ref="R69:R70"/>
    <mergeCell ref="A67:A68"/>
    <mergeCell ref="B67:B68"/>
    <mergeCell ref="C67:C68"/>
    <mergeCell ref="P67:P68"/>
    <mergeCell ref="Q67:Q68"/>
    <mergeCell ref="R67:R68"/>
    <mergeCell ref="A73:A74"/>
    <mergeCell ref="B73:B74"/>
    <mergeCell ref="C73:C74"/>
    <mergeCell ref="P73:P74"/>
    <mergeCell ref="Q73:Q74"/>
    <mergeCell ref="R73:R74"/>
    <mergeCell ref="A71:A72"/>
    <mergeCell ref="B71:B72"/>
    <mergeCell ref="C71:C72"/>
    <mergeCell ref="P71:P72"/>
    <mergeCell ref="Q71:Q72"/>
    <mergeCell ref="R71:R72"/>
    <mergeCell ref="A77:A78"/>
    <mergeCell ref="B77:B78"/>
    <mergeCell ref="C77:C78"/>
    <mergeCell ref="P77:P78"/>
    <mergeCell ref="Q77:Q78"/>
    <mergeCell ref="R77:R78"/>
    <mergeCell ref="A75:A76"/>
    <mergeCell ref="B75:B76"/>
    <mergeCell ref="C75:C76"/>
    <mergeCell ref="P75:P76"/>
    <mergeCell ref="Q75:Q76"/>
    <mergeCell ref="R75:R76"/>
    <mergeCell ref="A81:A82"/>
    <mergeCell ref="B81:B82"/>
    <mergeCell ref="C81:C82"/>
    <mergeCell ref="P81:P82"/>
    <mergeCell ref="Q81:Q82"/>
    <mergeCell ref="R81:R82"/>
    <mergeCell ref="I82:J82"/>
    <mergeCell ref="A79:A80"/>
    <mergeCell ref="B79:B80"/>
    <mergeCell ref="C79:C80"/>
    <mergeCell ref="P79:P80"/>
    <mergeCell ref="Q79:Q80"/>
    <mergeCell ref="R79:R80"/>
    <mergeCell ref="P83:P84"/>
    <mergeCell ref="Q83:Q84"/>
    <mergeCell ref="R83:R84"/>
    <mergeCell ref="A90:B91"/>
    <mergeCell ref="D90:F91"/>
    <mergeCell ref="G90:I91"/>
    <mergeCell ref="J90:L91"/>
    <mergeCell ref="M90:O91"/>
    <mergeCell ref="P90:P91"/>
    <mergeCell ref="M92:O93"/>
    <mergeCell ref="P92:P93"/>
    <mergeCell ref="A94:A95"/>
    <mergeCell ref="B94:B95"/>
    <mergeCell ref="C94:C95"/>
    <mergeCell ref="D94:F95"/>
    <mergeCell ref="G94:I95"/>
    <mergeCell ref="J94:L95"/>
    <mergeCell ref="M94:O95"/>
    <mergeCell ref="P94:P95"/>
    <mergeCell ref="A92:A93"/>
    <mergeCell ref="B92:B93"/>
    <mergeCell ref="C92:C93"/>
    <mergeCell ref="D92:F93"/>
    <mergeCell ref="G92:I93"/>
    <mergeCell ref="J92:L93"/>
    <mergeCell ref="M96:O97"/>
    <mergeCell ref="P96:P97"/>
    <mergeCell ref="A98:A99"/>
    <mergeCell ref="B98:B99"/>
    <mergeCell ref="C98:C99"/>
    <mergeCell ref="D98:F99"/>
    <mergeCell ref="G98:I99"/>
    <mergeCell ref="J98:L99"/>
    <mergeCell ref="M98:O99"/>
    <mergeCell ref="P98:P99"/>
    <mergeCell ref="A96:A97"/>
    <mergeCell ref="B96:B97"/>
    <mergeCell ref="C96:C97"/>
    <mergeCell ref="D96:F97"/>
    <mergeCell ref="G96:I97"/>
    <mergeCell ref="J96:L97"/>
    <mergeCell ref="A110:A111"/>
    <mergeCell ref="B110:B111"/>
    <mergeCell ref="C110:C111"/>
    <mergeCell ref="P110:P111"/>
    <mergeCell ref="Q110:Q111"/>
    <mergeCell ref="R110:R111"/>
    <mergeCell ref="A103:R103"/>
    <mergeCell ref="A104:R104"/>
    <mergeCell ref="A105:R105"/>
    <mergeCell ref="A108:A109"/>
    <mergeCell ref="B108:B109"/>
    <mergeCell ref="C108:C109"/>
    <mergeCell ref="P108:P109"/>
    <mergeCell ref="Q108:Q109"/>
    <mergeCell ref="R108:R109"/>
    <mergeCell ref="A114:A115"/>
    <mergeCell ref="B114:B115"/>
    <mergeCell ref="C114:C115"/>
    <mergeCell ref="P114:P115"/>
    <mergeCell ref="Q114:Q115"/>
    <mergeCell ref="R114:R115"/>
    <mergeCell ref="A112:A113"/>
    <mergeCell ref="B112:B113"/>
    <mergeCell ref="C112:C113"/>
    <mergeCell ref="P112:P113"/>
    <mergeCell ref="Q112:Q113"/>
    <mergeCell ref="R112:R113"/>
    <mergeCell ref="A118:A119"/>
    <mergeCell ref="B118:B119"/>
    <mergeCell ref="C118:C119"/>
    <mergeCell ref="P118:P119"/>
    <mergeCell ref="Q118:Q119"/>
    <mergeCell ref="R118:R119"/>
    <mergeCell ref="A116:A117"/>
    <mergeCell ref="B116:B117"/>
    <mergeCell ref="C116:C117"/>
    <mergeCell ref="P116:P117"/>
    <mergeCell ref="Q116:Q117"/>
    <mergeCell ref="R116:R117"/>
    <mergeCell ref="A122:A123"/>
    <mergeCell ref="B122:B123"/>
    <mergeCell ref="C122:C123"/>
    <mergeCell ref="P122:P123"/>
    <mergeCell ref="Q122:Q123"/>
    <mergeCell ref="R122:R123"/>
    <mergeCell ref="A120:A121"/>
    <mergeCell ref="B120:B121"/>
    <mergeCell ref="C120:C121"/>
    <mergeCell ref="P120:P121"/>
    <mergeCell ref="Q120:Q121"/>
    <mergeCell ref="R120:R121"/>
    <mergeCell ref="A126:A127"/>
    <mergeCell ref="B126:B127"/>
    <mergeCell ref="C126:C127"/>
    <mergeCell ref="P126:P127"/>
    <mergeCell ref="Q126:Q127"/>
    <mergeCell ref="R126:R127"/>
    <mergeCell ref="A124:A125"/>
    <mergeCell ref="B124:B125"/>
    <mergeCell ref="C124:C125"/>
    <mergeCell ref="P124:P125"/>
    <mergeCell ref="Q124:Q125"/>
    <mergeCell ref="R124:R125"/>
    <mergeCell ref="A130:A131"/>
    <mergeCell ref="B130:B131"/>
    <mergeCell ref="C130:C131"/>
    <mergeCell ref="P130:P131"/>
    <mergeCell ref="Q130:Q131"/>
    <mergeCell ref="R130:R131"/>
    <mergeCell ref="A128:A129"/>
    <mergeCell ref="B128:B129"/>
    <mergeCell ref="C128:C129"/>
    <mergeCell ref="P128:P129"/>
    <mergeCell ref="Q128:Q129"/>
    <mergeCell ref="R128:R129"/>
    <mergeCell ref="A134:A135"/>
    <mergeCell ref="B134:B135"/>
    <mergeCell ref="C134:C135"/>
    <mergeCell ref="P134:P135"/>
    <mergeCell ref="Q134:Q135"/>
    <mergeCell ref="R134:R135"/>
    <mergeCell ref="A132:A133"/>
    <mergeCell ref="B132:B133"/>
    <mergeCell ref="C132:C133"/>
    <mergeCell ref="P132:P133"/>
    <mergeCell ref="Q132:Q133"/>
    <mergeCell ref="R132:R133"/>
    <mergeCell ref="A138:A139"/>
    <mergeCell ref="B138:B139"/>
    <mergeCell ref="C138:C139"/>
    <mergeCell ref="P138:P139"/>
    <mergeCell ref="Q138:Q139"/>
    <mergeCell ref="R138:R139"/>
    <mergeCell ref="A136:A137"/>
    <mergeCell ref="B136:B137"/>
    <mergeCell ref="C136:C137"/>
    <mergeCell ref="P136:P137"/>
    <mergeCell ref="Q136:Q137"/>
    <mergeCell ref="R136:R137"/>
    <mergeCell ref="A142:A143"/>
    <mergeCell ref="B142:B143"/>
    <mergeCell ref="C142:C143"/>
    <mergeCell ref="P142:P143"/>
    <mergeCell ref="Q142:Q143"/>
    <mergeCell ref="R142:R143"/>
    <mergeCell ref="A140:A141"/>
    <mergeCell ref="B140:B141"/>
    <mergeCell ref="C140:C141"/>
    <mergeCell ref="P140:P141"/>
    <mergeCell ref="Q140:Q141"/>
    <mergeCell ref="R140:R141"/>
    <mergeCell ref="A146:A147"/>
    <mergeCell ref="B146:B147"/>
    <mergeCell ref="C146:C147"/>
    <mergeCell ref="P146:P147"/>
    <mergeCell ref="Q146:Q147"/>
    <mergeCell ref="R146:R147"/>
    <mergeCell ref="A144:A145"/>
    <mergeCell ref="B144:B145"/>
    <mergeCell ref="C144:C145"/>
    <mergeCell ref="P144:P145"/>
    <mergeCell ref="Q144:Q145"/>
    <mergeCell ref="R144:R145"/>
    <mergeCell ref="A150:A151"/>
    <mergeCell ref="B150:B151"/>
    <mergeCell ref="C150:C151"/>
    <mergeCell ref="P150:P151"/>
    <mergeCell ref="Q150:Q151"/>
    <mergeCell ref="R150:R151"/>
    <mergeCell ref="A148:A149"/>
    <mergeCell ref="B148:B149"/>
    <mergeCell ref="C148:C149"/>
    <mergeCell ref="P148:P149"/>
    <mergeCell ref="Q148:Q149"/>
    <mergeCell ref="R148:R149"/>
    <mergeCell ref="A154:A155"/>
    <mergeCell ref="B154:B155"/>
    <mergeCell ref="C154:C155"/>
    <mergeCell ref="P154:P155"/>
    <mergeCell ref="Q154:Q155"/>
    <mergeCell ref="R154:R155"/>
    <mergeCell ref="A152:A153"/>
    <mergeCell ref="B152:B153"/>
    <mergeCell ref="C152:C153"/>
    <mergeCell ref="P152:P153"/>
    <mergeCell ref="Q152:Q153"/>
    <mergeCell ref="R152:R153"/>
    <mergeCell ref="A158:A159"/>
    <mergeCell ref="B158:B159"/>
    <mergeCell ref="C158:C159"/>
    <mergeCell ref="P158:P159"/>
    <mergeCell ref="Q158:Q159"/>
    <mergeCell ref="R158:R159"/>
    <mergeCell ref="A156:A157"/>
    <mergeCell ref="B156:B157"/>
    <mergeCell ref="C156:C157"/>
    <mergeCell ref="P156:P157"/>
    <mergeCell ref="Q156:Q157"/>
    <mergeCell ref="R156:R157"/>
    <mergeCell ref="A162:A163"/>
    <mergeCell ref="B162:B163"/>
    <mergeCell ref="C162:C163"/>
    <mergeCell ref="P162:P163"/>
    <mergeCell ref="Q162:Q163"/>
    <mergeCell ref="R162:R163"/>
    <mergeCell ref="A160:A161"/>
    <mergeCell ref="B160:B161"/>
    <mergeCell ref="C160:C161"/>
    <mergeCell ref="P160:P161"/>
    <mergeCell ref="Q160:Q161"/>
    <mergeCell ref="R160:R161"/>
    <mergeCell ref="A166:A167"/>
    <mergeCell ref="B166:B167"/>
    <mergeCell ref="C166:C167"/>
    <mergeCell ref="P166:P167"/>
    <mergeCell ref="Q166:Q167"/>
    <mergeCell ref="R166:R167"/>
    <mergeCell ref="A164:A165"/>
    <mergeCell ref="B164:B165"/>
    <mergeCell ref="C164:C165"/>
    <mergeCell ref="P164:P165"/>
    <mergeCell ref="Q164:Q165"/>
    <mergeCell ref="R164:R165"/>
    <mergeCell ref="Q170:Q171"/>
    <mergeCell ref="R170:R171"/>
    <mergeCell ref="I171:J171"/>
    <mergeCell ref="A168:A169"/>
    <mergeCell ref="B168:B169"/>
    <mergeCell ref="C168:C169"/>
    <mergeCell ref="P168:P169"/>
    <mergeCell ref="Q168:Q169"/>
    <mergeCell ref="R168:R169"/>
    <mergeCell ref="I169:J169"/>
    <mergeCell ref="A178:B179"/>
    <mergeCell ref="D178:F179"/>
    <mergeCell ref="G178:I179"/>
    <mergeCell ref="J178:L179"/>
    <mergeCell ref="M178:O179"/>
    <mergeCell ref="P178:P179"/>
    <mergeCell ref="A170:A171"/>
    <mergeCell ref="B170:B171"/>
    <mergeCell ref="C170:C171"/>
    <mergeCell ref="P170:P171"/>
    <mergeCell ref="M180:O181"/>
    <mergeCell ref="P180:P181"/>
    <mergeCell ref="A182:A183"/>
    <mergeCell ref="B182:B183"/>
    <mergeCell ref="C182:C183"/>
    <mergeCell ref="D182:F183"/>
    <mergeCell ref="G182:I183"/>
    <mergeCell ref="J182:L183"/>
    <mergeCell ref="M182:O183"/>
    <mergeCell ref="P182:P183"/>
    <mergeCell ref="A180:A181"/>
    <mergeCell ref="B180:B181"/>
    <mergeCell ref="C180:C181"/>
    <mergeCell ref="D180:F181"/>
    <mergeCell ref="G180:I181"/>
    <mergeCell ref="J180:L181"/>
    <mergeCell ref="M184:O185"/>
    <mergeCell ref="P184:P185"/>
    <mergeCell ref="A186:A187"/>
    <mergeCell ref="B186:B187"/>
    <mergeCell ref="C186:C187"/>
    <mergeCell ref="D186:F187"/>
    <mergeCell ref="G186:I187"/>
    <mergeCell ref="J186:L187"/>
    <mergeCell ref="M186:O187"/>
    <mergeCell ref="P186:P187"/>
    <mergeCell ref="A184:A185"/>
    <mergeCell ref="B184:B185"/>
    <mergeCell ref="C184:C185"/>
    <mergeCell ref="D184:F185"/>
    <mergeCell ref="G184:I185"/>
    <mergeCell ref="J184:L185"/>
    <mergeCell ref="A188:R188"/>
    <mergeCell ref="A189:R189"/>
    <mergeCell ref="A190:R190"/>
    <mergeCell ref="A193:A194"/>
    <mergeCell ref="B193:B194"/>
    <mergeCell ref="C193:C194"/>
    <mergeCell ref="P193:P194"/>
    <mergeCell ref="Q193:Q194"/>
    <mergeCell ref="R193:R194"/>
    <mergeCell ref="A197:A198"/>
    <mergeCell ref="B197:B198"/>
    <mergeCell ref="C197:C198"/>
    <mergeCell ref="P197:P198"/>
    <mergeCell ref="Q197:Q198"/>
    <mergeCell ref="R197:R198"/>
    <mergeCell ref="A195:A196"/>
    <mergeCell ref="B195:B196"/>
    <mergeCell ref="C195:C196"/>
    <mergeCell ref="P195:P196"/>
    <mergeCell ref="Q195:Q196"/>
    <mergeCell ref="R195:R196"/>
    <mergeCell ref="A201:A202"/>
    <mergeCell ref="B201:B202"/>
    <mergeCell ref="C201:C202"/>
    <mergeCell ref="P201:P202"/>
    <mergeCell ref="Q201:Q202"/>
    <mergeCell ref="R201:R202"/>
    <mergeCell ref="A199:A200"/>
    <mergeCell ref="B199:B200"/>
    <mergeCell ref="C199:C200"/>
    <mergeCell ref="P199:P200"/>
    <mergeCell ref="Q199:Q200"/>
    <mergeCell ref="R199:R200"/>
    <mergeCell ref="A205:A206"/>
    <mergeCell ref="B205:B206"/>
    <mergeCell ref="C205:C206"/>
    <mergeCell ref="P205:P206"/>
    <mergeCell ref="Q205:Q206"/>
    <mergeCell ref="R205:R206"/>
    <mergeCell ref="A203:A204"/>
    <mergeCell ref="B203:B204"/>
    <mergeCell ref="C203:C204"/>
    <mergeCell ref="P203:P204"/>
    <mergeCell ref="Q203:Q204"/>
    <mergeCell ref="R203:R204"/>
    <mergeCell ref="A209:A210"/>
    <mergeCell ref="B209:B210"/>
    <mergeCell ref="C209:C210"/>
    <mergeCell ref="P209:P210"/>
    <mergeCell ref="Q209:Q210"/>
    <mergeCell ref="R209:R210"/>
    <mergeCell ref="A207:A208"/>
    <mergeCell ref="B207:B208"/>
    <mergeCell ref="C207:C208"/>
    <mergeCell ref="P207:P208"/>
    <mergeCell ref="Q207:Q208"/>
    <mergeCell ref="R207:R208"/>
    <mergeCell ref="A213:A214"/>
    <mergeCell ref="B213:B214"/>
    <mergeCell ref="C213:C214"/>
    <mergeCell ref="P213:P214"/>
    <mergeCell ref="Q213:Q214"/>
    <mergeCell ref="R213:R214"/>
    <mergeCell ref="A211:A212"/>
    <mergeCell ref="B211:B212"/>
    <mergeCell ref="C211:C212"/>
    <mergeCell ref="P211:P212"/>
    <mergeCell ref="Q211:Q212"/>
    <mergeCell ref="R211:R212"/>
    <mergeCell ref="A217:A218"/>
    <mergeCell ref="B217:B218"/>
    <mergeCell ref="C217:C218"/>
    <mergeCell ref="P217:P218"/>
    <mergeCell ref="Q217:Q218"/>
    <mergeCell ref="R217:R218"/>
    <mergeCell ref="A215:A216"/>
    <mergeCell ref="B215:B216"/>
    <mergeCell ref="C215:C216"/>
    <mergeCell ref="P215:P216"/>
    <mergeCell ref="Q215:Q216"/>
    <mergeCell ref="R215:R216"/>
    <mergeCell ref="A221:A222"/>
    <mergeCell ref="B221:B222"/>
    <mergeCell ref="C221:C222"/>
    <mergeCell ref="P221:P222"/>
    <mergeCell ref="Q221:Q222"/>
    <mergeCell ref="R221:R222"/>
    <mergeCell ref="I222:J222"/>
    <mergeCell ref="A219:A220"/>
    <mergeCell ref="B219:B220"/>
    <mergeCell ref="C219:C220"/>
    <mergeCell ref="P219:P220"/>
    <mergeCell ref="Q219:Q220"/>
    <mergeCell ref="R219:R220"/>
    <mergeCell ref="I220:J220"/>
    <mergeCell ref="P223:P224"/>
    <mergeCell ref="Q223:Q224"/>
    <mergeCell ref="R223:R224"/>
    <mergeCell ref="A230:B231"/>
    <mergeCell ref="D230:F231"/>
    <mergeCell ref="G230:I231"/>
    <mergeCell ref="J230:L231"/>
    <mergeCell ref="M230:O231"/>
    <mergeCell ref="P230:P231"/>
    <mergeCell ref="M232:O233"/>
    <mergeCell ref="P232:P233"/>
    <mergeCell ref="A234:A235"/>
    <mergeCell ref="B234:B235"/>
    <mergeCell ref="C234:C235"/>
    <mergeCell ref="D234:F235"/>
    <mergeCell ref="G234:I235"/>
    <mergeCell ref="J234:L235"/>
    <mergeCell ref="M234:O235"/>
    <mergeCell ref="P234:P235"/>
    <mergeCell ref="A232:A233"/>
    <mergeCell ref="B232:B233"/>
    <mergeCell ref="C232:C233"/>
    <mergeCell ref="D232:F233"/>
    <mergeCell ref="G232:I233"/>
    <mergeCell ref="J232:L233"/>
    <mergeCell ref="M236:O237"/>
    <mergeCell ref="P236:P237"/>
    <mergeCell ref="A238:A239"/>
    <mergeCell ref="B238:B239"/>
    <mergeCell ref="C238:C239"/>
    <mergeCell ref="D238:F239"/>
    <mergeCell ref="G238:I239"/>
    <mergeCell ref="J238:L239"/>
    <mergeCell ref="M238:O239"/>
    <mergeCell ref="P238:P239"/>
    <mergeCell ref="A236:A237"/>
    <mergeCell ref="B236:B237"/>
    <mergeCell ref="C236:C237"/>
    <mergeCell ref="D236:F237"/>
    <mergeCell ref="G236:I237"/>
    <mergeCell ref="J236:L237"/>
    <mergeCell ref="A253:A254"/>
    <mergeCell ref="B253:B254"/>
    <mergeCell ref="C253:C254"/>
    <mergeCell ref="P253:P254"/>
    <mergeCell ref="Q253:Q254"/>
    <mergeCell ref="R253:R254"/>
    <mergeCell ref="A246:R246"/>
    <mergeCell ref="A247:R247"/>
    <mergeCell ref="A248:R248"/>
    <mergeCell ref="A251:A252"/>
    <mergeCell ref="B251:B252"/>
    <mergeCell ref="C251:C252"/>
    <mergeCell ref="P251:P252"/>
    <mergeCell ref="Q251:Q252"/>
    <mergeCell ref="R251:R252"/>
    <mergeCell ref="A257:A258"/>
    <mergeCell ref="B257:B258"/>
    <mergeCell ref="C257:C258"/>
    <mergeCell ref="P257:P258"/>
    <mergeCell ref="Q257:Q258"/>
    <mergeCell ref="R257:R258"/>
    <mergeCell ref="A255:A256"/>
    <mergeCell ref="B255:B256"/>
    <mergeCell ref="C255:C256"/>
    <mergeCell ref="P255:P256"/>
    <mergeCell ref="Q255:Q256"/>
    <mergeCell ref="R255:R256"/>
    <mergeCell ref="A261:A262"/>
    <mergeCell ref="B261:B262"/>
    <mergeCell ref="C261:C262"/>
    <mergeCell ref="P261:P262"/>
    <mergeCell ref="Q261:Q262"/>
    <mergeCell ref="R261:R262"/>
    <mergeCell ref="A259:A260"/>
    <mergeCell ref="B259:B260"/>
    <mergeCell ref="C259:C260"/>
    <mergeCell ref="P259:P260"/>
    <mergeCell ref="Q259:Q260"/>
    <mergeCell ref="R259:R260"/>
    <mergeCell ref="A265:A266"/>
    <mergeCell ref="B265:B266"/>
    <mergeCell ref="C265:C266"/>
    <mergeCell ref="P265:P266"/>
    <mergeCell ref="Q265:Q266"/>
    <mergeCell ref="R265:R266"/>
    <mergeCell ref="A263:A264"/>
    <mergeCell ref="B263:B264"/>
    <mergeCell ref="C263:C264"/>
    <mergeCell ref="P263:P264"/>
    <mergeCell ref="Q263:Q264"/>
    <mergeCell ref="R263:R264"/>
    <mergeCell ref="A269:A270"/>
    <mergeCell ref="B269:B270"/>
    <mergeCell ref="C269:C270"/>
    <mergeCell ref="P269:P270"/>
    <mergeCell ref="Q269:Q270"/>
    <mergeCell ref="R269:R270"/>
    <mergeCell ref="A267:A268"/>
    <mergeCell ref="B267:B268"/>
    <mergeCell ref="C267:C268"/>
    <mergeCell ref="P267:P268"/>
    <mergeCell ref="Q267:Q268"/>
    <mergeCell ref="R267:R268"/>
    <mergeCell ref="A273:A274"/>
    <mergeCell ref="B273:B274"/>
    <mergeCell ref="C273:C274"/>
    <mergeCell ref="P273:P274"/>
    <mergeCell ref="Q273:Q274"/>
    <mergeCell ref="R273:R274"/>
    <mergeCell ref="A271:A272"/>
    <mergeCell ref="B271:B272"/>
    <mergeCell ref="C271:C272"/>
    <mergeCell ref="P271:P272"/>
    <mergeCell ref="Q271:Q272"/>
    <mergeCell ref="R271:R272"/>
    <mergeCell ref="A277:A278"/>
    <mergeCell ref="B277:B278"/>
    <mergeCell ref="C277:C278"/>
    <mergeCell ref="P277:P278"/>
    <mergeCell ref="Q277:Q278"/>
    <mergeCell ref="R277:R278"/>
    <mergeCell ref="I278:J278"/>
    <mergeCell ref="A275:A276"/>
    <mergeCell ref="B275:B276"/>
    <mergeCell ref="C275:C276"/>
    <mergeCell ref="P275:P276"/>
    <mergeCell ref="Q275:Q276"/>
    <mergeCell ref="R275:R276"/>
    <mergeCell ref="A289:R289"/>
    <mergeCell ref="A292:A293"/>
    <mergeCell ref="B292:B293"/>
    <mergeCell ref="C292:C293"/>
    <mergeCell ref="P292:P293"/>
    <mergeCell ref="Q292:Q293"/>
    <mergeCell ref="R292:R293"/>
    <mergeCell ref="A279:A280"/>
    <mergeCell ref="B279:B280"/>
    <mergeCell ref="C279:C280"/>
    <mergeCell ref="I280:J280"/>
    <mergeCell ref="A287:R287"/>
    <mergeCell ref="A288:R288"/>
    <mergeCell ref="A296:A297"/>
    <mergeCell ref="B296:B297"/>
    <mergeCell ref="C296:C297"/>
    <mergeCell ref="P296:P297"/>
    <mergeCell ref="Q296:Q297"/>
    <mergeCell ref="R296:R297"/>
    <mergeCell ref="A294:A295"/>
    <mergeCell ref="B294:B295"/>
    <mergeCell ref="C294:C295"/>
    <mergeCell ref="P294:P295"/>
    <mergeCell ref="Q294:Q295"/>
    <mergeCell ref="R294:R295"/>
    <mergeCell ref="A300:A301"/>
    <mergeCell ref="B300:B301"/>
    <mergeCell ref="C300:C301"/>
    <mergeCell ref="P300:P301"/>
    <mergeCell ref="Q300:Q301"/>
    <mergeCell ref="R300:R301"/>
    <mergeCell ref="A298:A299"/>
    <mergeCell ref="B298:B299"/>
    <mergeCell ref="C298:C299"/>
    <mergeCell ref="P298:P299"/>
    <mergeCell ref="Q298:Q299"/>
    <mergeCell ref="R298:R299"/>
    <mergeCell ref="A304:A305"/>
    <mergeCell ref="B304:B305"/>
    <mergeCell ref="C304:C305"/>
    <mergeCell ref="P304:P305"/>
    <mergeCell ref="Q304:Q305"/>
    <mergeCell ref="R304:R305"/>
    <mergeCell ref="A302:A303"/>
    <mergeCell ref="B302:B303"/>
    <mergeCell ref="C302:C303"/>
    <mergeCell ref="P302:P303"/>
    <mergeCell ref="Q302:Q303"/>
    <mergeCell ref="R302:R303"/>
    <mergeCell ref="R310:R311"/>
    <mergeCell ref="I311:J311"/>
    <mergeCell ref="A308:A309"/>
    <mergeCell ref="B308:B309"/>
    <mergeCell ref="C308:C309"/>
    <mergeCell ref="P308:P309"/>
    <mergeCell ref="Q308:Q309"/>
    <mergeCell ref="R308:R309"/>
    <mergeCell ref="A306:A307"/>
    <mergeCell ref="B306:B307"/>
    <mergeCell ref="C306:C307"/>
    <mergeCell ref="P306:P307"/>
    <mergeCell ref="Q306:Q307"/>
    <mergeCell ref="R306:R307"/>
    <mergeCell ref="A312:A313"/>
    <mergeCell ref="B312:B313"/>
    <mergeCell ref="C312:C313"/>
    <mergeCell ref="I313:J313"/>
    <mergeCell ref="A310:A311"/>
    <mergeCell ref="B310:B311"/>
    <mergeCell ref="C310:C311"/>
    <mergeCell ref="P310:P311"/>
    <mergeCell ref="Q310:Q311"/>
  </mergeCells>
  <phoneticPr fontId="15"/>
  <printOptions horizontalCentered="1"/>
  <pageMargins left="0.51181102362204722" right="0.51181102362204722" top="0.39370078740157483" bottom="0.23622047244094491" header="0.31496062992125984" footer="0.23622047244094491"/>
  <pageSetup paperSize="9" scale="92" orientation="portrait" horizontalDpi="300" verticalDpi="300" r:id="rId1"/>
  <rowBreaks count="4" manualBreakCount="4">
    <brk id="55" max="16383" man="1"/>
    <brk id="102" max="16383" man="1"/>
    <brk id="187" max="16383" man="1"/>
    <brk id="2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vt:i4>
      </vt:variant>
    </vt:vector>
  </HeadingPairs>
  <TitlesOfParts>
    <vt:vector size="19" baseType="lpstr">
      <vt:lpstr>訂正箇所</vt:lpstr>
      <vt:lpstr>パンフあたま</vt:lpstr>
      <vt:lpstr>大会役員</vt:lpstr>
      <vt:lpstr>審判上の注意</vt:lpstr>
      <vt:lpstr>大会運営上の注意</vt:lpstr>
      <vt:lpstr>競技上の注意</vt:lpstr>
      <vt:lpstr>タイムテーブル </vt:lpstr>
      <vt:lpstr>男子組合せ</vt:lpstr>
      <vt:lpstr>女子組合せ</vt:lpstr>
      <vt:lpstr>男子2部組合せ</vt:lpstr>
      <vt:lpstr>女子2部組合せ</vt:lpstr>
      <vt:lpstr>で愛ドームコート・座席表</vt:lpstr>
      <vt:lpstr>ふれ愛ドームコート</vt:lpstr>
      <vt:lpstr>大会結果報告書</vt:lpstr>
      <vt:lpstr>P11_メモリアルセンター利用者名簿</vt:lpstr>
      <vt:lpstr>P12_健康状態確認シート</vt:lpstr>
      <vt:lpstr>P11_メモリアルセンター利用者名簿!Print_Area</vt:lpstr>
      <vt:lpstr>'タイムテーブル '!Print_Area</vt:lpstr>
      <vt:lpstr>女子2部組合せ!Print_Area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Satoru Iwata DT</dc:creator>
  <cp:lastModifiedBy>太田 良彦</cp:lastModifiedBy>
  <cp:lastPrinted>2020-12-28T04:07:34Z</cp:lastPrinted>
  <dcterms:created xsi:type="dcterms:W3CDTF">2008-02-04T03:04:05Z</dcterms:created>
  <dcterms:modified xsi:type="dcterms:W3CDTF">2020-12-30T02:35:39Z</dcterms:modified>
</cp:coreProperties>
</file>