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9040" windowHeight="15840" activeTab="1"/>
  </bookViews>
  <sheets>
    <sheet name="改定履歴" sheetId="1" r:id="rId1"/>
    <sheet name="02A_県団体　要項" sheetId="2" r:id="rId2"/>
    <sheet name="団体　参加申込書" sheetId="3" r:id="rId3"/>
    <sheet name="正式名称と略称" sheetId="4" r:id="rId4"/>
  </sheets>
  <externalReferences>
    <externalReference r:id="rId5"/>
  </externalReferences>
  <definedNames>
    <definedName name="単女">[1]辞書!$B$11:$J$225</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8" i="3" l="1"/>
  <c r="G64" i="2" l="1"/>
  <c r="AI34" i="2"/>
  <c r="M2" i="3" l="1"/>
  <c r="A1" i="3"/>
  <c r="N1" i="3" s="1"/>
  <c r="AY2" i="2" l="1"/>
</calcChain>
</file>

<file path=xl/sharedStrings.xml><?xml version="1.0" encoding="utf-8"?>
<sst xmlns="http://schemas.openxmlformats.org/spreadsheetml/2006/main" count="262" uniqueCount="222">
  <si>
    <t>要項を掲載しました</t>
    <rPh sb="0" eb="2">
      <t>ヨウコウ</t>
    </rPh>
    <rPh sb="3" eb="5">
      <t>ケイサイ</t>
    </rPh>
    <phoneticPr fontId="2"/>
  </si>
  <si>
    <t>1</t>
    <phoneticPr fontId="3"/>
  </si>
  <si>
    <t>主催</t>
    <rPh sb="0" eb="2">
      <t>シュサイ</t>
    </rPh>
    <phoneticPr fontId="3"/>
  </si>
  <si>
    <t>岐阜県小学生バドミントン連盟</t>
    <rPh sb="0" eb="3">
      <t>ギフケン</t>
    </rPh>
    <rPh sb="3" eb="6">
      <t>ショウガクセイ</t>
    </rPh>
    <rPh sb="12" eb="14">
      <t>レンメイ</t>
    </rPh>
    <phoneticPr fontId="3"/>
  </si>
  <si>
    <t>2</t>
  </si>
  <si>
    <t>主管</t>
    <rPh sb="0" eb="2">
      <t>シュカン</t>
    </rPh>
    <phoneticPr fontId="3"/>
  </si>
  <si>
    <t>3</t>
    <phoneticPr fontId="3"/>
  </si>
  <si>
    <t>後援</t>
    <rPh sb="0" eb="2">
      <t>コウエン</t>
    </rPh>
    <phoneticPr fontId="3"/>
  </si>
  <si>
    <t>岐阜県教育委員会</t>
    <rPh sb="0" eb="3">
      <t>ギフケン</t>
    </rPh>
    <rPh sb="3" eb="5">
      <t>キョウイク</t>
    </rPh>
    <rPh sb="5" eb="8">
      <t>イインカイ</t>
    </rPh>
    <phoneticPr fontId="3"/>
  </si>
  <si>
    <t>4</t>
  </si>
  <si>
    <t>期日</t>
    <rPh sb="0" eb="2">
      <t>キジツ</t>
    </rPh>
    <phoneticPr fontId="3"/>
  </si>
  <si>
    <t>5</t>
  </si>
  <si>
    <t>会場</t>
    <rPh sb="0" eb="2">
      <t>カイジョウ</t>
    </rPh>
    <phoneticPr fontId="3"/>
  </si>
  <si>
    <t>飛騨高山ビッグアリーナ</t>
    <rPh sb="0" eb="2">
      <t>ヒダ</t>
    </rPh>
    <rPh sb="2" eb="4">
      <t>タカヤマ</t>
    </rPh>
    <phoneticPr fontId="3"/>
  </si>
  <si>
    <t>6</t>
  </si>
  <si>
    <t>種別</t>
    <rPh sb="0" eb="2">
      <t>シュベツ</t>
    </rPh>
    <phoneticPr fontId="3"/>
  </si>
  <si>
    <t>小学生団体</t>
    <rPh sb="0" eb="3">
      <t>ショウガクセイ</t>
    </rPh>
    <rPh sb="3" eb="5">
      <t>ダンタイ</t>
    </rPh>
    <phoneticPr fontId="3"/>
  </si>
  <si>
    <t>7</t>
  </si>
  <si>
    <t>競技規則</t>
    <rPh sb="0" eb="2">
      <t>キョウギ</t>
    </rPh>
    <rPh sb="2" eb="4">
      <t>キソク</t>
    </rPh>
    <phoneticPr fontId="3"/>
  </si>
  <si>
    <t>8</t>
  </si>
  <si>
    <t>競技方法</t>
    <rPh sb="0" eb="2">
      <t>キョウギ</t>
    </rPh>
    <rPh sb="2" eb="4">
      <t>ホウホウ</t>
    </rPh>
    <phoneticPr fontId="3"/>
  </si>
  <si>
    <t>(1)</t>
    <phoneticPr fontId="3"/>
  </si>
  <si>
    <t>トーナメント戦とする。但し、エントリー数により変更する場合がある。</t>
    <rPh sb="6" eb="7">
      <t>セン</t>
    </rPh>
    <rPh sb="11" eb="12">
      <t>タダ</t>
    </rPh>
    <rPh sb="19" eb="20">
      <t>スウ</t>
    </rPh>
    <rPh sb="23" eb="25">
      <t>ヘンコウ</t>
    </rPh>
    <rPh sb="27" eb="29">
      <t>バアイ</t>
    </rPh>
    <phoneticPr fontId="3"/>
  </si>
  <si>
    <t>(2)</t>
  </si>
  <si>
    <t>(3)</t>
  </si>
  <si>
    <t>(4)</t>
  </si>
  <si>
    <t>一人一種別のみの出場とする。</t>
    <rPh sb="0" eb="2">
      <t>ヒトリ</t>
    </rPh>
    <rPh sb="2" eb="3">
      <t>イチ</t>
    </rPh>
    <rPh sb="3" eb="5">
      <t>シュベツ</t>
    </rPh>
    <rPh sb="8" eb="10">
      <t>シュツジョウ</t>
    </rPh>
    <phoneticPr fontId="3"/>
  </si>
  <si>
    <t>※</t>
    <phoneticPr fontId="3"/>
  </si>
  <si>
    <t>参加人数･会場都合等により、競技方法を変更する場合がある。</t>
    <rPh sb="0" eb="2">
      <t>サンカ</t>
    </rPh>
    <rPh sb="2" eb="4">
      <t>ニンズウ</t>
    </rPh>
    <rPh sb="5" eb="7">
      <t>カイジョウ</t>
    </rPh>
    <rPh sb="7" eb="9">
      <t>ツゴウ</t>
    </rPh>
    <rPh sb="9" eb="10">
      <t>トウ</t>
    </rPh>
    <rPh sb="14" eb="16">
      <t>キョウギ</t>
    </rPh>
    <rPh sb="16" eb="18">
      <t>ホウホウ</t>
    </rPh>
    <rPh sb="19" eb="21">
      <t>ヘンコウ</t>
    </rPh>
    <rPh sb="23" eb="25">
      <t>バアイ</t>
    </rPh>
    <phoneticPr fontId="3"/>
  </si>
  <si>
    <t>詳細については大会パンフに記載される「競技･審判上の注意」を参照すること。</t>
    <rPh sb="0" eb="2">
      <t>ショウサイ</t>
    </rPh>
    <rPh sb="7" eb="9">
      <t>タイカイ</t>
    </rPh>
    <rPh sb="13" eb="15">
      <t>キサイ</t>
    </rPh>
    <rPh sb="19" eb="21">
      <t>キョウギ</t>
    </rPh>
    <rPh sb="22" eb="24">
      <t>シンパン</t>
    </rPh>
    <rPh sb="24" eb="25">
      <t>ジョウ</t>
    </rPh>
    <rPh sb="26" eb="28">
      <t>チュウイ</t>
    </rPh>
    <rPh sb="30" eb="32">
      <t>サンショウ</t>
    </rPh>
    <phoneticPr fontId="3"/>
  </si>
  <si>
    <t>9</t>
    <phoneticPr fontId="3"/>
  </si>
  <si>
    <t>団体編成</t>
    <rPh sb="0" eb="2">
      <t>ダンタイ</t>
    </rPh>
    <rPh sb="2" eb="4">
      <t>ヘンセイ</t>
    </rPh>
    <phoneticPr fontId="3"/>
  </si>
  <si>
    <t>男女混成を認める。</t>
    <rPh sb="0" eb="2">
      <t>ダンジョ</t>
    </rPh>
    <rPh sb="2" eb="4">
      <t>コンセイ</t>
    </rPh>
    <rPh sb="5" eb="6">
      <t>ミト</t>
    </rPh>
    <phoneticPr fontId="3"/>
  </si>
  <si>
    <t>10</t>
    <phoneticPr fontId="3"/>
  </si>
  <si>
    <t>11</t>
    <phoneticPr fontId="3"/>
  </si>
  <si>
    <t>参加資格</t>
    <rPh sb="0" eb="2">
      <t>サンカ</t>
    </rPh>
    <rPh sb="2" eb="4">
      <t>シカク</t>
    </rPh>
    <phoneticPr fontId="3"/>
  </si>
  <si>
    <t>参加選手は、文部科学省規程の学年で出場すること。</t>
    <rPh sb="0" eb="2">
      <t>サンカ</t>
    </rPh>
    <rPh sb="2" eb="4">
      <t>センシュ</t>
    </rPh>
    <rPh sb="6" eb="8">
      <t>モンブ</t>
    </rPh>
    <rPh sb="8" eb="11">
      <t>カガクショウ</t>
    </rPh>
    <rPh sb="11" eb="13">
      <t>キテイ</t>
    </rPh>
    <rPh sb="14" eb="16">
      <t>ガクネン</t>
    </rPh>
    <rPh sb="17" eb="19">
      <t>シュツジョウ</t>
    </rPh>
    <phoneticPr fontId="3"/>
  </si>
  <si>
    <t>本大会における監督・コーチは、岐阜県バドミントン協会登録者であること。</t>
    <rPh sb="0" eb="3">
      <t>ホンタイカイ</t>
    </rPh>
    <rPh sb="7" eb="9">
      <t>カントク</t>
    </rPh>
    <rPh sb="15" eb="18">
      <t>ギフケン</t>
    </rPh>
    <rPh sb="24" eb="26">
      <t>キョウカイ</t>
    </rPh>
    <rPh sb="26" eb="28">
      <t>トウロク</t>
    </rPh>
    <rPh sb="28" eb="29">
      <t>シャ</t>
    </rPh>
    <phoneticPr fontId="3"/>
  </si>
  <si>
    <t>本大会における監督・コーチは、申込時点に登録をすること。</t>
    <rPh sb="0" eb="3">
      <t>ホンタイカイ</t>
    </rPh>
    <rPh sb="7" eb="9">
      <t>カントク</t>
    </rPh>
    <rPh sb="15" eb="17">
      <t>モウシコミ</t>
    </rPh>
    <rPh sb="17" eb="19">
      <t>ジテン</t>
    </rPh>
    <rPh sb="20" eb="22">
      <t>トウロク</t>
    </rPh>
    <phoneticPr fontId="3"/>
  </si>
  <si>
    <t>監督・コーチの登録は一人１クラブのみとする。（複数のクラブへの登録不可）</t>
    <rPh sb="0" eb="2">
      <t>カントク</t>
    </rPh>
    <rPh sb="7" eb="9">
      <t>トウロク</t>
    </rPh>
    <rPh sb="10" eb="12">
      <t>ヒトリ</t>
    </rPh>
    <phoneticPr fontId="3"/>
  </si>
  <si>
    <t>12</t>
    <phoneticPr fontId="3"/>
  </si>
  <si>
    <t>参加料</t>
    <rPh sb="0" eb="3">
      <t>サンカリョウ</t>
    </rPh>
    <phoneticPr fontId="3"/>
  </si>
  <si>
    <t>・</t>
    <phoneticPr fontId="3"/>
  </si>
  <si>
    <t>13</t>
    <phoneticPr fontId="3"/>
  </si>
  <si>
    <t>払込方法</t>
    <rPh sb="0" eb="2">
      <t>ハライコミ</t>
    </rPh>
    <rPh sb="2" eb="4">
      <t>ホウホウ</t>
    </rPh>
    <phoneticPr fontId="3"/>
  </si>
  <si>
    <t>振込先</t>
    <rPh sb="0" eb="2">
      <t>フリコミ</t>
    </rPh>
    <rPh sb="2" eb="3">
      <t>サキ</t>
    </rPh>
    <phoneticPr fontId="3"/>
  </si>
  <si>
    <t>郵便口座</t>
    <rPh sb="0" eb="2">
      <t>ユウビン</t>
    </rPh>
    <rPh sb="2" eb="4">
      <t>コウザ</t>
    </rPh>
    <phoneticPr fontId="3"/>
  </si>
  <si>
    <t>現金による納入は一切取扱わない。領収証は発行しないので振込票控えを保管のこと。</t>
    <rPh sb="0" eb="2">
      <t>ゲンキン</t>
    </rPh>
    <rPh sb="5" eb="7">
      <t>ノウニュウ</t>
    </rPh>
    <rPh sb="8" eb="10">
      <t>イッサイ</t>
    </rPh>
    <rPh sb="10" eb="12">
      <t>トリアツカ</t>
    </rPh>
    <rPh sb="16" eb="19">
      <t>リョウシュウショウ</t>
    </rPh>
    <rPh sb="20" eb="22">
      <t>ハッコウ</t>
    </rPh>
    <rPh sb="27" eb="29">
      <t>フリコミ</t>
    </rPh>
    <rPh sb="29" eb="30">
      <t>ヒョウ</t>
    </rPh>
    <rPh sb="30" eb="31">
      <t>ヒカ</t>
    </rPh>
    <rPh sb="33" eb="35">
      <t>ホカン</t>
    </rPh>
    <phoneticPr fontId="3"/>
  </si>
  <si>
    <t>振込票余白に「大会名」、「団体名（クラブ名）」、「納入金内訳」を明記すること。</t>
    <rPh sb="0" eb="2">
      <t>フリコミ</t>
    </rPh>
    <rPh sb="2" eb="3">
      <t>ヒョウ</t>
    </rPh>
    <rPh sb="3" eb="5">
      <t>ヨハク</t>
    </rPh>
    <rPh sb="7" eb="9">
      <t>タイカイ</t>
    </rPh>
    <rPh sb="9" eb="10">
      <t>メイ</t>
    </rPh>
    <rPh sb="13" eb="15">
      <t>ダンタイ</t>
    </rPh>
    <rPh sb="15" eb="16">
      <t>メイ</t>
    </rPh>
    <rPh sb="20" eb="21">
      <t>メイ</t>
    </rPh>
    <rPh sb="25" eb="28">
      <t>ノウニュウキン</t>
    </rPh>
    <rPh sb="28" eb="30">
      <t>ウチワケ</t>
    </rPh>
    <rPh sb="32" eb="34">
      <t>メイキ</t>
    </rPh>
    <phoneticPr fontId="3"/>
  </si>
  <si>
    <t>若葉カップ予選会とは別で振り込みをすること</t>
    <rPh sb="0" eb="2">
      <t>ワカバ</t>
    </rPh>
    <rPh sb="5" eb="7">
      <t>ヨセン</t>
    </rPh>
    <rPh sb="7" eb="8">
      <t>カイ</t>
    </rPh>
    <rPh sb="10" eb="11">
      <t>ベツ</t>
    </rPh>
    <rPh sb="12" eb="13">
      <t>フ</t>
    </rPh>
    <rPh sb="14" eb="15">
      <t>コ</t>
    </rPh>
    <phoneticPr fontId="3"/>
  </si>
  <si>
    <t>14</t>
    <phoneticPr fontId="3"/>
  </si>
  <si>
    <t>申込締切</t>
    <rPh sb="0" eb="2">
      <t>モウシコミ</t>
    </rPh>
    <rPh sb="2" eb="4">
      <t>シメキリ</t>
    </rPh>
    <phoneticPr fontId="3"/>
  </si>
  <si>
    <t>24時　必着</t>
    <rPh sb="2" eb="3">
      <t>ジ</t>
    </rPh>
    <rPh sb="4" eb="6">
      <t>ヒッチャク</t>
    </rPh>
    <phoneticPr fontId="3"/>
  </si>
  <si>
    <t>15</t>
  </si>
  <si>
    <t>申込方法</t>
    <rPh sb="0" eb="2">
      <t>モウシコミ</t>
    </rPh>
    <rPh sb="2" eb="4">
      <t>ホウホウ</t>
    </rPh>
    <phoneticPr fontId="3"/>
  </si>
  <si>
    <t>岐阜県小学生バドミントン連盟ホームページ</t>
    <rPh sb="0" eb="3">
      <t>ギフケン</t>
    </rPh>
    <rPh sb="3" eb="6">
      <t>ショウガクセイ</t>
    </rPh>
    <rPh sb="12" eb="14">
      <t>レンメイ</t>
    </rPh>
    <phoneticPr fontId="3"/>
  </si>
  <si>
    <t>送信先メールアドレス</t>
    <rPh sb="0" eb="2">
      <t>ソウシン</t>
    </rPh>
    <rPh sb="2" eb="3">
      <t>サキ</t>
    </rPh>
    <phoneticPr fontId="15"/>
  </si>
  <si>
    <t>若葉カップ予選会とは別でメールを送信すること</t>
    <rPh sb="0" eb="2">
      <t>ワカバ</t>
    </rPh>
    <rPh sb="5" eb="7">
      <t>ヨセン</t>
    </rPh>
    <rPh sb="7" eb="8">
      <t>カイ</t>
    </rPh>
    <rPh sb="10" eb="11">
      <t>ベツ</t>
    </rPh>
    <rPh sb="16" eb="18">
      <t>ソウシン</t>
    </rPh>
    <phoneticPr fontId="3"/>
  </si>
  <si>
    <t>若葉カップ予選会とは別で郵送すること</t>
    <rPh sb="0" eb="2">
      <t>ワカバ</t>
    </rPh>
    <rPh sb="5" eb="7">
      <t>ヨセン</t>
    </rPh>
    <rPh sb="7" eb="8">
      <t>カイ</t>
    </rPh>
    <rPh sb="10" eb="11">
      <t>ベツ</t>
    </rPh>
    <rPh sb="12" eb="14">
      <t>ユウソウ</t>
    </rPh>
    <phoneticPr fontId="3"/>
  </si>
  <si>
    <t>《注意事項》</t>
    <rPh sb="1" eb="3">
      <t>チュウイ</t>
    </rPh>
    <rPh sb="3" eb="5">
      <t>ジコウ</t>
    </rPh>
    <phoneticPr fontId="3"/>
  </si>
  <si>
    <t>○</t>
    <phoneticPr fontId="15"/>
  </si>
  <si>
    <t>大会申込時における「登録番号」記載欄は「申請中」又は「申請予定」で構いません。</t>
    <rPh sb="0" eb="2">
      <t>タイカイ</t>
    </rPh>
    <rPh sb="2" eb="4">
      <t>モウシコミ</t>
    </rPh>
    <rPh sb="4" eb="5">
      <t>ジ</t>
    </rPh>
    <rPh sb="10" eb="12">
      <t>トウロク</t>
    </rPh>
    <rPh sb="12" eb="14">
      <t>バンゴウ</t>
    </rPh>
    <rPh sb="15" eb="17">
      <t>キサイ</t>
    </rPh>
    <rPh sb="17" eb="18">
      <t>ラン</t>
    </rPh>
    <rPh sb="20" eb="23">
      <t>シンセイチュウ</t>
    </rPh>
    <rPh sb="24" eb="25">
      <t>マタ</t>
    </rPh>
    <rPh sb="27" eb="29">
      <t>シンセイ</t>
    </rPh>
    <rPh sb="29" eb="31">
      <t>ヨテイ</t>
    </rPh>
    <rPh sb="33" eb="34">
      <t>カマ</t>
    </rPh>
    <phoneticPr fontId="2"/>
  </si>
  <si>
    <t>申し込み後のキャンセルは受け付けられません。</t>
    <rPh sb="0" eb="1">
      <t>モウ</t>
    </rPh>
    <rPh sb="2" eb="3">
      <t>コ</t>
    </rPh>
    <rPh sb="4" eb="5">
      <t>ゴ</t>
    </rPh>
    <rPh sb="12" eb="13">
      <t>ウ</t>
    </rPh>
    <rPh sb="14" eb="15">
      <t>ツ</t>
    </rPh>
    <phoneticPr fontId="15"/>
  </si>
  <si>
    <t>行ってください。</t>
    <rPh sb="0" eb="1">
      <t>オコナ</t>
    </rPh>
    <phoneticPr fontId="3"/>
  </si>
  <si>
    <t>表彰</t>
    <rPh sb="0" eb="2">
      <t>ヒョウショウ</t>
    </rPh>
    <phoneticPr fontId="3"/>
  </si>
  <si>
    <t>17</t>
    <phoneticPr fontId="3"/>
  </si>
  <si>
    <t>その他</t>
    <rPh sb="2" eb="3">
      <t>タ</t>
    </rPh>
    <phoneticPr fontId="3"/>
  </si>
  <si>
    <t>競技者のユニホームは（公財）日本バドミントン協会審査合格品とする。</t>
    <rPh sb="0" eb="3">
      <t>キョウギシャ</t>
    </rPh>
    <rPh sb="11" eb="12">
      <t>コウ</t>
    </rPh>
    <rPh sb="12" eb="13">
      <t>ザイ</t>
    </rPh>
    <rPh sb="14" eb="16">
      <t>ニホン</t>
    </rPh>
    <rPh sb="22" eb="24">
      <t>キョウカイ</t>
    </rPh>
    <rPh sb="24" eb="26">
      <t>シンサ</t>
    </rPh>
    <rPh sb="26" eb="28">
      <t>ゴウカク</t>
    </rPh>
    <rPh sb="28" eb="29">
      <t>ヒン</t>
    </rPh>
    <phoneticPr fontId="3"/>
  </si>
  <si>
    <t>背面にはクラブ名を明記すること。</t>
    <rPh sb="0" eb="2">
      <t>ハイメン</t>
    </rPh>
    <rPh sb="7" eb="8">
      <t>メイ</t>
    </rPh>
    <rPh sb="9" eb="11">
      <t>メイキ</t>
    </rPh>
    <phoneticPr fontId="2"/>
  </si>
  <si>
    <t>組合せ及びシャトルは主催者が決定する。</t>
    <rPh sb="0" eb="2">
      <t>クミアワ</t>
    </rPh>
    <rPh sb="3" eb="4">
      <t>オヨ</t>
    </rPh>
    <rPh sb="10" eb="13">
      <t>シュサイシャ</t>
    </rPh>
    <rPh sb="14" eb="16">
      <t>ケッテイ</t>
    </rPh>
    <phoneticPr fontId="3"/>
  </si>
  <si>
    <t>(5)</t>
  </si>
  <si>
    <t>大会参加に際して提供される個人情報は、本大会運営に係る場合にのみ利用するものとする。</t>
    <rPh sb="0" eb="2">
      <t>タイカイ</t>
    </rPh>
    <rPh sb="2" eb="4">
      <t>サンカ</t>
    </rPh>
    <rPh sb="5" eb="6">
      <t>サイ</t>
    </rPh>
    <rPh sb="8" eb="10">
      <t>テイキョウ</t>
    </rPh>
    <rPh sb="13" eb="15">
      <t>コジン</t>
    </rPh>
    <rPh sb="15" eb="17">
      <t>ジョウホウ</t>
    </rPh>
    <rPh sb="19" eb="22">
      <t>ホンタイカイ</t>
    </rPh>
    <rPh sb="22" eb="24">
      <t>ウンエイ</t>
    </rPh>
    <rPh sb="25" eb="26">
      <t>カカ</t>
    </rPh>
    <rPh sb="27" eb="29">
      <t>バアイ</t>
    </rPh>
    <rPh sb="32" eb="34">
      <t>リヨウ</t>
    </rPh>
    <phoneticPr fontId="3"/>
  </si>
  <si>
    <t>オーダー表の提出等については、組合せをホームページに掲載する際、併せて掲載する。</t>
    <rPh sb="4" eb="5">
      <t>ヒョウ</t>
    </rPh>
    <rPh sb="6" eb="8">
      <t>テイシュツ</t>
    </rPh>
    <rPh sb="8" eb="9">
      <t>トウ</t>
    </rPh>
    <rPh sb="15" eb="17">
      <t>クミアワ</t>
    </rPh>
    <rPh sb="26" eb="28">
      <t>ケイサイ</t>
    </rPh>
    <rPh sb="30" eb="31">
      <t>サイ</t>
    </rPh>
    <rPh sb="32" eb="33">
      <t>アワ</t>
    </rPh>
    <rPh sb="35" eb="37">
      <t>ケイサイ</t>
    </rPh>
    <phoneticPr fontId="3"/>
  </si>
  <si>
    <t>本ホームページを参照すること。</t>
    <rPh sb="0" eb="1">
      <t>ホン</t>
    </rPh>
    <rPh sb="8" eb="10">
      <t>サンショウ</t>
    </rPh>
    <phoneticPr fontId="3"/>
  </si>
  <si>
    <t>大会申込みのメールを送信する際、必ず連絡先を明記のこと。</t>
    <rPh sb="0" eb="2">
      <t>タイカイ</t>
    </rPh>
    <rPh sb="2" eb="4">
      <t>モウシコ</t>
    </rPh>
    <rPh sb="10" eb="12">
      <t>ソウシン</t>
    </rPh>
    <rPh sb="14" eb="15">
      <t>サイ</t>
    </rPh>
    <rPh sb="16" eb="17">
      <t>カナラ</t>
    </rPh>
    <rPh sb="18" eb="21">
      <t>レンラクサキ</t>
    </rPh>
    <rPh sb="22" eb="24">
      <t>メイキ</t>
    </rPh>
    <phoneticPr fontId="3"/>
  </si>
  <si>
    <t>A4で印刷して郵送してください</t>
    <rPh sb="3" eb="5">
      <t>インサツ</t>
    </rPh>
    <rPh sb="7" eb="9">
      <t>ユウソウ</t>
    </rPh>
    <phoneticPr fontId="15"/>
  </si>
  <si>
    <t>クラブ名</t>
    <rPh sb="3" eb="4">
      <t>メイ</t>
    </rPh>
    <phoneticPr fontId="15"/>
  </si>
  <si>
    <t>申込チーム数</t>
    <rPh sb="0" eb="2">
      <t>モウシコミ</t>
    </rPh>
    <rPh sb="5" eb="6">
      <t>スウ</t>
    </rPh>
    <phoneticPr fontId="15"/>
  </si>
  <si>
    <t>参加人数</t>
    <rPh sb="0" eb="2">
      <t>サンカ</t>
    </rPh>
    <rPh sb="2" eb="4">
      <t>ニンズウ</t>
    </rPh>
    <phoneticPr fontId="15"/>
  </si>
  <si>
    <t>監　　督</t>
    <rPh sb="0" eb="1">
      <t>ラン</t>
    </rPh>
    <rPh sb="3" eb="4">
      <t>ヨシ</t>
    </rPh>
    <phoneticPr fontId="15"/>
  </si>
  <si>
    <t>コーチ</t>
    <phoneticPr fontId="15"/>
  </si>
  <si>
    <t>参加料</t>
    <rPh sb="0" eb="3">
      <t>サンカリョウ</t>
    </rPh>
    <phoneticPr fontId="15"/>
  </si>
  <si>
    <t>参加料合計（振込金額）</t>
    <rPh sb="0" eb="3">
      <t>サンカリョウ</t>
    </rPh>
    <rPh sb="3" eb="5">
      <t>ゴウケイ</t>
    </rPh>
    <rPh sb="6" eb="8">
      <t>フリコミ</t>
    </rPh>
    <rPh sb="8" eb="10">
      <t>キンガク</t>
    </rPh>
    <phoneticPr fontId="15"/>
  </si>
  <si>
    <t>NO</t>
    <phoneticPr fontId="15"/>
  </si>
  <si>
    <t>氏　　名</t>
    <rPh sb="0" eb="1">
      <t>ふり</t>
    </rPh>
    <rPh sb="3" eb="4">
      <t>がな</t>
    </rPh>
    <phoneticPr fontId="15" type="Hiragana" alignment="center"/>
  </si>
  <si>
    <t>学年</t>
    <rPh sb="0" eb="2">
      <t>がくねん</t>
    </rPh>
    <phoneticPr fontId="15" type="Hiragana" alignment="center"/>
  </si>
  <si>
    <r>
      <t>※</t>
    </r>
    <r>
      <rPr>
        <b/>
        <sz val="12"/>
        <color indexed="10"/>
        <rFont val="ＭＳ Ｐゴシック"/>
        <family val="3"/>
        <charset val="128"/>
      </rPr>
      <t>□</t>
    </r>
    <r>
      <rPr>
        <b/>
        <sz val="12"/>
        <rFont val="ＭＳ Ｐゴシック"/>
        <family val="3"/>
        <charset val="128"/>
      </rPr>
      <t>内は全て記入してください。</t>
    </r>
    <rPh sb="2" eb="3">
      <t>ナイ</t>
    </rPh>
    <rPh sb="4" eb="5">
      <t>スベ</t>
    </rPh>
    <rPh sb="6" eb="8">
      <t>キニュウ</t>
    </rPh>
    <phoneticPr fontId="15"/>
  </si>
  <si>
    <t>申込責任者氏名</t>
    <rPh sb="0" eb="2">
      <t>モウシコミ</t>
    </rPh>
    <rPh sb="2" eb="5">
      <t>セキニンシャ</t>
    </rPh>
    <rPh sb="5" eb="7">
      <t>シメイ</t>
    </rPh>
    <phoneticPr fontId="15"/>
  </si>
  <si>
    <t>連絡先電話番号</t>
    <rPh sb="0" eb="3">
      <t>レンラクサキ</t>
    </rPh>
    <rPh sb="3" eb="5">
      <t>デンワ</t>
    </rPh>
    <rPh sb="5" eb="7">
      <t>バンゴウ</t>
    </rPh>
    <phoneticPr fontId="15"/>
  </si>
  <si>
    <t>団体登録番号</t>
    <rPh sb="0" eb="2">
      <t>ダンタイ</t>
    </rPh>
    <rPh sb="2" eb="4">
      <t>トウロク</t>
    </rPh>
    <rPh sb="4" eb="6">
      <t>バンゴウ</t>
    </rPh>
    <phoneticPr fontId="15"/>
  </si>
  <si>
    <t>クラブ名正式名称</t>
    <rPh sb="3" eb="4">
      <t>メイ</t>
    </rPh>
    <rPh sb="4" eb="6">
      <t>セイシキ</t>
    </rPh>
    <rPh sb="6" eb="8">
      <t>メイショウ</t>
    </rPh>
    <phoneticPr fontId="15"/>
  </si>
  <si>
    <t>略称</t>
    <rPh sb="0" eb="2">
      <t>リャクショウ</t>
    </rPh>
    <phoneticPr fontId="15"/>
  </si>
  <si>
    <t>Kojima</t>
  </si>
  <si>
    <t>池田町バドミントン少年団</t>
  </si>
  <si>
    <t>大垣北バドミントン少年団</t>
  </si>
  <si>
    <t>大垣市BSS</t>
  </si>
  <si>
    <t>大垣静里バドミントン少年団</t>
  </si>
  <si>
    <t>大垣中川バドミントン少年団</t>
  </si>
  <si>
    <t>大垣東バドミントン少年団</t>
  </si>
  <si>
    <t>大垣安井バドミントン少年団</t>
  </si>
  <si>
    <t>大野ジュニアバトミントンクラブ</t>
  </si>
  <si>
    <t>各務原ジュニアバトミントンクラブ</t>
  </si>
  <si>
    <t>川島ジュニアバドミントンクラブ</t>
  </si>
  <si>
    <t>岐南ジュニアB.C</t>
  </si>
  <si>
    <t>郡上八幡Ｊｒ．バドミントンクラブ</t>
  </si>
  <si>
    <t>黒野ジュニアバドミントンクラブ</t>
  </si>
  <si>
    <t>神戸町バドミントン少年団</t>
  </si>
  <si>
    <t>真正ジュニアバドミントンスポーツ少年団</t>
  </si>
  <si>
    <t>高山ジュニアバドミントンクラブ</t>
  </si>
  <si>
    <t>多治見ジュニアバドミントンクラブ</t>
  </si>
  <si>
    <t>垂井ジュニアバドミントンクラブ</t>
  </si>
  <si>
    <t>羽島クラブ</t>
  </si>
  <si>
    <t>本巣JBC</t>
  </si>
  <si>
    <t>柳津バドミントンクラブ</t>
  </si>
  <si>
    <t>リバースバドミントンクラブ</t>
  </si>
  <si>
    <t>リバース</t>
  </si>
  <si>
    <t>垂井ＪＳＣ</t>
  </si>
  <si>
    <t>長森・日野スポーツクラブ　バドミントン部</t>
  </si>
  <si>
    <t>白鳥キッズＢ．Ｃ</t>
  </si>
  <si>
    <t>島ジュニアバドミントンクラブ</t>
  </si>
  <si>
    <t>びとう会</t>
  </si>
  <si>
    <t>岐阜市ＢＢＣ</t>
  </si>
  <si>
    <t>申込み後のキャンセルは棄権とし参加料は返金しない。</t>
    <rPh sb="0" eb="1">
      <t>モウ</t>
    </rPh>
    <rPh sb="1" eb="2">
      <t>コ</t>
    </rPh>
    <rPh sb="3" eb="4">
      <t>ゴ</t>
    </rPh>
    <rPh sb="11" eb="13">
      <t>キケン</t>
    </rPh>
    <rPh sb="15" eb="17">
      <t>サンカ</t>
    </rPh>
    <rPh sb="17" eb="18">
      <t>リョウ</t>
    </rPh>
    <rPh sb="19" eb="21">
      <t>ヘンキン</t>
    </rPh>
    <phoneticPr fontId="15"/>
  </si>
  <si>
    <t>(若葉カップ予選会と同日開催)</t>
    <rPh sb="1" eb="3">
      <t>ワカバ</t>
    </rPh>
    <rPh sb="6" eb="8">
      <t>ヨセン</t>
    </rPh>
    <rPh sb="8" eb="9">
      <t>カイ</t>
    </rPh>
    <rPh sb="10" eb="12">
      <t>ドウジツ</t>
    </rPh>
    <rPh sb="12" eb="14">
      <t>カイサイ</t>
    </rPh>
    <phoneticPr fontId="3"/>
  </si>
  <si>
    <t>岐阜県高山市中山町 600番地</t>
    <phoneticPr fontId="28"/>
  </si>
  <si>
    <t>℡</t>
    <phoneticPr fontId="3"/>
  </si>
  <si>
    <t>(</t>
    <phoneticPr fontId="3"/>
  </si>
  <si>
    <t>0577</t>
    <phoneticPr fontId="3"/>
  </si>
  <si>
    <t>)</t>
    <phoneticPr fontId="2"/>
  </si>
  <si>
    <t>34-3333</t>
    <phoneticPr fontId="3"/>
  </si>
  <si>
    <t>3位決定戦は行わない。</t>
    <rPh sb="1" eb="2">
      <t>イ</t>
    </rPh>
    <rPh sb="2" eb="5">
      <t>ケッテイセン</t>
    </rPh>
    <rPh sb="6" eb="7">
      <t>オコナ</t>
    </rPh>
    <phoneticPr fontId="3"/>
  </si>
  <si>
    <t>6年以下単・5年以下単・4年以下単のシングルス3本による試合構成とする。</t>
    <rPh sb="1" eb="4">
      <t>ネンイカ</t>
    </rPh>
    <rPh sb="4" eb="5">
      <t>タン</t>
    </rPh>
    <rPh sb="7" eb="10">
      <t>ネンイカ</t>
    </rPh>
    <rPh sb="10" eb="11">
      <t>タン</t>
    </rPh>
    <rPh sb="13" eb="16">
      <t>ネンイカ</t>
    </rPh>
    <rPh sb="16" eb="17">
      <t>タン</t>
    </rPh>
    <rPh sb="24" eb="25">
      <t>ボン</t>
    </rPh>
    <rPh sb="28" eb="30">
      <t>シアイ</t>
    </rPh>
    <rPh sb="30" eb="32">
      <t>コウセイヒトリ</t>
    </rPh>
    <phoneticPr fontId="3"/>
  </si>
  <si>
    <t>選手 3～7名</t>
    <rPh sb="0" eb="2">
      <t>センシュ</t>
    </rPh>
    <rPh sb="6" eb="7">
      <t>メイ</t>
    </rPh>
    <phoneticPr fontId="3"/>
  </si>
  <si>
    <t>監督・コーチ 各1名</t>
    <rPh sb="0" eb="2">
      <t>カントク</t>
    </rPh>
    <rPh sb="7" eb="8">
      <t>カク</t>
    </rPh>
    <rPh sb="9" eb="10">
      <t>メイ</t>
    </rPh>
    <phoneticPr fontId="3"/>
  </si>
  <si>
    <t>使用器具</t>
    <rPh sb="0" eb="2">
      <t>シヨウ</t>
    </rPh>
    <rPh sb="2" eb="4">
      <t>キグ</t>
    </rPh>
    <phoneticPr fontId="3"/>
  </si>
  <si>
    <t>(公財)日本バドミントン協会検定・審査合格用器具等を使用する。</t>
    <phoneticPr fontId="3"/>
  </si>
  <si>
    <t>１チーム</t>
    <phoneticPr fontId="3"/>
  </si>
  <si>
    <t>参加料は、下記大会専用口座あて振り込むこと。</t>
    <rPh sb="0" eb="3">
      <t>サンカリョウ</t>
    </rPh>
    <rPh sb="5" eb="7">
      <t>カキ</t>
    </rPh>
    <rPh sb="7" eb="9">
      <t>タイカイ</t>
    </rPh>
    <rPh sb="9" eb="11">
      <t>センヨウ</t>
    </rPh>
    <rPh sb="11" eb="13">
      <t>コウザ</t>
    </rPh>
    <rPh sb="15" eb="16">
      <t>フ</t>
    </rPh>
    <rPh sb="17" eb="18">
      <t>コ</t>
    </rPh>
    <phoneticPr fontId="3"/>
  </si>
  <si>
    <t>名称</t>
    <rPh sb="0" eb="1">
      <t>ナ</t>
    </rPh>
    <rPh sb="1" eb="2">
      <t>ショウ</t>
    </rPh>
    <phoneticPr fontId="3"/>
  </si>
  <si>
    <t>※</t>
    <phoneticPr fontId="3"/>
  </si>
  <si>
    <t>より申込書をダウンロードする。</t>
    <rPh sb="2" eb="5">
      <t>モウシコミショ</t>
    </rPh>
    <phoneticPr fontId="3"/>
  </si>
  <si>
    <t>ダウンロードした申込書に必要事項を記入の上、下記メールアドレスへ添付して送信する。</t>
    <rPh sb="8" eb="10">
      <t>モウシコミ</t>
    </rPh>
    <rPh sb="10" eb="11">
      <t>ショ</t>
    </rPh>
    <rPh sb="12" eb="14">
      <t>ヒツヨウ</t>
    </rPh>
    <rPh sb="14" eb="16">
      <t>ジコウ</t>
    </rPh>
    <rPh sb="17" eb="19">
      <t>キニュウ</t>
    </rPh>
    <rPh sb="20" eb="21">
      <t>ウエ</t>
    </rPh>
    <rPh sb="22" eb="24">
      <t>カキ</t>
    </rPh>
    <rPh sb="32" eb="34">
      <t>テンプ</t>
    </rPh>
    <rPh sb="36" eb="38">
      <t>ソウシン</t>
    </rPh>
    <phoneticPr fontId="3"/>
  </si>
  <si>
    <t>担当</t>
    <rPh sb="0" eb="2">
      <t>タントウ</t>
    </rPh>
    <phoneticPr fontId="2"/>
  </si>
  <si>
    <t>太田 良彦</t>
    <rPh sb="0" eb="2">
      <t>オオタ</t>
    </rPh>
    <rPh sb="3" eb="5">
      <t>ヨシヒコ</t>
    </rPh>
    <phoneticPr fontId="2"/>
  </si>
  <si>
    <t>宛</t>
    <rPh sb="0" eb="1">
      <t>アテ</t>
    </rPh>
    <phoneticPr fontId="2"/>
  </si>
  <si>
    <t>メールと郵送にて申し込みのこと</t>
    <rPh sb="4" eb="6">
      <t>ユウソウ</t>
    </rPh>
    <rPh sb="8" eb="9">
      <t>モウ</t>
    </rPh>
    <rPh sb="10" eb="11">
      <t>コ</t>
    </rPh>
    <phoneticPr fontId="3"/>
  </si>
  <si>
    <t>(1)</t>
    <phoneticPr fontId="3"/>
  </si>
  <si>
    <t>(http://gifusyoubad.sports.coocan.jp/)</t>
    <phoneticPr fontId="3"/>
  </si>
  <si>
    <t>(2)</t>
    <phoneticPr fontId="3"/>
  </si>
  <si>
    <t>gifu_syoubad@nifty.com</t>
    <phoneticPr fontId="15"/>
  </si>
  <si>
    <t>(</t>
    <phoneticPr fontId="2"/>
  </si>
  <si>
    <t>：</t>
    <phoneticPr fontId="2"/>
  </si>
  <si>
    <t>(3)</t>
    <phoneticPr fontId="15"/>
  </si>
  <si>
    <t>(1)で記入した申込書を印刷し、下記へ郵送のこと。</t>
    <rPh sb="4" eb="6">
      <t>キニュウ</t>
    </rPh>
    <rPh sb="8" eb="11">
      <t>モウシコミショ</t>
    </rPh>
    <rPh sb="12" eb="14">
      <t>インサツ</t>
    </rPh>
    <rPh sb="16" eb="18">
      <t>カキ</t>
    </rPh>
    <rPh sb="19" eb="21">
      <t>ユウソウ</t>
    </rPh>
    <phoneticPr fontId="15"/>
  </si>
  <si>
    <t>〒</t>
    <phoneticPr fontId="15"/>
  </si>
  <si>
    <t>参加チームの構成は、年間を通じて同一クラブで継続して活動している選手で編成すること。</t>
    <rPh sb="0" eb="2">
      <t>サンカ</t>
    </rPh>
    <rPh sb="6" eb="8">
      <t>コウセイ</t>
    </rPh>
    <rPh sb="10" eb="12">
      <t>ネンカン</t>
    </rPh>
    <rPh sb="13" eb="14">
      <t>ツウ</t>
    </rPh>
    <rPh sb="16" eb="18">
      <t>ドウイツ</t>
    </rPh>
    <rPh sb="22" eb="24">
      <t>ケイゾク</t>
    </rPh>
    <rPh sb="26" eb="28">
      <t>カツドウ</t>
    </rPh>
    <rPh sb="32" eb="34">
      <t>センシュ</t>
    </rPh>
    <phoneticPr fontId="3"/>
  </si>
  <si>
    <t>００８９０－７－１７４９４５</t>
    <phoneticPr fontId="3"/>
  </si>
  <si>
    <t>各種別とも3位まで表彰</t>
    <rPh sb="0" eb="1">
      <t>カク</t>
    </rPh>
    <rPh sb="1" eb="3">
      <t>シュベツ</t>
    </rPh>
    <rPh sb="6" eb="7">
      <t>イ</t>
    </rPh>
    <rPh sb="9" eb="11">
      <t>ヒョウショウ</t>
    </rPh>
    <phoneticPr fontId="3"/>
  </si>
  <si>
    <t>16</t>
    <phoneticPr fontId="3"/>
  </si>
  <si>
    <t>選手が負傷した場合、応急処置は主催者が行い、医師にかかった場合は各自のスポーツ保険を</t>
    <rPh sb="32" eb="34">
      <t>カクジ</t>
    </rPh>
    <rPh sb="39" eb="41">
      <t>ホケン</t>
    </rPh>
    <phoneticPr fontId="15"/>
  </si>
  <si>
    <t>適用すること。</t>
  </si>
  <si>
    <t>各クラブの代表者及び保護者は、選手の行動に責任を持つこと。</t>
    <rPh sb="0" eb="1">
      <t>カク</t>
    </rPh>
    <rPh sb="5" eb="8">
      <t>ダイヒョウシャ</t>
    </rPh>
    <rPh sb="8" eb="9">
      <t>オヨ</t>
    </rPh>
    <rPh sb="10" eb="13">
      <t>ホゴシャ</t>
    </rPh>
    <rPh sb="15" eb="17">
      <t>センシュ</t>
    </rPh>
    <rPh sb="18" eb="20">
      <t>コウドウ</t>
    </rPh>
    <rPh sb="21" eb="23">
      <t>セキニン</t>
    </rPh>
    <rPh sb="24" eb="25">
      <t>モ</t>
    </rPh>
    <phoneticPr fontId="15"/>
  </si>
  <si>
    <t>体育館内の設備・器具等を破損させた場合は、当事者が責務を負う。</t>
    <rPh sb="0" eb="2">
      <t>タイイク</t>
    </rPh>
    <rPh sb="2" eb="3">
      <t>カン</t>
    </rPh>
    <rPh sb="3" eb="4">
      <t>ナイ</t>
    </rPh>
    <rPh sb="5" eb="7">
      <t>セツビ</t>
    </rPh>
    <rPh sb="8" eb="10">
      <t>キグ</t>
    </rPh>
    <rPh sb="10" eb="11">
      <t>トウ</t>
    </rPh>
    <rPh sb="12" eb="14">
      <t>ハソン</t>
    </rPh>
    <rPh sb="17" eb="19">
      <t>バアイ</t>
    </rPh>
    <rPh sb="21" eb="24">
      <t>トウジシャ</t>
    </rPh>
    <rPh sb="25" eb="27">
      <t>セキム</t>
    </rPh>
    <rPh sb="28" eb="29">
      <t>オ</t>
    </rPh>
    <phoneticPr fontId="15"/>
  </si>
  <si>
    <t>(6)</t>
    <phoneticPr fontId="28"/>
  </si>
  <si>
    <t>(7)</t>
    <phoneticPr fontId="28"/>
  </si>
  <si>
    <t>(8)</t>
    <phoneticPr fontId="3"/>
  </si>
  <si>
    <t>参加するクラブは、競技運営の各係のお手伝い及び審判員の協力を行うこと。</t>
    <rPh sb="0" eb="2">
      <t>サンカ</t>
    </rPh>
    <rPh sb="9" eb="11">
      <t>キョウギ</t>
    </rPh>
    <rPh sb="11" eb="13">
      <t>ウンエイ</t>
    </rPh>
    <rPh sb="14" eb="16">
      <t>カクカカリ</t>
    </rPh>
    <rPh sb="18" eb="20">
      <t>テツダ</t>
    </rPh>
    <rPh sb="21" eb="22">
      <t>オヨ</t>
    </rPh>
    <rPh sb="23" eb="26">
      <t>シンパンイン</t>
    </rPh>
    <rPh sb="27" eb="29">
      <t>キョウリョク</t>
    </rPh>
    <rPh sb="30" eb="31">
      <t>オコナ</t>
    </rPh>
    <phoneticPr fontId="2"/>
  </si>
  <si>
    <t>(9)</t>
    <phoneticPr fontId="28"/>
  </si>
  <si>
    <t>但し、大会ルールを設ける場合もある。</t>
  </si>
  <si>
    <t>(4)</t>
    <phoneticPr fontId="2"/>
  </si>
  <si>
    <t>(5)</t>
    <phoneticPr fontId="2"/>
  </si>
  <si>
    <t>(6)</t>
    <phoneticPr fontId="2"/>
  </si>
  <si>
    <t>スポーツ保険の加入者であること。</t>
    <rPh sb="4" eb="6">
      <t>ホケン</t>
    </rPh>
    <rPh sb="7" eb="10">
      <t>カニュウシャ</t>
    </rPh>
    <phoneticPr fontId="3"/>
  </si>
  <si>
    <t>保護者の同意があること。</t>
    <rPh sb="0" eb="3">
      <t>ホゴシャ</t>
    </rPh>
    <phoneticPr fontId="15"/>
  </si>
  <si>
    <t>荘川ジュニアバドミントンクラブ</t>
  </si>
  <si>
    <t>1チームに付き</t>
    <rPh sb="5" eb="6">
      <t>ツ</t>
    </rPh>
    <phoneticPr fontId="1"/>
  </si>
  <si>
    <t>登録番号</t>
    <rPh sb="0" eb="2">
      <t>トウロク</t>
    </rPh>
    <rPh sb="2" eb="4">
      <t>バンゴウ</t>
    </rPh>
    <phoneticPr fontId="15"/>
  </si>
  <si>
    <t>2020  岐阜県小学生バドミントン大会 団体の部 要項</t>
    <rPh sb="6" eb="9">
      <t>ギフケン</t>
    </rPh>
    <rPh sb="9" eb="12">
      <t>ショウガクセイ</t>
    </rPh>
    <rPh sb="18" eb="20">
      <t>タイカイ</t>
    </rPh>
    <rPh sb="26" eb="28">
      <t>ヨウコウ</t>
    </rPh>
    <phoneticPr fontId="3"/>
  </si>
  <si>
    <t>2020年度 (公財)日本バドミントン協会競技規則並びに大会運営規程及び公認審判員規程による。</t>
    <rPh sb="4" eb="6">
      <t>ネンド</t>
    </rPh>
    <rPh sb="8" eb="9">
      <t>コウ</t>
    </rPh>
    <rPh sb="9" eb="10">
      <t>ザイ</t>
    </rPh>
    <rPh sb="11" eb="13">
      <t>ニホン</t>
    </rPh>
    <rPh sb="19" eb="21">
      <t>キョウカイ</t>
    </rPh>
    <rPh sb="21" eb="23">
      <t>キョウギ</t>
    </rPh>
    <rPh sb="23" eb="25">
      <t>キソク</t>
    </rPh>
    <rPh sb="25" eb="26">
      <t>ナラ</t>
    </rPh>
    <rPh sb="28" eb="30">
      <t>タイカイ</t>
    </rPh>
    <rPh sb="30" eb="32">
      <t>ウンエイ</t>
    </rPh>
    <rPh sb="32" eb="34">
      <t>キテイ</t>
    </rPh>
    <rPh sb="34" eb="35">
      <t>オヨ</t>
    </rPh>
    <rPh sb="36" eb="38">
      <t>コウニン</t>
    </rPh>
    <rPh sb="38" eb="41">
      <t>シンパンイン</t>
    </rPh>
    <phoneticPr fontId="3"/>
  </si>
  <si>
    <t>参加チーム及び選手は2020年度岐阜県小学生バドミントン連盟登録者（申請中）であること。</t>
    <rPh sb="0" eb="2">
      <t>サンカ</t>
    </rPh>
    <rPh sb="5" eb="6">
      <t>オヨ</t>
    </rPh>
    <rPh sb="7" eb="9">
      <t>センシュ</t>
    </rPh>
    <rPh sb="14" eb="16">
      <t>ネンド</t>
    </rPh>
    <rPh sb="34" eb="37">
      <t>シンセイチュウ</t>
    </rPh>
    <phoneticPr fontId="3"/>
  </si>
  <si>
    <t>501-6023</t>
    <phoneticPr fontId="3"/>
  </si>
  <si>
    <t>岐阜県各務原市川島小網町2143-41</t>
    <rPh sb="0" eb="9">
      <t>ギフケンカカミガハラシカワシマ</t>
    </rPh>
    <rPh sb="9" eb="12">
      <t>コアミマチ</t>
    </rPh>
    <phoneticPr fontId="3"/>
  </si>
  <si>
    <t>秋田　雄司</t>
    <rPh sb="0" eb="2">
      <t>アキタ</t>
    </rPh>
    <rPh sb="3" eb="5">
      <t>ユウジ</t>
    </rPh>
    <phoneticPr fontId="2"/>
  </si>
  <si>
    <t>(7)</t>
    <phoneticPr fontId="2"/>
  </si>
  <si>
    <t>本連盟加盟団体より３チームまでの申し込みとする。</t>
    <rPh sb="0" eb="1">
      <t>ホン</t>
    </rPh>
    <rPh sb="1" eb="3">
      <t>レンメイ</t>
    </rPh>
    <rPh sb="3" eb="5">
      <t>カメイ</t>
    </rPh>
    <rPh sb="5" eb="7">
      <t>ダンタイ</t>
    </rPh>
    <rPh sb="16" eb="17">
      <t>モウ</t>
    </rPh>
    <rPh sb="18" eb="19">
      <t>コ</t>
    </rPh>
    <phoneticPr fontId="2"/>
  </si>
  <si>
    <t>kojimaBC</t>
  </si>
  <si>
    <t>池田</t>
    <rPh sb="0" eb="2">
      <t>イケダ</t>
    </rPh>
    <phoneticPr fontId="11"/>
  </si>
  <si>
    <t>大垣北</t>
    <rPh sb="0" eb="2">
      <t>オオガキ</t>
    </rPh>
    <rPh sb="2" eb="3">
      <t>キタ</t>
    </rPh>
    <phoneticPr fontId="11"/>
  </si>
  <si>
    <t>大垣市</t>
    <rPh sb="0" eb="3">
      <t>オオガキシ</t>
    </rPh>
    <phoneticPr fontId="11"/>
  </si>
  <si>
    <t>大垣静里</t>
    <rPh sb="0" eb="2">
      <t>オオガキ</t>
    </rPh>
    <rPh sb="2" eb="3">
      <t>シズ</t>
    </rPh>
    <rPh sb="3" eb="4">
      <t>サト</t>
    </rPh>
    <phoneticPr fontId="11"/>
  </si>
  <si>
    <t>大垣中川</t>
    <rPh sb="0" eb="2">
      <t>オオガキ</t>
    </rPh>
    <rPh sb="2" eb="4">
      <t>ナカガワ</t>
    </rPh>
    <phoneticPr fontId="11"/>
  </si>
  <si>
    <t>大垣東</t>
    <rPh sb="0" eb="2">
      <t>オオガキ</t>
    </rPh>
    <rPh sb="2" eb="3">
      <t>ヒガシ</t>
    </rPh>
    <phoneticPr fontId="11"/>
  </si>
  <si>
    <t>大垣安井</t>
    <rPh sb="0" eb="2">
      <t>オオガキ</t>
    </rPh>
    <rPh sb="2" eb="4">
      <t>ヤスイ</t>
    </rPh>
    <phoneticPr fontId="11"/>
  </si>
  <si>
    <t>大野</t>
    <rPh sb="0" eb="2">
      <t>オオノ</t>
    </rPh>
    <phoneticPr fontId="11"/>
  </si>
  <si>
    <t>各務原</t>
    <rPh sb="0" eb="2">
      <t>カガミ</t>
    </rPh>
    <rPh sb="2" eb="3">
      <t>ハラ</t>
    </rPh>
    <phoneticPr fontId="11"/>
  </si>
  <si>
    <t>川島</t>
    <rPh sb="0" eb="2">
      <t>カワシマ</t>
    </rPh>
    <phoneticPr fontId="11"/>
  </si>
  <si>
    <t>岐南</t>
    <rPh sb="0" eb="2">
      <t>ギナン</t>
    </rPh>
    <phoneticPr fontId="11"/>
  </si>
  <si>
    <t>郡上</t>
    <rPh sb="0" eb="2">
      <t>グジョウ</t>
    </rPh>
    <phoneticPr fontId="11"/>
  </si>
  <si>
    <t>黒野</t>
    <rPh sb="0" eb="2">
      <t>クロノ</t>
    </rPh>
    <phoneticPr fontId="11"/>
  </si>
  <si>
    <t>神戸</t>
    <rPh sb="0" eb="2">
      <t>ゴウド</t>
    </rPh>
    <phoneticPr fontId="11"/>
  </si>
  <si>
    <t>真正</t>
    <rPh sb="0" eb="2">
      <t>シンセイ</t>
    </rPh>
    <phoneticPr fontId="11"/>
  </si>
  <si>
    <t>高山</t>
    <rPh sb="0" eb="2">
      <t>タカヤマ</t>
    </rPh>
    <phoneticPr fontId="11"/>
  </si>
  <si>
    <t>多治見</t>
    <rPh sb="0" eb="3">
      <t>タジミ</t>
    </rPh>
    <phoneticPr fontId="11"/>
  </si>
  <si>
    <t>垂井</t>
    <rPh sb="0" eb="2">
      <t>タルイ</t>
    </rPh>
    <phoneticPr fontId="11"/>
  </si>
  <si>
    <t>羽島</t>
    <rPh sb="0" eb="2">
      <t>ハシマ</t>
    </rPh>
    <phoneticPr fontId="11"/>
  </si>
  <si>
    <t>本巣</t>
    <rPh sb="0" eb="2">
      <t>モトス</t>
    </rPh>
    <phoneticPr fontId="11"/>
  </si>
  <si>
    <t>柳津</t>
    <rPh sb="0" eb="2">
      <t>ヤナイヅ</t>
    </rPh>
    <phoneticPr fontId="11"/>
  </si>
  <si>
    <t>垂井ＪＳＣ</t>
    <rPh sb="0" eb="2">
      <t>タルイ</t>
    </rPh>
    <phoneticPr fontId="11"/>
  </si>
  <si>
    <t>長森・日野</t>
  </si>
  <si>
    <t>白鳥</t>
    <rPh sb="0" eb="2">
      <t>シロトリ</t>
    </rPh>
    <phoneticPr fontId="11"/>
  </si>
  <si>
    <t>島</t>
    <rPh sb="0" eb="1">
      <t>シマ</t>
    </rPh>
    <phoneticPr fontId="11"/>
  </si>
  <si>
    <t>びとう会</t>
    <rPh sb="3" eb="4">
      <t>カイ</t>
    </rPh>
    <phoneticPr fontId="11"/>
  </si>
  <si>
    <t>岐阜市</t>
    <rPh sb="0" eb="3">
      <t>ギフシ</t>
    </rPh>
    <phoneticPr fontId="11"/>
  </si>
  <si>
    <t>アメリカンベイプジュニア</t>
  </si>
  <si>
    <t>アメベ</t>
  </si>
  <si>
    <t>可児ＢＣ</t>
    <rPh sb="0" eb="2">
      <t>カニ</t>
    </rPh>
    <phoneticPr fontId="11"/>
  </si>
  <si>
    <t>可児</t>
    <rPh sb="0" eb="2">
      <t>カニ</t>
    </rPh>
    <phoneticPr fontId="11"/>
  </si>
  <si>
    <t>精華スポーツクラブ</t>
    <rPh sb="0" eb="2">
      <t>セイカ</t>
    </rPh>
    <phoneticPr fontId="11"/>
  </si>
  <si>
    <t>精華</t>
    <rPh sb="0" eb="2">
      <t>セイカ</t>
    </rPh>
    <phoneticPr fontId="11"/>
  </si>
  <si>
    <t>荘川</t>
  </si>
  <si>
    <t>Team Impact</t>
  </si>
  <si>
    <t>Impact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</si>
</sst>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5" formatCode="&quot;¥&quot;#,##0;&quot;¥&quot;\-#,##0"/>
    <numFmt numFmtId="176" formatCode="yyyy/m/d;@"/>
    <numFmt numFmtId="177" formatCode="yyyy&quot;年&quot;m&quot;月&quot;d&quot;日&quot;\(aaa\)"/>
    <numFmt numFmtId="178" formatCode="h&quot;時&quot;mm&quot;分&quot;;@"/>
    <numFmt numFmtId="179" formatCode="#,##0&quot; 円&quot;"/>
    <numFmt numFmtId="180" formatCode="&quot;(学年は&quot;yyyy&quot;年4月1日現在とする。)&quot;"/>
    <numFmt numFmtId="181" formatCode="&quot;本大会申し込み受付の確認を&quot;m&quot;月&quot;d&quot;日までに岐阜県小学生バドミントン連盟ホームページで&quot;"/>
  </numFmts>
  <fonts count="35">
    <font>
      <sz val="11"/>
      <name val="ＭＳ ゴシック"/>
      <family val="3"/>
      <charset val="128"/>
    </font>
    <font>
      <sz val="11"/>
      <name val="ＭＳ ゴシック"/>
      <family val="3"/>
      <charset val="128"/>
    </font>
    <font>
      <sz val="6"/>
      <name val="ＭＳ ゴシック"/>
      <family val="3"/>
      <charset val="128"/>
    </font>
    <font>
      <sz val="6"/>
      <name val="HG丸ｺﾞｼｯｸM-PRO"/>
      <family val="3"/>
      <charset val="128"/>
    </font>
    <font>
      <sz val="10"/>
      <name val="ＭＳ ゴシック"/>
      <family val="3"/>
      <charset val="128"/>
    </font>
    <font>
      <sz val="16"/>
      <name val="ＭＳ ゴシック"/>
      <family val="3"/>
      <charset val="128"/>
    </font>
    <font>
      <sz val="14"/>
      <name val="ＭＳ ゴシック"/>
      <family val="3"/>
      <charset val="128"/>
    </font>
    <font>
      <sz val="11"/>
      <color theme="1"/>
      <name val="游ゴシック"/>
      <family val="3"/>
      <charset val="128"/>
      <scheme val="minor"/>
    </font>
    <font>
      <sz val="10"/>
      <color indexed="8"/>
      <name val="ＭＳ Ｐゴシック"/>
      <family val="3"/>
      <charset val="128"/>
    </font>
    <font>
      <b/>
      <sz val="10"/>
      <color indexed="10"/>
      <name val="ＭＳ ゴシック"/>
      <family val="3"/>
      <charset val="128"/>
    </font>
    <font>
      <sz val="9"/>
      <color theme="1"/>
      <name val="ＭＳ ゴシック"/>
      <family val="3"/>
      <charset val="128"/>
    </font>
    <font>
      <u/>
      <sz val="11"/>
      <color indexed="12"/>
      <name val="ＭＳ ゴシック"/>
      <family val="3"/>
      <charset val="128"/>
    </font>
    <font>
      <u/>
      <sz val="10"/>
      <color theme="10"/>
      <name val="游ゴシック"/>
      <family val="3"/>
      <charset val="128"/>
      <scheme val="minor"/>
    </font>
    <font>
      <sz val="11"/>
      <name val="ＭＳ Ｐゴシック"/>
      <family val="3"/>
      <charset val="128"/>
    </font>
    <font>
      <sz val="10"/>
      <name val="ＭＳ Ｐゴシック"/>
      <family val="3"/>
      <charset val="128"/>
    </font>
    <font>
      <sz val="6"/>
      <name val="ＭＳ Ｐゴシック"/>
      <family val="3"/>
      <charset val="128"/>
    </font>
    <font>
      <sz val="10"/>
      <name val="Wingdings"/>
      <charset val="2"/>
    </font>
    <font>
      <b/>
      <sz val="10"/>
      <color rgb="FFFF0000"/>
      <name val="ＭＳ ゴシック"/>
      <family val="3"/>
      <charset val="128"/>
    </font>
    <font>
      <b/>
      <sz val="16"/>
      <name val="ＭＳ Ｐゴシック"/>
      <family val="3"/>
      <charset val="128"/>
    </font>
    <font>
      <sz val="12"/>
      <name val="ＭＳ Ｐゴシック"/>
      <family val="3"/>
      <charset val="128"/>
    </font>
    <font>
      <b/>
      <sz val="11"/>
      <color indexed="9"/>
      <name val="ＭＳ Ｐゴシック"/>
      <family val="3"/>
      <charset val="128"/>
    </font>
    <font>
      <sz val="16"/>
      <name val="ＭＳ Ｐゴシック"/>
      <family val="3"/>
      <charset val="128"/>
    </font>
    <font>
      <b/>
      <sz val="12"/>
      <color indexed="12"/>
      <name val="ＭＳ Ｐゴシック"/>
      <family val="3"/>
      <charset val="128"/>
    </font>
    <font>
      <b/>
      <sz val="12"/>
      <name val="ＭＳ Ｐゴシック"/>
      <family val="3"/>
      <charset val="128"/>
    </font>
    <font>
      <b/>
      <sz val="12"/>
      <color indexed="9"/>
      <name val="ＭＳ Ｐゴシック"/>
      <family val="3"/>
      <charset val="128"/>
    </font>
    <font>
      <b/>
      <sz val="12"/>
      <color indexed="10"/>
      <name val="ＭＳ Ｐゴシック"/>
      <family val="3"/>
      <charset val="128"/>
    </font>
    <font>
      <sz val="12"/>
      <name val="ＭＳ ゴシック"/>
      <family val="3"/>
      <charset val="128"/>
    </font>
    <font>
      <sz val="10"/>
      <color theme="1"/>
      <name val="ＭＳ ゴシック"/>
      <family val="3"/>
      <charset val="128"/>
    </font>
    <font>
      <sz val="6"/>
      <name val="游ゴシック"/>
      <family val="2"/>
      <charset val="128"/>
      <scheme val="minor"/>
    </font>
    <font>
      <u/>
      <sz val="10"/>
      <color indexed="12"/>
      <name val="ＭＳ ゴシック"/>
      <family val="3"/>
      <charset val="128"/>
    </font>
    <font>
      <sz val="8"/>
      <name val="ＭＳ ゴシック"/>
      <family val="3"/>
      <charset val="128"/>
    </font>
    <font>
      <b/>
      <sz val="18"/>
      <name val="ＭＳ ゴシック"/>
      <family val="3"/>
      <charset val="128"/>
    </font>
    <font>
      <b/>
      <sz val="11"/>
      <name val="ＭＳ Ｐゴシック"/>
      <family val="3"/>
      <charset val="128"/>
    </font>
    <font>
      <b/>
      <sz val="10"/>
      <name val="ＭＳ Ｐゴシック"/>
      <family val="3"/>
      <charset val="128"/>
    </font>
    <font>
      <u/>
      <sz val="11"/>
      <color rgb="FF0000FF"/>
      <name val="ＭＳ ゴシック"/>
      <family val="3"/>
      <charset val="128"/>
    </font>
  </fonts>
  <fills count="4">
    <fill>
      <patternFill patternType="none"/>
    </fill>
    <fill>
      <patternFill patternType="gray125"/>
    </fill>
    <fill>
      <patternFill patternType="solid">
        <fgColor indexed="52"/>
        <bgColor indexed="64"/>
      </patternFill>
    </fill>
    <fill>
      <patternFill patternType="solid">
        <fgColor indexed="12"/>
        <bgColor indexed="64"/>
      </patternFill>
    </fill>
  </fills>
  <borders count="47">
    <border>
      <left/>
      <right/>
      <top/>
      <bottom/>
      <diagonal/>
    </border>
    <border>
      <left style="thick">
        <color indexed="10"/>
      </left>
      <right style="thin">
        <color indexed="64"/>
      </right>
      <top style="thick">
        <color indexed="10"/>
      </top>
      <bottom style="thick">
        <color indexed="10"/>
      </bottom>
      <diagonal/>
    </border>
    <border>
      <left style="thin">
        <color indexed="64"/>
      </left>
      <right style="thick">
        <color indexed="10"/>
      </right>
      <top style="thick">
        <color indexed="10"/>
      </top>
      <bottom style="thick">
        <color indexed="10"/>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10"/>
      </left>
      <right style="thin">
        <color indexed="10"/>
      </right>
      <top style="medium">
        <color indexed="10"/>
      </top>
      <bottom style="thin">
        <color indexed="10"/>
      </bottom>
      <diagonal/>
    </border>
    <border>
      <left style="medium">
        <color indexed="10"/>
      </left>
      <right style="thin">
        <color indexed="10"/>
      </right>
      <top style="thin">
        <color indexed="10"/>
      </top>
      <bottom style="medium">
        <color indexed="10"/>
      </bottom>
      <diagonal/>
    </border>
    <border>
      <left style="medium">
        <color indexed="64"/>
      </left>
      <right/>
      <top style="hair">
        <color indexed="64"/>
      </top>
      <bottom style="medium">
        <color indexed="64"/>
      </bottom>
      <diagonal/>
    </border>
    <border>
      <left style="thin">
        <color indexed="10"/>
      </left>
      <right/>
      <top style="medium">
        <color indexed="10"/>
      </top>
      <bottom style="thin">
        <color indexed="10"/>
      </bottom>
      <diagonal/>
    </border>
    <border>
      <left/>
      <right style="medium">
        <color indexed="10"/>
      </right>
      <top style="medium">
        <color indexed="10"/>
      </top>
      <bottom style="thin">
        <color indexed="10"/>
      </bottom>
      <diagonal/>
    </border>
    <border>
      <left style="thin">
        <color indexed="10"/>
      </left>
      <right/>
      <top style="thin">
        <color indexed="10"/>
      </top>
      <bottom style="medium">
        <color indexed="10"/>
      </bottom>
      <diagonal/>
    </border>
    <border>
      <left/>
      <right style="medium">
        <color indexed="10"/>
      </right>
      <top style="thin">
        <color indexed="10"/>
      </top>
      <bottom style="medium">
        <color indexed="10"/>
      </bottom>
      <diagonal/>
    </border>
    <border>
      <left style="thick">
        <color indexed="10"/>
      </left>
      <right/>
      <top style="thick">
        <color indexed="10"/>
      </top>
      <bottom style="thick">
        <color indexed="10"/>
      </bottom>
      <diagonal/>
    </border>
    <border>
      <left/>
      <right style="thick">
        <color indexed="10"/>
      </right>
      <top style="thick">
        <color indexed="10"/>
      </top>
      <bottom style="thick">
        <color indexed="10"/>
      </bottom>
      <diagonal/>
    </border>
    <border>
      <left style="thin">
        <color indexed="64"/>
      </left>
      <right style="medium">
        <color indexed="64"/>
      </right>
      <top/>
      <bottom/>
      <diagonal/>
    </border>
    <border>
      <left style="thin">
        <color indexed="64"/>
      </left>
      <right style="medium">
        <color indexed="64"/>
      </right>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hair">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hair">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medium">
        <color indexed="64"/>
      </right>
      <top/>
      <bottom style="hair">
        <color indexed="64"/>
      </bottom>
      <diagonal/>
    </border>
    <border>
      <left style="thin">
        <color indexed="64"/>
      </left>
      <right/>
      <top style="medium">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medium">
        <color indexed="64"/>
      </bottom>
      <diagonal/>
    </border>
    <border>
      <left style="hair">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10">
    <xf numFmtId="0" fontId="0" fillId="0" borderId="0"/>
    <xf numFmtId="0" fontId="11" fillId="0" borderId="0" applyNumberFormat="0" applyFill="0" applyBorder="0" applyAlignment="0" applyProtection="0">
      <alignment vertical="top"/>
      <protection locked="0"/>
    </xf>
    <xf numFmtId="0" fontId="7" fillId="0" borderId="0">
      <alignment vertical="center"/>
    </xf>
    <xf numFmtId="0" fontId="1"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cellStyleXfs>
  <cellXfs count="166">
    <xf numFmtId="0" fontId="0" fillId="0" borderId="0" xfId="0"/>
    <xf numFmtId="14" fontId="0" fillId="0" borderId="0" xfId="0" applyNumberFormat="1" applyAlignment="1">
      <alignment horizontal="left" vertical="center"/>
    </xf>
    <xf numFmtId="0" fontId="0" fillId="0" borderId="0" xfId="0" applyAlignment="1">
      <alignment horizontal="left" vertical="center"/>
    </xf>
    <xf numFmtId="0" fontId="0" fillId="0" borderId="0" xfId="0" applyAlignment="1">
      <alignment horizontal="right" vertical="center"/>
    </xf>
    <xf numFmtId="49" fontId="4" fillId="0" borderId="0" xfId="0" applyNumberFormat="1" applyFont="1" applyFill="1" applyAlignment="1">
      <alignment vertical="center"/>
    </xf>
    <xf numFmtId="49" fontId="4" fillId="0" borderId="0" xfId="0" applyNumberFormat="1" applyFont="1" applyFill="1" applyAlignment="1">
      <alignment horizontal="center" vertical="center"/>
    </xf>
    <xf numFmtId="49" fontId="5" fillId="0" borderId="0" xfId="0" applyNumberFormat="1" applyFont="1" applyFill="1" applyAlignment="1">
      <alignment horizontal="right" vertical="center"/>
    </xf>
    <xf numFmtId="49" fontId="5" fillId="0" borderId="0" xfId="0" applyNumberFormat="1" applyFont="1" applyFill="1" applyAlignment="1">
      <alignment horizontal="center" vertical="center"/>
    </xf>
    <xf numFmtId="49" fontId="5" fillId="0" borderId="0" xfId="0" applyNumberFormat="1" applyFont="1" applyFill="1" applyAlignment="1">
      <alignment horizontal="center" vertical="center" shrinkToFit="1"/>
    </xf>
    <xf numFmtId="49" fontId="5" fillId="0" borderId="0" xfId="0" applyNumberFormat="1" applyFont="1" applyFill="1" applyAlignment="1">
      <alignment vertical="center"/>
    </xf>
    <xf numFmtId="49" fontId="6" fillId="0" borderId="0" xfId="0" applyNumberFormat="1" applyFont="1" applyFill="1" applyAlignment="1">
      <alignment vertical="center"/>
    </xf>
    <xf numFmtId="0" fontId="0" fillId="0" borderId="0" xfId="0" applyFont="1" applyFill="1" applyAlignment="1">
      <alignment vertical="center"/>
    </xf>
    <xf numFmtId="0" fontId="0" fillId="0" borderId="0" xfId="0" applyFill="1" applyAlignment="1">
      <alignment vertical="center"/>
    </xf>
    <xf numFmtId="49" fontId="4" fillId="0" borderId="0" xfId="0" applyNumberFormat="1" applyFont="1" applyFill="1" applyAlignment="1">
      <alignment horizontal="distributed" vertical="center"/>
    </xf>
    <xf numFmtId="49" fontId="9" fillId="0" borderId="0" xfId="0" applyNumberFormat="1" applyFont="1" applyFill="1" applyAlignment="1">
      <alignment vertical="center"/>
    </xf>
    <xf numFmtId="49" fontId="4" fillId="0" borderId="0" xfId="0" applyNumberFormat="1" applyFont="1" applyFill="1" applyAlignment="1">
      <alignment horizontal="right" vertical="center"/>
    </xf>
    <xf numFmtId="49" fontId="4" fillId="0" borderId="0" xfId="0" applyNumberFormat="1" applyFont="1" applyFill="1" applyAlignment="1">
      <alignment horizontal="left" vertical="center"/>
    </xf>
    <xf numFmtId="49" fontId="4" fillId="0" borderId="0" xfId="3" applyNumberFormat="1" applyFont="1" applyFill="1" applyAlignment="1">
      <alignment vertical="center"/>
    </xf>
    <xf numFmtId="49" fontId="4" fillId="0" borderId="0" xfId="3" applyNumberFormat="1" applyFont="1" applyFill="1" applyAlignment="1">
      <alignment horizontal="right" vertical="center"/>
    </xf>
    <xf numFmtId="49" fontId="4" fillId="0" borderId="0" xfId="0" applyNumberFormat="1" applyFont="1" applyFill="1" applyAlignment="1">
      <alignment vertical="center" shrinkToFit="1"/>
    </xf>
    <xf numFmtId="0" fontId="4" fillId="0" borderId="0" xfId="0" applyFont="1" applyFill="1" applyAlignment="1">
      <alignment vertical="center"/>
    </xf>
    <xf numFmtId="49" fontId="4" fillId="0" borderId="0" xfId="0" applyNumberFormat="1" applyFont="1" applyFill="1" applyBorder="1" applyAlignment="1">
      <alignment vertical="center"/>
    </xf>
    <xf numFmtId="49" fontId="9" fillId="0" borderId="0" xfId="0" applyNumberFormat="1" applyFont="1" applyFill="1" applyAlignment="1">
      <alignment horizontal="left" vertical="center"/>
    </xf>
    <xf numFmtId="177" fontId="8" fillId="0" borderId="0" xfId="2" applyNumberFormat="1" applyFont="1" applyBorder="1" applyAlignment="1">
      <alignment vertical="center" shrinkToFit="1"/>
    </xf>
    <xf numFmtId="0" fontId="10" fillId="0" borderId="0" xfId="0" applyFont="1" applyAlignment="1">
      <alignment vertical="center"/>
    </xf>
    <xf numFmtId="0" fontId="14" fillId="0" borderId="0" xfId="4" applyFont="1" applyAlignment="1">
      <alignment horizontal="center" vertical="center"/>
    </xf>
    <xf numFmtId="0" fontId="14" fillId="0" borderId="0" xfId="4" applyFont="1">
      <alignment vertical="center"/>
    </xf>
    <xf numFmtId="0" fontId="12" fillId="0" borderId="0" xfId="1" applyFont="1" applyAlignment="1" applyProtection="1">
      <alignment horizontal="center" vertical="center"/>
    </xf>
    <xf numFmtId="0" fontId="16" fillId="0" borderId="0" xfId="4" applyFont="1">
      <alignment vertical="center"/>
    </xf>
    <xf numFmtId="49" fontId="4" fillId="0" borderId="0" xfId="0" applyNumberFormat="1" applyFont="1" applyFill="1" applyAlignment="1">
      <alignment horizontal="left" vertical="center" shrinkToFit="1"/>
    </xf>
    <xf numFmtId="0" fontId="8" fillId="0" borderId="0" xfId="5" applyFont="1" applyBorder="1" applyAlignment="1">
      <alignment vertical="center"/>
    </xf>
    <xf numFmtId="49" fontId="14" fillId="0" borderId="0" xfId="0" applyNumberFormat="1" applyFont="1" applyFill="1" applyAlignment="1">
      <alignment vertical="center"/>
    </xf>
    <xf numFmtId="49" fontId="17" fillId="0" borderId="0" xfId="0" applyNumberFormat="1" applyFont="1" applyFill="1" applyAlignment="1">
      <alignment vertical="center"/>
    </xf>
    <xf numFmtId="0" fontId="13" fillId="0" borderId="0" xfId="7" applyBorder="1">
      <alignment vertical="center"/>
    </xf>
    <xf numFmtId="0" fontId="13" fillId="0" borderId="0" xfId="6" applyBorder="1">
      <alignment vertical="center"/>
    </xf>
    <xf numFmtId="0" fontId="13" fillId="0" borderId="0" xfId="6">
      <alignment vertical="center"/>
    </xf>
    <xf numFmtId="0" fontId="21" fillId="0" borderId="0" xfId="6" applyFont="1">
      <alignment vertical="center"/>
    </xf>
    <xf numFmtId="0" fontId="13" fillId="0" borderId="0" xfId="7">
      <alignment vertical="center"/>
    </xf>
    <xf numFmtId="0" fontId="13" fillId="0" borderId="0" xfId="7" applyBorder="1" applyAlignment="1">
      <alignment horizontal="left" vertical="center" indent="1"/>
    </xf>
    <xf numFmtId="0" fontId="13" fillId="0" borderId="0" xfId="6" applyBorder="1" applyAlignment="1">
      <alignment horizontal="center" vertical="center"/>
    </xf>
    <xf numFmtId="0" fontId="13" fillId="0" borderId="0" xfId="7" applyFont="1" applyBorder="1" applyAlignment="1">
      <alignment vertical="center"/>
    </xf>
    <xf numFmtId="0" fontId="13" fillId="0" borderId="0" xfId="6" applyAlignment="1">
      <alignment horizontal="center" vertical="center"/>
    </xf>
    <xf numFmtId="0" fontId="14" fillId="0" borderId="0" xfId="6" applyFont="1" applyBorder="1" applyAlignment="1">
      <alignment horizontal="center" vertical="center" textRotation="255" shrinkToFit="1"/>
    </xf>
    <xf numFmtId="0" fontId="13" fillId="0" borderId="0" xfId="7" applyBorder="1" applyAlignment="1">
      <alignment horizontal="center" vertical="center"/>
    </xf>
    <xf numFmtId="0" fontId="19" fillId="0" borderId="0" xfId="6" applyFont="1" applyBorder="1">
      <alignment vertical="center"/>
    </xf>
    <xf numFmtId="0" fontId="19" fillId="0" borderId="0" xfId="6" applyFont="1">
      <alignment vertical="center"/>
    </xf>
    <xf numFmtId="0" fontId="19" fillId="0" borderId="0" xfId="6" applyFont="1" applyAlignment="1">
      <alignment horizontal="center" vertical="center"/>
    </xf>
    <xf numFmtId="0" fontId="13" fillId="0" borderId="0" xfId="6" applyFont="1">
      <alignment vertical="center"/>
    </xf>
    <xf numFmtId="49" fontId="26" fillId="0" borderId="0" xfId="0" applyNumberFormat="1" applyFont="1" applyFill="1" applyAlignment="1">
      <alignment horizontal="right" vertical="center" shrinkToFit="1"/>
    </xf>
    <xf numFmtId="49" fontId="26" fillId="0" borderId="0" xfId="0" applyNumberFormat="1" applyFont="1" applyFill="1" applyAlignment="1">
      <alignment vertical="center"/>
    </xf>
    <xf numFmtId="49" fontId="26" fillId="0" borderId="0" xfId="0" applyNumberFormat="1" applyFont="1" applyFill="1" applyAlignment="1">
      <alignment horizontal="left" vertical="center"/>
    </xf>
    <xf numFmtId="0" fontId="4" fillId="0" borderId="0" xfId="8" applyFont="1" applyAlignment="1">
      <alignment horizontal="left" vertical="center"/>
    </xf>
    <xf numFmtId="49" fontId="4" fillId="0" borderId="0" xfId="0" applyNumberFormat="1" applyFont="1" applyFill="1" applyAlignment="1">
      <alignment horizontal="distributed" vertical="center"/>
    </xf>
    <xf numFmtId="49" fontId="4" fillId="0" borderId="0" xfId="0" applyNumberFormat="1" applyFont="1" applyFill="1" applyAlignment="1">
      <alignment horizontal="left" vertical="center"/>
    </xf>
    <xf numFmtId="49" fontId="27" fillId="0" borderId="0" xfId="0" applyNumberFormat="1" applyFont="1" applyFill="1" applyAlignment="1">
      <alignment vertical="center"/>
    </xf>
    <xf numFmtId="49" fontId="4" fillId="0" borderId="0" xfId="0" applyNumberFormat="1" applyFont="1" applyFill="1" applyAlignment="1">
      <alignment horizontal="center" vertical="center"/>
    </xf>
    <xf numFmtId="49" fontId="4" fillId="0" borderId="0" xfId="0" applyNumberFormat="1" applyFont="1" applyFill="1" applyAlignment="1">
      <alignment horizontal="center" vertical="center"/>
    </xf>
    <xf numFmtId="49" fontId="4" fillId="0" borderId="0" xfId="0" applyNumberFormat="1" applyFont="1" applyFill="1" applyAlignment="1">
      <alignment vertical="center"/>
    </xf>
    <xf numFmtId="0" fontId="4" fillId="0" borderId="0" xfId="0" applyFont="1" applyAlignment="1">
      <alignment horizontal="left" vertical="center"/>
    </xf>
    <xf numFmtId="179" fontId="4" fillId="0" borderId="0" xfId="0" applyNumberFormat="1" applyFont="1" applyFill="1" applyAlignment="1">
      <alignment horizontal="center" vertical="center"/>
    </xf>
    <xf numFmtId="3" fontId="4" fillId="0" borderId="0" xfId="0" applyNumberFormat="1" applyFont="1" applyFill="1" applyBorder="1" applyAlignment="1">
      <alignment vertical="center"/>
    </xf>
    <xf numFmtId="49" fontId="4" fillId="0" borderId="0" xfId="0" applyNumberFormat="1" applyFont="1" applyFill="1" applyAlignment="1">
      <alignment horizontal="distributed" vertical="center"/>
    </xf>
    <xf numFmtId="0" fontId="27" fillId="0" borderId="0" xfId="0" applyFont="1" applyAlignment="1">
      <alignment vertical="center"/>
    </xf>
    <xf numFmtId="0" fontId="14" fillId="0" borderId="0" xfId="4" applyFont="1" applyAlignment="1">
      <alignment vertical="center"/>
    </xf>
    <xf numFmtId="49" fontId="4" fillId="0" borderId="0" xfId="0" applyNumberFormat="1" applyFont="1" applyFill="1" applyAlignment="1">
      <alignment horizontal="center" vertical="center"/>
    </xf>
    <xf numFmtId="49" fontId="4" fillId="0" borderId="0" xfId="0" applyNumberFormat="1" applyFont="1" applyFill="1" applyAlignment="1">
      <alignment horizontal="left" vertical="center"/>
    </xf>
    <xf numFmtId="49" fontId="4" fillId="0" borderId="0" xfId="0" applyNumberFormat="1" applyFont="1" applyFill="1" applyAlignment="1">
      <alignment horizontal="distributed" vertical="center"/>
    </xf>
    <xf numFmtId="49" fontId="4" fillId="0" borderId="0" xfId="0" applyNumberFormat="1" applyFont="1" applyFill="1" applyAlignment="1">
      <alignment vertical="center"/>
    </xf>
    <xf numFmtId="0" fontId="22" fillId="0" borderId="1" xfId="6" applyNumberFormat="1" applyFont="1" applyBorder="1" applyAlignment="1">
      <alignment horizontal="right" vertical="center" indent="1"/>
    </xf>
    <xf numFmtId="0" fontId="22" fillId="0" borderId="2" xfId="6" applyNumberFormat="1" applyFont="1" applyBorder="1" applyAlignment="1">
      <alignment horizontal="right" vertical="center" indent="1"/>
    </xf>
    <xf numFmtId="0" fontId="13" fillId="0" borderId="0" xfId="6" applyBorder="1" applyAlignment="1">
      <alignment vertical="center"/>
    </xf>
    <xf numFmtId="49" fontId="22" fillId="0" borderId="22" xfId="6" applyNumberFormat="1" applyFont="1" applyBorder="1" applyAlignment="1">
      <alignment horizontal="center" vertical="center"/>
    </xf>
    <xf numFmtId="5" fontId="24" fillId="3" borderId="23" xfId="6" applyNumberFormat="1" applyFont="1" applyFill="1" applyBorder="1" applyAlignment="1">
      <alignment horizontal="right" vertical="center" indent="1"/>
    </xf>
    <xf numFmtId="0" fontId="32" fillId="0" borderId="21" xfId="6" applyFont="1" applyBorder="1" applyAlignment="1">
      <alignment horizontal="center" vertical="center"/>
    </xf>
    <xf numFmtId="5" fontId="23" fillId="0" borderId="20" xfId="6" applyNumberFormat="1" applyFont="1" applyBorder="1" applyAlignment="1">
      <alignment horizontal="right" vertical="center" indent="1"/>
    </xf>
    <xf numFmtId="0" fontId="23" fillId="0" borderId="3" xfId="6" applyFont="1" applyBorder="1" applyAlignment="1">
      <alignment horizontal="center" vertical="center"/>
    </xf>
    <xf numFmtId="0" fontId="32" fillId="0" borderId="6" xfId="6" applyFont="1" applyBorder="1" applyAlignment="1">
      <alignment horizontal="center" vertical="center"/>
    </xf>
    <xf numFmtId="0" fontId="32" fillId="0" borderId="19" xfId="6" applyFont="1" applyBorder="1" applyAlignment="1">
      <alignment horizontal="center" vertical="center"/>
    </xf>
    <xf numFmtId="0" fontId="23" fillId="0" borderId="24" xfId="6" applyFont="1" applyBorder="1" applyAlignment="1">
      <alignment horizontal="center" vertical="center"/>
    </xf>
    <xf numFmtId="5" fontId="23" fillId="0" borderId="7" xfId="6" applyNumberFormat="1" applyFont="1" applyBorder="1" applyAlignment="1">
      <alignment horizontal="center" vertical="center"/>
    </xf>
    <xf numFmtId="0" fontId="32" fillId="0" borderId="10" xfId="6" applyFont="1" applyBorder="1" applyAlignment="1">
      <alignment horizontal="center" vertical="center"/>
    </xf>
    <xf numFmtId="0" fontId="32" fillId="0" borderId="11" xfId="6" applyFont="1" applyBorder="1" applyAlignment="1">
      <alignment horizontal="center" vertical="center"/>
    </xf>
    <xf numFmtId="0" fontId="13" fillId="0" borderId="28" xfId="7" applyFont="1" applyBorder="1" applyAlignment="1">
      <alignment vertical="center"/>
    </xf>
    <xf numFmtId="0" fontId="13" fillId="0" borderId="26" xfId="7" applyFont="1" applyBorder="1" applyAlignment="1">
      <alignment vertical="center"/>
    </xf>
    <xf numFmtId="0" fontId="13" fillId="0" borderId="27" xfId="7" applyFont="1" applyBorder="1" applyAlignment="1">
      <alignment vertical="center"/>
    </xf>
    <xf numFmtId="49" fontId="13" fillId="0" borderId="28" xfId="7" applyNumberFormat="1" applyBorder="1" applyAlignment="1">
      <alignment horizontal="left" vertical="center" indent="1"/>
    </xf>
    <xf numFmtId="49" fontId="13" fillId="0" borderId="26" xfId="7" applyNumberFormat="1" applyBorder="1" applyAlignment="1">
      <alignment horizontal="left" vertical="center" indent="1"/>
    </xf>
    <xf numFmtId="49" fontId="13" fillId="0" borderId="27" xfId="7" applyNumberFormat="1" applyBorder="1" applyAlignment="1">
      <alignment horizontal="left" vertical="center" indent="1"/>
    </xf>
    <xf numFmtId="0" fontId="13" fillId="0" borderId="30" xfId="7" applyBorder="1" applyAlignment="1">
      <alignment horizontal="left" vertical="center" indent="1"/>
    </xf>
    <xf numFmtId="0" fontId="13" fillId="0" borderId="35" xfId="7" applyBorder="1" applyAlignment="1">
      <alignment horizontal="center" vertical="center"/>
    </xf>
    <xf numFmtId="0" fontId="13" fillId="0" borderId="32" xfId="7" applyBorder="1" applyAlignment="1">
      <alignment horizontal="left" vertical="center" indent="1"/>
    </xf>
    <xf numFmtId="0" fontId="19" fillId="0" borderId="36" xfId="7" applyFont="1" applyBorder="1" applyAlignment="1">
      <alignment horizontal="center" vertical="center"/>
    </xf>
    <xf numFmtId="0" fontId="13" fillId="0" borderId="34" xfId="7" applyBorder="1" applyAlignment="1">
      <alignment horizontal="left" vertical="center" indent="1"/>
    </xf>
    <xf numFmtId="0" fontId="19" fillId="0" borderId="37" xfId="7" applyFont="1" applyBorder="1" applyAlignment="1">
      <alignment horizontal="center" vertical="center"/>
    </xf>
    <xf numFmtId="0" fontId="23" fillId="0" borderId="0" xfId="7" applyFont="1" applyAlignment="1">
      <alignment horizontal="center" vertical="center"/>
    </xf>
    <xf numFmtId="0" fontId="32" fillId="0" borderId="3" xfId="7" applyFont="1" applyBorder="1" applyAlignment="1">
      <alignment horizontal="center" vertical="center"/>
    </xf>
    <xf numFmtId="0" fontId="32" fillId="0" borderId="8" xfId="7" applyFont="1" applyBorder="1" applyAlignment="1">
      <alignment horizontal="center" vertical="center"/>
    </xf>
    <xf numFmtId="0" fontId="32" fillId="0" borderId="9" xfId="7" applyFont="1" applyBorder="1" applyAlignment="1">
      <alignment horizontal="center" vertical="center"/>
    </xf>
    <xf numFmtId="0" fontId="32" fillId="0" borderId="12" xfId="7" applyFont="1" applyBorder="1" applyAlignment="1">
      <alignment horizontal="center" vertical="center"/>
    </xf>
    <xf numFmtId="0" fontId="32" fillId="0" borderId="9" xfId="7" applyFont="1" applyFill="1" applyBorder="1" applyAlignment="1">
      <alignment horizontal="center" vertical="center"/>
    </xf>
    <xf numFmtId="0" fontId="32" fillId="0" borderId="12" xfId="7" applyFont="1" applyFill="1" applyBorder="1" applyAlignment="1">
      <alignment horizontal="center" vertical="center"/>
    </xf>
    <xf numFmtId="0" fontId="32" fillId="0" borderId="29" xfId="7" applyFont="1" applyBorder="1" applyAlignment="1">
      <alignment horizontal="center" vertical="center"/>
    </xf>
    <xf numFmtId="0" fontId="32" fillId="0" borderId="38" xfId="7" applyFont="1" applyBorder="1" applyAlignment="1">
      <alignment horizontal="center" vertical="center"/>
    </xf>
    <xf numFmtId="0" fontId="33" fillId="0" borderId="4" xfId="7" applyFont="1" applyBorder="1" applyAlignment="1">
      <alignment horizontal="left" vertical="center" wrapText="1" indent="1"/>
    </xf>
    <xf numFmtId="0" fontId="32" fillId="0" borderId="39" xfId="7" applyFont="1" applyBorder="1" applyAlignment="1">
      <alignment horizontal="center" vertical="center"/>
    </xf>
    <xf numFmtId="0" fontId="13" fillId="0" borderId="42" xfId="7" applyFont="1" applyBorder="1" applyAlignment="1">
      <alignment vertical="center"/>
    </xf>
    <xf numFmtId="0" fontId="32" fillId="0" borderId="43" xfId="7" applyFont="1" applyBorder="1" applyAlignment="1">
      <alignment horizontal="center" vertical="center"/>
    </xf>
    <xf numFmtId="0" fontId="33" fillId="0" borderId="46" xfId="7" applyFont="1" applyBorder="1" applyAlignment="1">
      <alignment horizontal="left" vertical="center" wrapText="1" indent="1"/>
    </xf>
    <xf numFmtId="0" fontId="1" fillId="0" borderId="5" xfId="9" applyFont="1" applyBorder="1" applyAlignment="1">
      <alignment horizontal="center" vertical="center"/>
    </xf>
    <xf numFmtId="0" fontId="1" fillId="0" borderId="0" xfId="9" applyFont="1" applyBorder="1">
      <alignment vertical="center"/>
    </xf>
    <xf numFmtId="0" fontId="1" fillId="0" borderId="5" xfId="9" applyFont="1" applyBorder="1">
      <alignment vertical="center"/>
    </xf>
    <xf numFmtId="0" fontId="1" fillId="0" borderId="0" xfId="9" applyFont="1" applyBorder="1" applyAlignment="1">
      <alignment horizontal="center" vertical="center"/>
    </xf>
    <xf numFmtId="0" fontId="1" fillId="0" borderId="0" xfId="9" applyFont="1" applyBorder="1" applyAlignment="1">
      <alignment vertical="center"/>
    </xf>
    <xf numFmtId="49" fontId="4" fillId="0" borderId="0" xfId="0" applyNumberFormat="1" applyFont="1" applyFill="1" applyAlignment="1">
      <alignment vertical="center"/>
    </xf>
    <xf numFmtId="49" fontId="4" fillId="0" borderId="0" xfId="0" applyNumberFormat="1" applyFont="1" applyFill="1" applyAlignment="1">
      <alignment horizontal="left" vertical="center"/>
    </xf>
    <xf numFmtId="49" fontId="4" fillId="0" borderId="0" xfId="0" applyNumberFormat="1" applyFont="1" applyFill="1" applyAlignment="1">
      <alignment vertical="center"/>
    </xf>
    <xf numFmtId="0" fontId="4" fillId="0" borderId="0" xfId="4" applyFont="1" applyAlignment="1">
      <alignment vertical="center"/>
    </xf>
    <xf numFmtId="0" fontId="4" fillId="0" borderId="0" xfId="4" applyFont="1">
      <alignment vertical="center"/>
    </xf>
    <xf numFmtId="49" fontId="4" fillId="0" borderId="0" xfId="0" applyNumberFormat="1" applyFont="1" applyFill="1" applyAlignment="1">
      <alignment horizontal="left" vertical="center"/>
    </xf>
    <xf numFmtId="49" fontId="4" fillId="0" borderId="0" xfId="0" applyNumberFormat="1" applyFont="1" applyFill="1" applyAlignment="1">
      <alignment horizontal="center" vertical="center"/>
    </xf>
    <xf numFmtId="49" fontId="4" fillId="0" borderId="0" xfId="0" applyNumberFormat="1" applyFont="1" applyFill="1" applyAlignment="1">
      <alignment vertical="center"/>
    </xf>
    <xf numFmtId="49" fontId="4" fillId="0" borderId="0" xfId="0" applyNumberFormat="1" applyFont="1" applyFill="1" applyAlignment="1">
      <alignment horizontal="distributed" vertical="center"/>
    </xf>
    <xf numFmtId="179" fontId="4" fillId="0" borderId="0" xfId="0" applyNumberFormat="1" applyFont="1" applyFill="1" applyAlignment="1">
      <alignment horizontal="center" vertical="center"/>
    </xf>
    <xf numFmtId="181" fontId="4" fillId="0" borderId="0" xfId="0" applyNumberFormat="1" applyFont="1" applyFill="1" applyAlignment="1">
      <alignment horizontal="left" vertical="center"/>
    </xf>
    <xf numFmtId="49" fontId="4" fillId="0" borderId="0" xfId="0" applyNumberFormat="1" applyFont="1" applyFill="1" applyBorder="1" applyAlignment="1">
      <alignment horizontal="center" vertical="center"/>
    </xf>
    <xf numFmtId="177" fontId="8" fillId="0" borderId="0" xfId="2" applyNumberFormat="1" applyFont="1" applyBorder="1" applyAlignment="1">
      <alignment horizontal="distributed" vertical="center"/>
    </xf>
    <xf numFmtId="49" fontId="4" fillId="0" borderId="0" xfId="0" applyNumberFormat="1" applyFont="1" applyFill="1" applyAlignment="1">
      <alignment horizontal="left" vertical="center"/>
    </xf>
    <xf numFmtId="49" fontId="4" fillId="0" borderId="0" xfId="0" applyNumberFormat="1" applyFont="1" applyFill="1" applyBorder="1" applyAlignment="1">
      <alignment horizontal="left" vertical="center"/>
    </xf>
    <xf numFmtId="49" fontId="4" fillId="0" borderId="0" xfId="0" applyNumberFormat="1" applyFont="1" applyFill="1" applyBorder="1" applyAlignment="1">
      <alignment horizontal="distributed" vertical="center"/>
    </xf>
    <xf numFmtId="49" fontId="30" fillId="0" borderId="0" xfId="0" applyNumberFormat="1" applyFont="1" applyFill="1" applyAlignment="1">
      <alignment horizontal="center" vertical="center" shrinkToFit="1"/>
    </xf>
    <xf numFmtId="49" fontId="4" fillId="0" borderId="0" xfId="0" applyNumberFormat="1" applyFont="1" applyFill="1" applyAlignment="1">
      <alignment horizontal="center" vertical="center"/>
    </xf>
    <xf numFmtId="49" fontId="29" fillId="0" borderId="0" xfId="1" applyNumberFormat="1" applyFont="1" applyFill="1" applyAlignment="1" applyProtection="1">
      <alignment horizontal="left" vertical="center"/>
    </xf>
    <xf numFmtId="49" fontId="4" fillId="0" borderId="0" xfId="0" applyNumberFormat="1" applyFont="1" applyFill="1" applyAlignment="1">
      <alignment vertical="center"/>
    </xf>
    <xf numFmtId="49" fontId="14" fillId="0" borderId="0" xfId="4" applyNumberFormat="1" applyFont="1" applyAlignment="1">
      <alignment horizontal="center" vertical="center"/>
    </xf>
    <xf numFmtId="0" fontId="4" fillId="0" borderId="0" xfId="0" applyFont="1" applyBorder="1" applyAlignment="1">
      <alignment horizontal="center" vertical="center"/>
    </xf>
    <xf numFmtId="0" fontId="8" fillId="0" borderId="0" xfId="5" applyFont="1" applyBorder="1" applyAlignment="1">
      <alignment horizontal="center" vertical="center"/>
    </xf>
    <xf numFmtId="49" fontId="4" fillId="0" borderId="0" xfId="0" applyNumberFormat="1" applyFont="1" applyFill="1" applyAlignment="1">
      <alignment horizontal="distributed" vertical="center"/>
    </xf>
    <xf numFmtId="0" fontId="34" fillId="0" borderId="0" xfId="1" applyFont="1" applyFill="1" applyAlignment="1" applyProtection="1">
      <alignment vertical="center"/>
    </xf>
    <xf numFmtId="49" fontId="4" fillId="0" borderId="0" xfId="3" applyNumberFormat="1" applyFont="1" applyFill="1" applyAlignment="1">
      <alignment horizontal="left" vertical="center"/>
    </xf>
    <xf numFmtId="176" fontId="4" fillId="0" borderId="0" xfId="0" applyNumberFormat="1" applyFont="1" applyFill="1" applyAlignment="1">
      <alignment horizontal="right" vertical="center"/>
    </xf>
    <xf numFmtId="178" fontId="4" fillId="0" borderId="0" xfId="0" applyNumberFormat="1" applyFont="1" applyFill="1" applyAlignment="1">
      <alignment horizontal="distributed" vertical="center"/>
    </xf>
    <xf numFmtId="49" fontId="31" fillId="0" borderId="0" xfId="0" applyNumberFormat="1" applyFont="1" applyFill="1" applyAlignment="1">
      <alignment horizontal="center" vertical="center" shrinkToFit="1"/>
    </xf>
    <xf numFmtId="180" fontId="10" fillId="0" borderId="0" xfId="0" applyNumberFormat="1" applyFont="1" applyAlignment="1">
      <alignment horizontal="left" vertical="center"/>
    </xf>
    <xf numFmtId="0" fontId="32" fillId="0" borderId="44" xfId="7" applyFont="1" applyBorder="1" applyAlignment="1">
      <alignment vertical="center" wrapText="1"/>
    </xf>
    <xf numFmtId="0" fontId="32" fillId="0" borderId="45" xfId="7" applyFont="1" applyBorder="1" applyAlignment="1">
      <alignment vertical="center" wrapText="1"/>
    </xf>
    <xf numFmtId="0" fontId="13" fillId="0" borderId="40" xfId="7" applyBorder="1" applyAlignment="1">
      <alignment vertical="center"/>
    </xf>
    <xf numFmtId="0" fontId="13" fillId="0" borderId="41" xfId="7" applyBorder="1" applyAlignment="1">
      <alignment vertical="center"/>
    </xf>
    <xf numFmtId="0" fontId="13" fillId="0" borderId="30" xfId="7" applyBorder="1" applyAlignment="1">
      <alignment vertical="center"/>
    </xf>
    <xf numFmtId="0" fontId="13" fillId="0" borderId="31" xfId="7" applyBorder="1" applyAlignment="1">
      <alignment vertical="center"/>
    </xf>
    <xf numFmtId="0" fontId="13" fillId="0" borderId="32" xfId="7" applyBorder="1" applyAlignment="1">
      <alignment vertical="center"/>
    </xf>
    <xf numFmtId="0" fontId="13" fillId="0" borderId="33" xfId="7" applyBorder="1" applyAlignment="1">
      <alignment vertical="center"/>
    </xf>
    <xf numFmtId="0" fontId="13" fillId="0" borderId="34" xfId="7" applyBorder="1" applyAlignment="1">
      <alignment vertical="center"/>
    </xf>
    <xf numFmtId="0" fontId="13" fillId="0" borderId="25" xfId="7" applyBorder="1" applyAlignment="1">
      <alignment vertical="center"/>
    </xf>
    <xf numFmtId="0" fontId="19" fillId="0" borderId="0" xfId="7" applyFont="1" applyAlignment="1">
      <alignment horizontal="center" vertical="center" wrapText="1"/>
    </xf>
    <xf numFmtId="0" fontId="19" fillId="0" borderId="0" xfId="7" applyFont="1" applyAlignment="1">
      <alignment horizontal="center" vertical="center"/>
    </xf>
    <xf numFmtId="0" fontId="20" fillId="2" borderId="0" xfId="6" applyFont="1" applyFill="1" applyAlignment="1">
      <alignment horizontal="center" vertical="center"/>
    </xf>
    <xf numFmtId="0" fontId="18" fillId="0" borderId="0" xfId="7" applyFont="1" applyAlignment="1">
      <alignment horizontal="center" vertical="center" wrapText="1"/>
    </xf>
    <xf numFmtId="49" fontId="32" fillId="0" borderId="13" xfId="6" applyNumberFormat="1" applyFont="1" applyBorder="1" applyAlignment="1">
      <alignment horizontal="center" vertical="center"/>
    </xf>
    <xf numFmtId="49" fontId="32" fillId="0" borderId="14" xfId="6" applyNumberFormat="1" applyFont="1" applyBorder="1" applyAlignment="1">
      <alignment horizontal="center" vertical="center"/>
    </xf>
    <xf numFmtId="49" fontId="32" fillId="0" borderId="15" xfId="6" applyNumberFormat="1" applyFont="1" applyBorder="1" applyAlignment="1">
      <alignment horizontal="center" vertical="center"/>
    </xf>
    <xf numFmtId="49" fontId="32" fillId="0" borderId="16" xfId="6" applyNumberFormat="1" applyFont="1" applyBorder="1" applyAlignment="1">
      <alignment horizontal="center" vertical="center"/>
    </xf>
    <xf numFmtId="0" fontId="32" fillId="0" borderId="17" xfId="6" applyFont="1" applyBorder="1" applyAlignment="1">
      <alignment horizontal="center" vertical="center"/>
    </xf>
    <xf numFmtId="0" fontId="32" fillId="0" borderId="18" xfId="6" applyFont="1" applyBorder="1" applyAlignment="1">
      <alignment horizontal="center" vertical="center"/>
    </xf>
    <xf numFmtId="0" fontId="24" fillId="3" borderId="12" xfId="6" applyFont="1" applyFill="1" applyBorder="1" applyAlignment="1">
      <alignment horizontal="center" vertical="center"/>
    </xf>
    <xf numFmtId="0" fontId="24" fillId="3" borderId="25" xfId="6" applyFont="1" applyFill="1" applyBorder="1" applyAlignment="1">
      <alignment horizontal="center" vertical="center"/>
    </xf>
    <xf numFmtId="0" fontId="18" fillId="0" borderId="0" xfId="6" applyNumberFormat="1" applyFont="1" applyAlignment="1">
      <alignment horizontal="center" vertical="center"/>
    </xf>
  </cellXfs>
  <cellStyles count="10">
    <cellStyle name="ハイパーリンク" xfId="1" builtinId="8"/>
    <cellStyle name="標準" xfId="0" builtinId="0"/>
    <cellStyle name="標準 2" xfId="5"/>
    <cellStyle name="標準 2 3" xfId="2"/>
    <cellStyle name="標準_2_1_08若葉_要項" xfId="7"/>
    <cellStyle name="標準_3_1_08ＡＢＣ選考会_要項" xfId="6"/>
    <cellStyle name="標準_4_ダブルス_要項" xfId="8"/>
    <cellStyle name="標準_Book1" xfId="9"/>
    <cellStyle name="標準_h19syusaiyoko" xfId="3"/>
    <cellStyle name="標準_要項"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DOCUME~1/HSCL04/LOCALS~1/Temp/sinkoB561.lzh%20&#12398;&#19968;&#26178;&#12487;&#12451;&#12524;&#12463;&#12488;&#12522;%201/sinkoB561/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gifu_syoubad@nifty.com" TargetMode="External"/><Relationship Id="rId1" Type="http://schemas.openxmlformats.org/officeDocument/2006/relationships/hyperlink" Target="http://gifusyoubad.sports.coocan.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9"/>
  <sheetViews>
    <sheetView workbookViewId="0">
      <selection activeCell="A3" sqref="A3"/>
    </sheetView>
  </sheetViews>
  <sheetFormatPr defaultColWidth="11.75" defaultRowHeight="18" customHeight="1"/>
  <cols>
    <col min="1" max="16384" width="11.75" style="2"/>
  </cols>
  <sheetData>
    <row r="2" spans="1:2" ht="18" customHeight="1">
      <c r="A2" s="1">
        <v>43900</v>
      </c>
      <c r="B2" s="2" t="s">
        <v>0</v>
      </c>
    </row>
    <row r="3" spans="1:2" ht="18" customHeight="1">
      <c r="A3" s="1"/>
    </row>
    <row r="4" spans="1:2" ht="18" customHeight="1">
      <c r="A4" s="1"/>
    </row>
    <row r="7" spans="1:2" ht="18" customHeight="1">
      <c r="A7" s="1"/>
    </row>
    <row r="8" spans="1:2" ht="18" customHeight="1">
      <c r="B8" s="3"/>
    </row>
    <row r="9" spans="1:2" ht="18" customHeight="1">
      <c r="B9" s="3"/>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pageSetUpPr fitToPage="1"/>
  </sheetPr>
  <dimension ref="A1:BF627"/>
  <sheetViews>
    <sheetView tabSelected="1" zoomScaleNormal="100" zoomScaleSheetLayoutView="100" workbookViewId="0">
      <selection activeCell="BF1" sqref="BF1"/>
    </sheetView>
  </sheetViews>
  <sheetFormatPr defaultColWidth="2.375" defaultRowHeight="15" customHeight="1"/>
  <cols>
    <col min="1" max="1" width="3.125" style="15" customWidth="1"/>
    <col min="2" max="2" width="0.875" style="5" customWidth="1"/>
    <col min="3" max="3" width="10.625" style="52" customWidth="1"/>
    <col min="4" max="4" width="0.875" style="4" customWidth="1"/>
    <col min="5" max="54" width="1.625" style="4" customWidth="1"/>
    <col min="55" max="62" width="1.75" style="4" customWidth="1"/>
    <col min="63" max="16384" width="2.375" style="4"/>
  </cols>
  <sheetData>
    <row r="1" spans="1:57" ht="27.95" customHeight="1">
      <c r="A1" s="141" t="s">
        <v>177</v>
      </c>
      <c r="B1" s="141"/>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c r="AE1" s="141"/>
      <c r="AF1" s="141"/>
      <c r="AG1" s="141"/>
      <c r="AH1" s="141"/>
      <c r="AI1" s="141"/>
      <c r="AJ1" s="141"/>
      <c r="AK1" s="141"/>
      <c r="AL1" s="141"/>
      <c r="AM1" s="141"/>
      <c r="AN1" s="141"/>
      <c r="AO1" s="141"/>
      <c r="AP1" s="141"/>
      <c r="AQ1" s="141"/>
      <c r="AR1" s="141"/>
      <c r="AS1" s="141"/>
      <c r="AT1" s="141"/>
      <c r="AU1" s="141"/>
      <c r="AV1" s="141"/>
      <c r="AW1" s="141"/>
      <c r="AX1" s="141"/>
      <c r="AY1" s="141"/>
      <c r="AZ1" s="141"/>
      <c r="BA1" s="141"/>
      <c r="BB1" s="141"/>
      <c r="BC1" s="141"/>
      <c r="BD1" s="141"/>
      <c r="BE1" s="141"/>
    </row>
    <row r="2" spans="1:57" ht="15" customHeight="1">
      <c r="G2" s="6"/>
      <c r="H2" s="6"/>
      <c r="I2" s="7"/>
      <c r="J2" s="7"/>
      <c r="K2" s="7"/>
      <c r="L2" s="7"/>
      <c r="M2" s="8"/>
      <c r="N2" s="8"/>
      <c r="O2" s="8"/>
      <c r="P2" s="8"/>
      <c r="Q2" s="8"/>
      <c r="R2" s="8"/>
      <c r="S2" s="8"/>
      <c r="T2" s="8"/>
      <c r="U2" s="8"/>
      <c r="V2" s="8"/>
      <c r="W2" s="8"/>
      <c r="X2" s="8"/>
      <c r="Y2" s="8"/>
      <c r="Z2" s="8"/>
      <c r="AA2" s="8"/>
      <c r="AB2" s="8"/>
      <c r="AC2" s="8"/>
      <c r="AD2" s="8"/>
      <c r="AE2" s="8"/>
      <c r="AF2" s="8"/>
      <c r="AG2" s="8"/>
      <c r="AI2" s="9"/>
      <c r="AJ2" s="9"/>
      <c r="AY2" s="139">
        <f>改定履歴!$A$2</f>
        <v>43900</v>
      </c>
      <c r="AZ2" s="139"/>
      <c r="BA2" s="139"/>
      <c r="BB2" s="139"/>
      <c r="BC2" s="139"/>
      <c r="BD2" s="139"/>
      <c r="BE2" s="139"/>
    </row>
    <row r="3" spans="1:57" ht="13.15" customHeight="1">
      <c r="G3" s="10"/>
      <c r="H3" s="10"/>
      <c r="I3" s="11"/>
      <c r="J3" s="11"/>
      <c r="K3" s="11"/>
      <c r="L3" s="11"/>
      <c r="M3" s="11"/>
      <c r="N3" s="11"/>
      <c r="O3" s="11"/>
      <c r="P3" s="11"/>
      <c r="Q3" s="11"/>
      <c r="R3" s="11"/>
      <c r="S3" s="11"/>
      <c r="T3" s="11"/>
      <c r="U3" s="11"/>
      <c r="V3" s="11"/>
      <c r="W3" s="11"/>
      <c r="X3" s="11"/>
      <c r="Y3" s="11"/>
      <c r="Z3" s="11"/>
      <c r="AA3" s="11"/>
      <c r="AB3" s="11"/>
      <c r="AC3" s="11"/>
      <c r="AD3" s="11"/>
      <c r="AE3" s="11"/>
      <c r="AF3" s="12"/>
    </row>
    <row r="4" spans="1:57" ht="18.95" customHeight="1">
      <c r="A4" s="15" t="s">
        <v>1</v>
      </c>
      <c r="C4" s="52" t="s">
        <v>2</v>
      </c>
      <c r="E4" s="130" t="s">
        <v>3</v>
      </c>
      <c r="F4" s="130"/>
      <c r="G4" s="130"/>
      <c r="H4" s="130"/>
      <c r="I4" s="130"/>
      <c r="J4" s="130"/>
      <c r="K4" s="130"/>
      <c r="L4" s="130"/>
      <c r="M4" s="130"/>
      <c r="N4" s="130"/>
      <c r="O4" s="130"/>
      <c r="P4" s="130"/>
      <c r="Q4" s="130"/>
      <c r="R4" s="130"/>
      <c r="S4" s="130"/>
      <c r="T4" s="130"/>
    </row>
    <row r="5" spans="1:57" ht="13.15" customHeight="1">
      <c r="D5" s="52"/>
      <c r="E5" s="52"/>
      <c r="F5" s="52"/>
    </row>
    <row r="6" spans="1:57" ht="18.95" customHeight="1">
      <c r="A6" s="15" t="s">
        <v>4</v>
      </c>
      <c r="C6" s="52" t="s">
        <v>5</v>
      </c>
      <c r="E6" s="130" t="s">
        <v>3</v>
      </c>
      <c r="F6" s="130"/>
      <c r="G6" s="130"/>
      <c r="H6" s="130"/>
      <c r="I6" s="130"/>
      <c r="J6" s="130"/>
      <c r="K6" s="130"/>
      <c r="L6" s="130"/>
      <c r="M6" s="130"/>
      <c r="N6" s="130"/>
      <c r="O6" s="130"/>
      <c r="P6" s="130"/>
      <c r="Q6" s="130"/>
      <c r="R6" s="130"/>
      <c r="S6" s="130"/>
      <c r="T6" s="130"/>
    </row>
    <row r="7" spans="1:57" ht="13.15" customHeight="1">
      <c r="D7" s="52"/>
      <c r="E7" s="52"/>
      <c r="F7" s="52"/>
      <c r="G7" s="13"/>
    </row>
    <row r="8" spans="1:57" ht="18.95" customHeight="1">
      <c r="A8" s="15" t="s">
        <v>6</v>
      </c>
      <c r="C8" s="52" t="s">
        <v>7</v>
      </c>
      <c r="E8" s="126" t="s">
        <v>8</v>
      </c>
      <c r="F8" s="126"/>
      <c r="G8" s="126"/>
      <c r="H8" s="126"/>
      <c r="I8" s="126"/>
      <c r="J8" s="126"/>
      <c r="K8" s="126"/>
      <c r="L8" s="126"/>
      <c r="M8" s="126"/>
      <c r="N8" s="126"/>
    </row>
    <row r="9" spans="1:57" ht="13.15" customHeight="1">
      <c r="D9" s="52"/>
      <c r="E9" s="52"/>
      <c r="F9" s="52"/>
      <c r="G9" s="13"/>
    </row>
    <row r="10" spans="1:57" ht="18.95" customHeight="1">
      <c r="A10" s="15" t="s">
        <v>9</v>
      </c>
      <c r="C10" s="52" t="s">
        <v>10</v>
      </c>
      <c r="E10" s="125">
        <v>43954</v>
      </c>
      <c r="F10" s="125"/>
      <c r="G10" s="125"/>
      <c r="H10" s="125"/>
      <c r="I10" s="125"/>
      <c r="J10" s="125"/>
      <c r="K10" s="125"/>
      <c r="L10" s="125"/>
      <c r="M10" s="125"/>
      <c r="N10" s="125"/>
      <c r="O10" s="125"/>
      <c r="P10" s="24"/>
      <c r="Q10" s="24"/>
      <c r="R10" s="140">
        <v>0.375</v>
      </c>
      <c r="S10" s="140"/>
      <c r="T10" s="140"/>
      <c r="U10" s="140"/>
      <c r="V10" s="140"/>
      <c r="Y10" s="14" t="s">
        <v>123</v>
      </c>
    </row>
    <row r="11" spans="1:57" ht="13.15" customHeight="1">
      <c r="D11" s="52"/>
      <c r="E11" s="52"/>
      <c r="F11" s="52"/>
      <c r="G11" s="13"/>
      <c r="J11" s="15"/>
      <c r="L11" s="5"/>
      <c r="N11" s="5"/>
      <c r="P11" s="15"/>
      <c r="R11" s="16"/>
      <c r="X11" s="14"/>
    </row>
    <row r="12" spans="1:57" ht="18.95" customHeight="1">
      <c r="A12" s="15" t="s">
        <v>11</v>
      </c>
      <c r="C12" s="52" t="s">
        <v>12</v>
      </c>
      <c r="E12" s="138" t="s">
        <v>13</v>
      </c>
      <c r="F12" s="138"/>
      <c r="G12" s="138"/>
      <c r="H12" s="138"/>
      <c r="I12" s="138"/>
      <c r="J12" s="138"/>
      <c r="K12" s="138"/>
      <c r="L12" s="138"/>
      <c r="M12" s="138"/>
      <c r="N12" s="138"/>
      <c r="O12" s="138"/>
      <c r="P12" s="138"/>
      <c r="Q12" s="138"/>
      <c r="T12" s="54" t="s">
        <v>124</v>
      </c>
      <c r="AL12" s="130" t="s">
        <v>125</v>
      </c>
      <c r="AM12" s="130"/>
      <c r="AN12" s="15" t="s">
        <v>126</v>
      </c>
      <c r="AO12" s="130" t="s">
        <v>127</v>
      </c>
      <c r="AP12" s="130"/>
      <c r="AQ12" s="130"/>
      <c r="AR12" s="4" t="s">
        <v>128</v>
      </c>
      <c r="AS12" s="126" t="s">
        <v>129</v>
      </c>
      <c r="AT12" s="126"/>
      <c r="AU12" s="126"/>
      <c r="AV12" s="126"/>
      <c r="AW12" s="126"/>
      <c r="AX12" s="24"/>
      <c r="AY12" s="24"/>
      <c r="AZ12" s="24"/>
    </row>
    <row r="13" spans="1:57" ht="13.15" customHeight="1">
      <c r="D13" s="52"/>
      <c r="E13" s="52"/>
      <c r="F13" s="52"/>
      <c r="G13" s="13"/>
      <c r="H13" s="17"/>
      <c r="J13" s="17"/>
      <c r="K13" s="17"/>
      <c r="L13" s="17"/>
      <c r="T13" s="17"/>
      <c r="U13" s="18"/>
      <c r="W13" s="16"/>
      <c r="AA13" s="17"/>
      <c r="AC13" s="16"/>
      <c r="AD13" s="16"/>
      <c r="AE13" s="16"/>
      <c r="AF13" s="16"/>
    </row>
    <row r="14" spans="1:57" ht="18.95" customHeight="1">
      <c r="A14" s="15" t="s">
        <v>14</v>
      </c>
      <c r="C14" s="52" t="s">
        <v>15</v>
      </c>
      <c r="E14" s="4" t="s">
        <v>16</v>
      </c>
      <c r="G14" s="13"/>
    </row>
    <row r="15" spans="1:57" ht="13.15" customHeight="1">
      <c r="D15" s="52"/>
      <c r="E15" s="52"/>
      <c r="F15" s="52"/>
      <c r="G15" s="13"/>
    </row>
    <row r="16" spans="1:57" ht="18.95" customHeight="1">
      <c r="A16" s="15" t="s">
        <v>17</v>
      </c>
      <c r="C16" s="52" t="s">
        <v>18</v>
      </c>
      <c r="E16" s="4" t="s">
        <v>178</v>
      </c>
      <c r="G16" s="13"/>
    </row>
    <row r="17" spans="1:39" s="57" customFormat="1" ht="18.95" customHeight="1">
      <c r="A17" s="15"/>
      <c r="B17" s="56"/>
      <c r="C17" s="61"/>
      <c r="E17" s="57" t="s">
        <v>168</v>
      </c>
      <c r="G17" s="61"/>
    </row>
    <row r="18" spans="1:39" ht="13.15" customHeight="1">
      <c r="D18" s="52"/>
      <c r="E18" s="52"/>
      <c r="F18" s="52"/>
      <c r="G18" s="13"/>
      <c r="J18" s="15"/>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row>
    <row r="19" spans="1:39" ht="18.95" customHeight="1">
      <c r="A19" s="15" t="s">
        <v>19</v>
      </c>
      <c r="C19" s="52" t="s">
        <v>20</v>
      </c>
      <c r="E19" s="130" t="s">
        <v>21</v>
      </c>
      <c r="F19" s="130"/>
      <c r="G19" s="4" t="s">
        <v>22</v>
      </c>
      <c r="AM19" s="20"/>
    </row>
    <row r="20" spans="1:39" ht="18.95" customHeight="1">
      <c r="D20" s="52"/>
      <c r="E20" s="130" t="s">
        <v>23</v>
      </c>
      <c r="F20" s="130"/>
      <c r="G20" s="4" t="s">
        <v>130</v>
      </c>
      <c r="AM20" s="20"/>
    </row>
    <row r="21" spans="1:39" ht="18.95" customHeight="1">
      <c r="D21" s="52"/>
      <c r="E21" s="130" t="s">
        <v>24</v>
      </c>
      <c r="F21" s="130"/>
      <c r="G21" s="4" t="s">
        <v>131</v>
      </c>
      <c r="AM21" s="20"/>
    </row>
    <row r="22" spans="1:39" ht="18.95" customHeight="1">
      <c r="D22" s="52"/>
      <c r="E22" s="130" t="s">
        <v>25</v>
      </c>
      <c r="F22" s="130"/>
      <c r="G22" s="4" t="s">
        <v>26</v>
      </c>
      <c r="AM22" s="20"/>
    </row>
    <row r="23" spans="1:39" ht="18.95" customHeight="1">
      <c r="D23" s="52"/>
      <c r="E23" s="130" t="s">
        <v>27</v>
      </c>
      <c r="F23" s="130"/>
      <c r="G23" s="4" t="s">
        <v>28</v>
      </c>
      <c r="AM23" s="20"/>
    </row>
    <row r="24" spans="1:39" ht="18.95" customHeight="1">
      <c r="D24" s="52"/>
      <c r="E24" s="52"/>
      <c r="F24" s="52"/>
      <c r="G24" s="4" t="s">
        <v>29</v>
      </c>
      <c r="AM24" s="20"/>
    </row>
    <row r="25" spans="1:39" ht="13.15" customHeight="1">
      <c r="D25" s="52"/>
      <c r="E25" s="52"/>
      <c r="F25" s="52"/>
      <c r="G25" s="13"/>
      <c r="AM25" s="20"/>
    </row>
    <row r="26" spans="1:39" ht="18.95" customHeight="1">
      <c r="A26" s="15" t="s">
        <v>30</v>
      </c>
      <c r="C26" s="52" t="s">
        <v>31</v>
      </c>
      <c r="E26" s="4" t="s">
        <v>133</v>
      </c>
      <c r="R26" s="4" t="s">
        <v>132</v>
      </c>
      <c r="Y26" s="4" t="s">
        <v>32</v>
      </c>
      <c r="AM26" s="20"/>
    </row>
    <row r="27" spans="1:39" ht="13.15" customHeight="1">
      <c r="D27" s="52"/>
      <c r="AM27" s="20"/>
    </row>
    <row r="28" spans="1:39" ht="18.95" customHeight="1">
      <c r="A28" s="15" t="s">
        <v>33</v>
      </c>
      <c r="C28" s="52" t="s">
        <v>134</v>
      </c>
      <c r="E28" s="58" t="s">
        <v>135</v>
      </c>
      <c r="G28" s="13"/>
    </row>
    <row r="29" spans="1:39" ht="13.15" customHeight="1">
      <c r="D29" s="52"/>
      <c r="E29" s="52"/>
      <c r="F29" s="52"/>
      <c r="G29" s="13"/>
    </row>
    <row r="30" spans="1:39" ht="18.95" customHeight="1">
      <c r="A30" s="15" t="s">
        <v>34</v>
      </c>
      <c r="C30" s="52" t="s">
        <v>35</v>
      </c>
      <c r="E30" s="130" t="s">
        <v>21</v>
      </c>
      <c r="F30" s="130"/>
      <c r="G30" s="53" t="s">
        <v>179</v>
      </c>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row>
    <row r="31" spans="1:39" s="120" customFormat="1" ht="18.95" customHeight="1">
      <c r="A31" s="15"/>
      <c r="B31" s="119"/>
      <c r="C31" s="121"/>
      <c r="D31" s="67"/>
      <c r="E31" s="130" t="s">
        <v>23</v>
      </c>
      <c r="F31" s="130"/>
      <c r="G31" s="118" t="s">
        <v>184</v>
      </c>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row>
    <row r="32" spans="1:39" s="67" customFormat="1" ht="18.95" customHeight="1">
      <c r="A32" s="15"/>
      <c r="B32" s="64"/>
      <c r="C32" s="66"/>
      <c r="E32" s="130" t="s">
        <v>24</v>
      </c>
      <c r="F32" s="130"/>
      <c r="G32" s="26" t="s">
        <v>173</v>
      </c>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row>
    <row r="33" spans="1:52" s="67" customFormat="1" ht="18.95" customHeight="1">
      <c r="A33" s="15"/>
      <c r="B33" s="64"/>
      <c r="C33" s="66"/>
      <c r="D33" s="52"/>
      <c r="E33" s="130" t="s">
        <v>169</v>
      </c>
      <c r="F33" s="130"/>
      <c r="G33" s="67" t="s">
        <v>172</v>
      </c>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row>
    <row r="34" spans="1:52" ht="18.95" customHeight="1">
      <c r="B34" s="55"/>
      <c r="D34" s="52"/>
      <c r="E34" s="130" t="s">
        <v>170</v>
      </c>
      <c r="F34" s="130"/>
      <c r="G34" s="4" t="s">
        <v>36</v>
      </c>
      <c r="H34" s="24"/>
      <c r="AI34" s="142">
        <f>E10</f>
        <v>43954</v>
      </c>
      <c r="AJ34" s="142"/>
      <c r="AK34" s="142"/>
      <c r="AL34" s="142"/>
      <c r="AM34" s="142"/>
      <c r="AN34" s="142"/>
      <c r="AO34" s="142"/>
      <c r="AP34" s="142"/>
      <c r="AQ34" s="142"/>
      <c r="AR34" s="142"/>
      <c r="AS34" s="142"/>
      <c r="AT34" s="142"/>
      <c r="AU34" s="142"/>
      <c r="AV34" s="142"/>
      <c r="AW34" s="142"/>
      <c r="AX34" s="142"/>
      <c r="AY34" s="142"/>
      <c r="AZ34" s="142"/>
    </row>
    <row r="35" spans="1:52" ht="18.95" customHeight="1">
      <c r="D35" s="52"/>
      <c r="E35" s="130" t="s">
        <v>171</v>
      </c>
      <c r="F35" s="130"/>
      <c r="G35" s="53" t="s">
        <v>155</v>
      </c>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row>
    <row r="36" spans="1:52" ht="18.95" customHeight="1">
      <c r="E36" s="130" t="s">
        <v>183</v>
      </c>
      <c r="F36" s="130"/>
      <c r="G36" s="53" t="s">
        <v>37</v>
      </c>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row>
    <row r="37" spans="1:52" ht="18.95" customHeight="1">
      <c r="D37" s="52"/>
      <c r="E37" s="52"/>
      <c r="F37" s="52"/>
      <c r="G37" s="53" t="s">
        <v>38</v>
      </c>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row>
    <row r="38" spans="1:52" ht="18.95" customHeight="1">
      <c r="D38" s="52"/>
      <c r="E38" s="52"/>
      <c r="F38" s="52"/>
      <c r="G38" s="53" t="s">
        <v>39</v>
      </c>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row>
    <row r="39" spans="1:52" ht="13.15" customHeight="1">
      <c r="D39" s="52"/>
      <c r="E39" s="52"/>
      <c r="F39" s="52"/>
      <c r="G39" s="13"/>
    </row>
    <row r="40" spans="1:52" ht="18.95" customHeight="1">
      <c r="A40" s="15" t="s">
        <v>40</v>
      </c>
      <c r="C40" s="52" t="s">
        <v>41</v>
      </c>
      <c r="E40" s="130" t="s">
        <v>42</v>
      </c>
      <c r="F40" s="130"/>
      <c r="G40" s="126" t="s">
        <v>136</v>
      </c>
      <c r="H40" s="126"/>
      <c r="I40" s="126"/>
      <c r="J40" s="126"/>
      <c r="K40" s="126"/>
      <c r="M40" s="122">
        <v>4000</v>
      </c>
      <c r="N40" s="122"/>
      <c r="O40" s="122"/>
      <c r="P40" s="122"/>
      <c r="Q40" s="122"/>
      <c r="R40" s="122"/>
      <c r="T40" s="24"/>
      <c r="X40" s="5"/>
    </row>
    <row r="41" spans="1:52" ht="13.15" customHeight="1">
      <c r="B41" s="55"/>
      <c r="E41" s="55"/>
      <c r="F41" s="55"/>
      <c r="G41" s="53"/>
      <c r="H41" s="53"/>
      <c r="I41" s="53"/>
      <c r="J41" s="53"/>
      <c r="K41" s="53"/>
      <c r="M41" s="59"/>
      <c r="N41" s="59"/>
      <c r="O41" s="59"/>
      <c r="P41" s="59"/>
      <c r="Q41" s="59"/>
      <c r="R41" s="60"/>
      <c r="T41" s="24"/>
      <c r="X41" s="55"/>
    </row>
    <row r="42" spans="1:52" ht="18.95" customHeight="1">
      <c r="A42" s="15" t="s">
        <v>43</v>
      </c>
      <c r="C42" s="52" t="s">
        <v>44</v>
      </c>
      <c r="D42" s="52"/>
      <c r="E42" s="4" t="s">
        <v>137</v>
      </c>
      <c r="G42" s="24"/>
    </row>
    <row r="43" spans="1:52" ht="18.95" customHeight="1">
      <c r="A43" s="113"/>
      <c r="B43" s="4"/>
      <c r="C43" s="4"/>
      <c r="G43" s="127" t="s">
        <v>45</v>
      </c>
      <c r="H43" s="127"/>
      <c r="I43" s="127"/>
      <c r="J43" s="127"/>
      <c r="L43" s="128" t="s">
        <v>46</v>
      </c>
      <c r="M43" s="128"/>
      <c r="N43" s="128"/>
      <c r="O43" s="128"/>
      <c r="P43" s="128"/>
      <c r="Q43" s="21"/>
      <c r="R43" s="127" t="s">
        <v>156</v>
      </c>
      <c r="S43" s="127"/>
      <c r="T43" s="127"/>
      <c r="U43" s="127"/>
      <c r="V43" s="127"/>
      <c r="W43" s="127"/>
      <c r="X43" s="127"/>
      <c r="Y43" s="127"/>
      <c r="Z43" s="127"/>
      <c r="AA43" s="127"/>
      <c r="AB43" s="127"/>
      <c r="AC43" s="127"/>
      <c r="AD43" s="127"/>
      <c r="AE43" s="127"/>
      <c r="AF43" s="127"/>
      <c r="AG43" s="127"/>
      <c r="AH43" s="21"/>
      <c r="AI43" s="21"/>
      <c r="AJ43" s="21"/>
    </row>
    <row r="44" spans="1:52" ht="18.95" customHeight="1">
      <c r="E44" s="52"/>
      <c r="G44" s="21"/>
      <c r="H44" s="21"/>
      <c r="I44" s="21"/>
      <c r="J44" s="21"/>
      <c r="L44" s="128" t="s">
        <v>138</v>
      </c>
      <c r="M44" s="128"/>
      <c r="N44" s="128"/>
      <c r="O44" s="128"/>
      <c r="P44" s="128"/>
      <c r="R44" s="127" t="s">
        <v>3</v>
      </c>
      <c r="S44" s="127"/>
      <c r="T44" s="127"/>
      <c r="U44" s="127"/>
      <c r="V44" s="127"/>
      <c r="W44" s="127"/>
      <c r="X44" s="127"/>
      <c r="Y44" s="127"/>
      <c r="Z44" s="127"/>
      <c r="AA44" s="127"/>
      <c r="AB44" s="127"/>
      <c r="AC44" s="127"/>
      <c r="AD44" s="127"/>
      <c r="AE44" s="127"/>
      <c r="AF44" s="127"/>
      <c r="AG44" s="127"/>
      <c r="AH44" s="21"/>
      <c r="AI44" s="21"/>
      <c r="AJ44" s="21"/>
    </row>
    <row r="45" spans="1:52" ht="18.95" customHeight="1">
      <c r="D45" s="52"/>
      <c r="E45" s="124" t="s">
        <v>139</v>
      </c>
      <c r="F45" s="124"/>
      <c r="G45" s="51" t="s">
        <v>122</v>
      </c>
      <c r="H45" s="21"/>
      <c r="I45" s="24"/>
      <c r="J45" s="24"/>
      <c r="K45" s="21"/>
      <c r="L45" s="21"/>
      <c r="M45" s="21"/>
      <c r="N45" s="21"/>
      <c r="O45" s="21"/>
      <c r="P45" s="21"/>
      <c r="Q45" s="21"/>
      <c r="R45" s="21"/>
      <c r="S45" s="21"/>
      <c r="U45" s="21"/>
      <c r="V45" s="21"/>
      <c r="W45" s="21"/>
      <c r="X45" s="21"/>
      <c r="Y45" s="21"/>
      <c r="Z45" s="21"/>
      <c r="AA45" s="21"/>
      <c r="AB45" s="21"/>
      <c r="AG45" s="21"/>
      <c r="AH45" s="21"/>
      <c r="AI45" s="21"/>
      <c r="AJ45" s="21"/>
    </row>
    <row r="46" spans="1:52" ht="18.95" customHeight="1">
      <c r="D46" s="52"/>
      <c r="E46" s="124" t="s">
        <v>27</v>
      </c>
      <c r="F46" s="124"/>
      <c r="G46" s="4" t="s">
        <v>47</v>
      </c>
    </row>
    <row r="47" spans="1:52" ht="18.95" customHeight="1">
      <c r="D47" s="52"/>
      <c r="E47" s="124" t="s">
        <v>27</v>
      </c>
      <c r="F47" s="124"/>
      <c r="G47" s="4" t="s">
        <v>48</v>
      </c>
    </row>
    <row r="48" spans="1:52" ht="18.95" customHeight="1">
      <c r="D48" s="52"/>
      <c r="E48" s="124" t="s">
        <v>27</v>
      </c>
      <c r="F48" s="124"/>
      <c r="G48" s="14" t="s">
        <v>49</v>
      </c>
    </row>
    <row r="49" spans="1:58" ht="13.15" customHeight="1">
      <c r="D49" s="52"/>
      <c r="E49" s="52"/>
      <c r="F49" s="52"/>
      <c r="I49" s="21"/>
      <c r="J49" s="22"/>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row>
    <row r="50" spans="1:58" ht="18.95" customHeight="1">
      <c r="A50" s="15" t="s">
        <v>50</v>
      </c>
      <c r="C50" s="52" t="s">
        <v>51</v>
      </c>
      <c r="E50" s="125">
        <v>43920</v>
      </c>
      <c r="F50" s="125"/>
      <c r="G50" s="125"/>
      <c r="H50" s="125"/>
      <c r="I50" s="125"/>
      <c r="J50" s="125"/>
      <c r="K50" s="125"/>
      <c r="L50" s="125"/>
      <c r="M50" s="125"/>
      <c r="N50" s="125"/>
      <c r="O50" s="125"/>
      <c r="P50" s="23"/>
      <c r="Q50" s="24"/>
      <c r="R50" s="126" t="s">
        <v>52</v>
      </c>
      <c r="S50" s="126"/>
      <c r="T50" s="126"/>
      <c r="U50" s="126"/>
      <c r="V50" s="126"/>
      <c r="W50" s="126"/>
    </row>
    <row r="51" spans="1:58" ht="13.15" customHeight="1">
      <c r="D51" s="52"/>
      <c r="E51" s="52"/>
      <c r="F51" s="52"/>
      <c r="G51" s="13"/>
      <c r="J51" s="15"/>
      <c r="K51" s="5"/>
      <c r="L51" s="5"/>
      <c r="M51" s="5"/>
      <c r="N51" s="5"/>
      <c r="O51" s="5"/>
      <c r="P51" s="15"/>
      <c r="R51" s="16"/>
    </row>
    <row r="52" spans="1:58" ht="18.95" customHeight="1">
      <c r="A52" s="15" t="s">
        <v>53</v>
      </c>
      <c r="C52" s="52" t="s">
        <v>54</v>
      </c>
      <c r="E52" s="4" t="s">
        <v>145</v>
      </c>
      <c r="F52" s="52"/>
      <c r="I52" s="15"/>
      <c r="J52" s="55"/>
      <c r="K52" s="15"/>
      <c r="L52" s="55"/>
      <c r="M52" s="15"/>
      <c r="N52" s="55"/>
      <c r="O52" s="15"/>
      <c r="Q52" s="53"/>
      <c r="AP52" s="62"/>
      <c r="AQ52" s="62"/>
      <c r="AR52" s="62"/>
      <c r="AS52" s="62"/>
      <c r="AT52" s="24"/>
      <c r="AU52" s="24"/>
      <c r="AV52" s="24"/>
      <c r="AW52" s="24"/>
      <c r="AX52" s="24"/>
      <c r="AY52" s="24"/>
    </row>
    <row r="53" spans="1:58" ht="18.95" customHeight="1">
      <c r="D53" s="52"/>
      <c r="E53" s="130" t="s">
        <v>146</v>
      </c>
      <c r="F53" s="130"/>
      <c r="G53" s="126" t="s">
        <v>55</v>
      </c>
      <c r="H53" s="126"/>
      <c r="I53" s="126"/>
      <c r="J53" s="126"/>
      <c r="K53" s="126"/>
      <c r="L53" s="126"/>
      <c r="M53" s="126"/>
      <c r="N53" s="126"/>
      <c r="O53" s="126"/>
      <c r="P53" s="126"/>
      <c r="Q53" s="126"/>
      <c r="R53" s="126"/>
      <c r="S53" s="126"/>
      <c r="T53" s="126"/>
      <c r="U53" s="126"/>
      <c r="V53" s="126"/>
      <c r="W53" s="126"/>
      <c r="X53" s="126"/>
      <c r="Y53" s="126"/>
      <c r="Z53" s="126"/>
      <c r="AA53" s="126"/>
      <c r="AB53" s="126"/>
      <c r="AC53" s="126"/>
      <c r="AD53" s="131" t="s">
        <v>147</v>
      </c>
      <c r="AE53" s="131"/>
      <c r="AF53" s="131"/>
      <c r="AG53" s="131"/>
      <c r="AH53" s="131"/>
      <c r="AI53" s="131"/>
      <c r="AJ53" s="131"/>
      <c r="AK53" s="131"/>
      <c r="AL53" s="131"/>
      <c r="AM53" s="131"/>
      <c r="AN53" s="131"/>
      <c r="AO53" s="131"/>
      <c r="AP53" s="131"/>
      <c r="AQ53" s="131"/>
      <c r="AR53" s="131"/>
      <c r="AS53" s="131"/>
      <c r="AT53" s="131"/>
      <c r="AU53" s="131"/>
      <c r="AV53" s="131"/>
      <c r="AW53" s="131"/>
      <c r="AX53" s="131"/>
      <c r="AY53" s="131"/>
    </row>
    <row r="54" spans="1:58" ht="18.95" customHeight="1">
      <c r="D54" s="52"/>
      <c r="G54" s="4" t="s">
        <v>140</v>
      </c>
      <c r="H54" s="15"/>
      <c r="I54" s="15"/>
      <c r="J54" s="55"/>
      <c r="K54" s="15"/>
      <c r="L54" s="55"/>
      <c r="M54" s="15"/>
      <c r="O54" s="53"/>
    </row>
    <row r="55" spans="1:58" ht="18.95" customHeight="1">
      <c r="D55" s="52"/>
      <c r="E55" s="130" t="s">
        <v>148</v>
      </c>
      <c r="F55" s="130"/>
      <c r="G55" s="4" t="s">
        <v>141</v>
      </c>
      <c r="H55" s="15"/>
      <c r="I55" s="15"/>
      <c r="J55" s="55"/>
      <c r="K55" s="15"/>
      <c r="L55" s="55"/>
      <c r="M55" s="15"/>
      <c r="O55" s="53"/>
    </row>
    <row r="56" spans="1:58" ht="18.95" customHeight="1">
      <c r="D56" s="52"/>
      <c r="E56" s="117"/>
      <c r="F56" s="115"/>
      <c r="G56" s="116" t="s">
        <v>56</v>
      </c>
      <c r="H56" s="116"/>
      <c r="I56" s="116"/>
      <c r="J56" s="116"/>
      <c r="K56" s="116"/>
      <c r="L56" s="116"/>
      <c r="M56" s="116"/>
      <c r="N56" s="12"/>
      <c r="O56" s="12"/>
      <c r="P56" s="12"/>
      <c r="Q56" s="12"/>
      <c r="R56" s="12"/>
      <c r="S56" s="137" t="s">
        <v>149</v>
      </c>
      <c r="T56" s="137"/>
      <c r="U56" s="137"/>
      <c r="V56" s="137"/>
      <c r="W56" s="137"/>
      <c r="X56" s="137"/>
      <c r="Y56" s="137"/>
      <c r="Z56" s="137"/>
      <c r="AA56" s="137"/>
      <c r="AB56" s="137"/>
      <c r="AC56" s="137"/>
      <c r="AD56" s="137"/>
      <c r="AE56" s="137"/>
      <c r="AF56" s="137"/>
      <c r="AG56" s="115"/>
      <c r="AH56" s="115" t="s">
        <v>150</v>
      </c>
      <c r="AI56" s="130" t="s">
        <v>142</v>
      </c>
      <c r="AJ56" s="130"/>
      <c r="AK56" s="130"/>
      <c r="AL56" s="130" t="s">
        <v>151</v>
      </c>
      <c r="AM56" s="130"/>
      <c r="AN56" s="136" t="s">
        <v>143</v>
      </c>
      <c r="AO56" s="136"/>
      <c r="AP56" s="136"/>
      <c r="AQ56" s="136"/>
      <c r="AR56" s="136"/>
      <c r="AS56" s="136"/>
      <c r="AT56" s="136"/>
      <c r="AU56" s="115"/>
      <c r="AV56" s="130" t="s">
        <v>144</v>
      </c>
      <c r="AW56" s="130"/>
      <c r="AX56" s="114" t="s">
        <v>128</v>
      </c>
      <c r="AY56" s="114"/>
      <c r="AZ56" s="114"/>
      <c r="BA56" s="114"/>
      <c r="BB56" s="114"/>
      <c r="BC56" s="115"/>
      <c r="BD56" s="115"/>
      <c r="BE56" s="115"/>
      <c r="BF56" s="115"/>
    </row>
    <row r="57" spans="1:58" ht="18.95" customHeight="1">
      <c r="D57" s="52"/>
      <c r="E57" s="52"/>
      <c r="F57" s="52"/>
      <c r="G57" s="22" t="s">
        <v>57</v>
      </c>
      <c r="H57" s="25"/>
      <c r="J57" s="26"/>
      <c r="K57" s="26"/>
      <c r="L57" s="26"/>
      <c r="M57" s="26"/>
      <c r="N57" s="26"/>
      <c r="O57" s="26"/>
      <c r="P57" s="26"/>
      <c r="Q57" s="27"/>
      <c r="R57" s="27"/>
      <c r="S57" s="27"/>
      <c r="T57" s="27"/>
      <c r="U57" s="27"/>
      <c r="V57" s="27"/>
      <c r="W57" s="27"/>
      <c r="X57" s="27"/>
      <c r="Y57" s="27"/>
      <c r="Z57" s="27"/>
      <c r="AA57" s="26"/>
      <c r="AB57" s="26"/>
      <c r="AC57" s="26"/>
      <c r="AD57" s="26"/>
      <c r="AE57" s="26"/>
      <c r="AF57" s="26"/>
      <c r="AG57" s="26"/>
      <c r="AH57" s="26"/>
      <c r="AI57" s="26"/>
      <c r="AJ57" s="26"/>
      <c r="AK57" s="26"/>
      <c r="AL57" s="26"/>
      <c r="AM57" s="26"/>
    </row>
    <row r="58" spans="1:58" ht="18.95" customHeight="1">
      <c r="D58" s="52"/>
      <c r="E58" s="133" t="s">
        <v>152</v>
      </c>
      <c r="F58" s="133"/>
      <c r="G58" s="26" t="s">
        <v>153</v>
      </c>
      <c r="H58" s="26"/>
      <c r="I58" s="26"/>
      <c r="J58" s="26"/>
      <c r="K58" s="26"/>
      <c r="L58" s="26"/>
      <c r="M58" s="26"/>
      <c r="N58" s="28"/>
      <c r="O58" s="26"/>
      <c r="P58" s="26"/>
      <c r="Q58" s="26"/>
      <c r="R58" s="26"/>
      <c r="S58" s="26"/>
      <c r="T58" s="26"/>
      <c r="U58" s="26"/>
      <c r="V58" s="26"/>
      <c r="W58" s="26"/>
      <c r="X58" s="26"/>
      <c r="Y58" s="26"/>
      <c r="Z58" s="26"/>
      <c r="AA58" s="26"/>
      <c r="AB58" s="26"/>
      <c r="AC58" s="26"/>
      <c r="AD58" s="26"/>
      <c r="AE58" s="26"/>
      <c r="AF58" s="26"/>
      <c r="AG58" s="24"/>
      <c r="AH58" s="24"/>
      <c r="AI58" s="24"/>
      <c r="AJ58" s="24"/>
      <c r="AK58" s="24"/>
      <c r="AL58" s="24"/>
      <c r="AO58" s="24"/>
      <c r="AP58" s="24"/>
      <c r="AQ58" s="26"/>
    </row>
    <row r="59" spans="1:58" ht="18.95" customHeight="1">
      <c r="D59" s="52"/>
      <c r="E59" s="52"/>
      <c r="F59" s="52"/>
      <c r="G59" s="134" t="s">
        <v>154</v>
      </c>
      <c r="H59" s="134"/>
      <c r="I59" s="135" t="s">
        <v>180</v>
      </c>
      <c r="J59" s="135"/>
      <c r="K59" s="135"/>
      <c r="L59" s="135"/>
      <c r="M59" s="135"/>
      <c r="N59" s="135"/>
      <c r="P59" s="30" t="s">
        <v>181</v>
      </c>
      <c r="Y59" s="24"/>
      <c r="Z59" s="24"/>
      <c r="AA59" s="24"/>
      <c r="AB59" s="24"/>
      <c r="AC59" s="24"/>
      <c r="AD59" s="24"/>
      <c r="AE59" s="24"/>
      <c r="AF59" s="24"/>
      <c r="AG59" s="24"/>
      <c r="AH59" s="136" t="s">
        <v>182</v>
      </c>
      <c r="AI59" s="136"/>
      <c r="AJ59" s="136"/>
      <c r="AK59" s="136"/>
      <c r="AL59" s="136"/>
      <c r="AM59" s="136"/>
      <c r="AO59" s="130" t="s">
        <v>144</v>
      </c>
      <c r="AP59" s="130"/>
    </row>
    <row r="60" spans="1:58" ht="18.95" customHeight="1">
      <c r="D60" s="52"/>
      <c r="E60" s="52"/>
      <c r="F60" s="52"/>
      <c r="G60" s="22" t="s">
        <v>58</v>
      </c>
      <c r="J60" s="29"/>
      <c r="K60" s="29"/>
      <c r="L60" s="29"/>
      <c r="M60" s="16"/>
      <c r="AB60" s="15"/>
      <c r="AC60" s="5"/>
      <c r="AD60" s="5"/>
      <c r="AF60" s="16"/>
      <c r="AG60" s="16"/>
      <c r="AH60" s="16"/>
      <c r="AI60" s="16"/>
      <c r="AL60" s="29"/>
      <c r="AM60" s="29"/>
    </row>
    <row r="61" spans="1:58" ht="18.95" customHeight="1">
      <c r="D61" s="52"/>
      <c r="E61" s="16" t="s">
        <v>59</v>
      </c>
      <c r="F61" s="52"/>
      <c r="G61" s="13"/>
      <c r="J61" s="15"/>
      <c r="K61" s="5"/>
      <c r="L61" s="15"/>
      <c r="M61" s="5"/>
      <c r="N61" s="15"/>
      <c r="O61" s="5"/>
      <c r="P61" s="15"/>
      <c r="R61" s="16"/>
    </row>
    <row r="62" spans="1:58" ht="18.95" customHeight="1">
      <c r="D62" s="52"/>
      <c r="E62" s="129" t="s">
        <v>60</v>
      </c>
      <c r="F62" s="129"/>
      <c r="G62" s="4" t="s">
        <v>61</v>
      </c>
      <c r="J62" s="29"/>
      <c r="K62" s="29"/>
      <c r="L62" s="29"/>
      <c r="M62" s="5"/>
      <c r="N62" s="15"/>
      <c r="O62" s="5"/>
      <c r="P62" s="15"/>
      <c r="R62" s="16"/>
    </row>
    <row r="63" spans="1:58" ht="18.95" customHeight="1">
      <c r="D63" s="52"/>
      <c r="E63" s="129" t="s">
        <v>60</v>
      </c>
      <c r="F63" s="129"/>
      <c r="G63" s="4" t="s">
        <v>62</v>
      </c>
      <c r="J63" s="29"/>
      <c r="K63" s="29"/>
      <c r="L63" s="29"/>
      <c r="M63" s="5"/>
      <c r="N63" s="15"/>
      <c r="O63" s="5"/>
      <c r="P63" s="15"/>
      <c r="R63" s="16"/>
    </row>
    <row r="64" spans="1:58" ht="18.95" customHeight="1">
      <c r="D64" s="52"/>
      <c r="E64" s="129" t="s">
        <v>60</v>
      </c>
      <c r="F64" s="129"/>
      <c r="G64" s="123">
        <f>E50+5</f>
        <v>43925</v>
      </c>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c r="AL64" s="123"/>
      <c r="AM64" s="123"/>
      <c r="AN64" s="123"/>
      <c r="AO64" s="123"/>
      <c r="AP64" s="123"/>
      <c r="AQ64" s="123"/>
      <c r="AR64" s="123"/>
      <c r="AS64" s="123"/>
      <c r="AT64" s="123"/>
      <c r="AU64" s="123"/>
      <c r="AV64" s="123"/>
      <c r="AW64" s="123"/>
      <c r="AX64" s="123"/>
      <c r="AY64" s="123"/>
      <c r="AZ64" s="123"/>
      <c r="BA64" s="123"/>
      <c r="BB64" s="123"/>
      <c r="BC64" s="123"/>
      <c r="BD64" s="123"/>
    </row>
    <row r="65" spans="1:39" ht="18.95" customHeight="1">
      <c r="D65" s="52"/>
      <c r="E65" s="52"/>
      <c r="F65" s="52"/>
      <c r="G65" s="4" t="s">
        <v>63</v>
      </c>
      <c r="H65" s="29"/>
      <c r="J65" s="29"/>
      <c r="K65" s="29"/>
      <c r="L65" s="29"/>
      <c r="M65" s="5"/>
      <c r="N65" s="15"/>
      <c r="O65" s="5"/>
      <c r="P65" s="15"/>
      <c r="R65" s="16"/>
    </row>
    <row r="66" spans="1:39" ht="13.15" customHeight="1">
      <c r="D66" s="52"/>
      <c r="E66" s="52"/>
      <c r="F66" s="52"/>
      <c r="G66" s="13"/>
      <c r="H66" s="29"/>
      <c r="J66" s="29"/>
      <c r="K66" s="29"/>
      <c r="L66" s="29"/>
      <c r="M66" s="16"/>
      <c r="AB66" s="15"/>
      <c r="AC66" s="5"/>
      <c r="AD66" s="5"/>
      <c r="AF66" s="16"/>
      <c r="AG66" s="16"/>
      <c r="AH66" s="16"/>
      <c r="AI66" s="16"/>
      <c r="AL66" s="29"/>
      <c r="AM66" s="29"/>
    </row>
    <row r="67" spans="1:39" ht="18.95" customHeight="1">
      <c r="A67" s="15" t="s">
        <v>158</v>
      </c>
      <c r="B67" s="55"/>
      <c r="C67" s="52" t="s">
        <v>64</v>
      </c>
      <c r="E67" s="53" t="s">
        <v>157</v>
      </c>
    </row>
    <row r="68" spans="1:39" ht="13.15" customHeight="1">
      <c r="D68" s="52"/>
      <c r="E68" s="52"/>
      <c r="F68" s="52"/>
      <c r="G68" s="13"/>
      <c r="H68" s="16"/>
    </row>
    <row r="69" spans="1:39" ht="18.95" customHeight="1">
      <c r="A69" s="15" t="s">
        <v>65</v>
      </c>
      <c r="C69" s="52" t="s">
        <v>66</v>
      </c>
      <c r="D69" s="52"/>
      <c r="E69" s="130" t="s">
        <v>21</v>
      </c>
      <c r="F69" s="130"/>
      <c r="G69" s="31" t="s">
        <v>67</v>
      </c>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row>
    <row r="70" spans="1:39" ht="18.95" customHeight="1">
      <c r="D70" s="52"/>
      <c r="G70" s="31" t="s">
        <v>68</v>
      </c>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row>
    <row r="71" spans="1:39" ht="18.95" customHeight="1">
      <c r="D71" s="52"/>
      <c r="E71" s="130" t="s">
        <v>23</v>
      </c>
      <c r="F71" s="130"/>
      <c r="G71" s="4" t="s">
        <v>69</v>
      </c>
    </row>
    <row r="72" spans="1:39" ht="18.95" customHeight="1">
      <c r="D72" s="52"/>
      <c r="E72" s="132" t="s">
        <v>24</v>
      </c>
      <c r="F72" s="132"/>
      <c r="G72" s="63" t="s">
        <v>159</v>
      </c>
    </row>
    <row r="73" spans="1:39" ht="18.95" customHeight="1">
      <c r="B73" s="55"/>
      <c r="D73" s="52"/>
      <c r="G73" s="63" t="s">
        <v>160</v>
      </c>
    </row>
    <row r="74" spans="1:39" ht="18.95" customHeight="1">
      <c r="B74" s="55"/>
      <c r="D74" s="52"/>
      <c r="E74" s="132" t="s">
        <v>25</v>
      </c>
      <c r="F74" s="132"/>
      <c r="G74" s="26" t="s">
        <v>161</v>
      </c>
    </row>
    <row r="75" spans="1:39" ht="18.95" customHeight="1">
      <c r="B75" s="55"/>
      <c r="D75" s="52"/>
      <c r="E75" s="132" t="s">
        <v>70</v>
      </c>
      <c r="F75" s="132"/>
      <c r="G75" s="26" t="s">
        <v>162</v>
      </c>
    </row>
    <row r="76" spans="1:39" ht="18.95" customHeight="1">
      <c r="B76" s="55"/>
      <c r="D76" s="52"/>
      <c r="E76" s="132" t="s">
        <v>163</v>
      </c>
      <c r="F76" s="132"/>
      <c r="G76" s="4" t="s">
        <v>71</v>
      </c>
      <c r="H76" s="24"/>
    </row>
    <row r="77" spans="1:39" ht="18.95" customHeight="1">
      <c r="B77" s="55"/>
      <c r="D77" s="52"/>
      <c r="E77" s="130" t="s">
        <v>164</v>
      </c>
      <c r="F77" s="130"/>
      <c r="G77" s="4" t="s">
        <v>72</v>
      </c>
      <c r="H77" s="24"/>
    </row>
    <row r="78" spans="1:39" ht="18.95" customHeight="1">
      <c r="B78" s="55"/>
      <c r="D78" s="52"/>
      <c r="G78" s="4" t="s">
        <v>73</v>
      </c>
      <c r="H78" s="24"/>
    </row>
    <row r="79" spans="1:39" ht="18.95" customHeight="1">
      <c r="B79" s="4"/>
      <c r="E79" s="130" t="s">
        <v>165</v>
      </c>
      <c r="F79" s="130"/>
      <c r="G79" s="4" t="s">
        <v>166</v>
      </c>
    </row>
    <row r="80" spans="1:39" ht="18.95" customHeight="1">
      <c r="B80" s="4"/>
      <c r="E80" s="130" t="s">
        <v>167</v>
      </c>
      <c r="F80" s="130"/>
      <c r="G80" s="32" t="s">
        <v>74</v>
      </c>
    </row>
    <row r="81" spans="2:2" ht="16.5" customHeight="1">
      <c r="B81" s="4"/>
    </row>
    <row r="82" spans="2:2" ht="16.5" customHeight="1">
      <c r="B82" s="4"/>
    </row>
    <row r="83" spans="2:2" ht="16.5" customHeight="1">
      <c r="B83" s="4"/>
    </row>
    <row r="84" spans="2:2" ht="16.5" customHeight="1">
      <c r="B84" s="4"/>
    </row>
    <row r="85" spans="2:2" ht="16.5" customHeight="1">
      <c r="B85" s="4"/>
    </row>
    <row r="86" spans="2:2" ht="16.5" customHeight="1">
      <c r="B86" s="4"/>
    </row>
    <row r="87" spans="2:2" ht="16.5" customHeight="1">
      <c r="B87" s="4"/>
    </row>
    <row r="88" spans="2:2" ht="16.5" customHeight="1">
      <c r="B88" s="4"/>
    </row>
    <row r="89" spans="2:2" ht="16.5" customHeight="1">
      <c r="B89" s="4"/>
    </row>
    <row r="90" spans="2:2" ht="16.5" customHeight="1">
      <c r="B90" s="4"/>
    </row>
    <row r="91" spans="2:2" ht="16.5" customHeight="1">
      <c r="B91" s="4"/>
    </row>
    <row r="92" spans="2:2" ht="16.5" customHeight="1">
      <c r="B92" s="4"/>
    </row>
    <row r="93" spans="2:2" ht="16.5" customHeight="1">
      <c r="B93" s="4"/>
    </row>
    <row r="94" spans="2:2" ht="16.5" customHeight="1">
      <c r="B94" s="4"/>
    </row>
    <row r="95" spans="2:2" ht="16.5" customHeight="1">
      <c r="B95" s="4"/>
    </row>
    <row r="96" spans="2:2" ht="16.5" customHeight="1">
      <c r="B96" s="4"/>
    </row>
    <row r="97" spans="2:2" ht="16.5" customHeight="1">
      <c r="B97" s="4"/>
    </row>
    <row r="98" spans="2:2" ht="16.5" customHeight="1">
      <c r="B98" s="4"/>
    </row>
    <row r="99" spans="2:2" ht="16.5" customHeight="1">
      <c r="B99" s="4"/>
    </row>
    <row r="100" spans="2:2" ht="16.5" customHeight="1">
      <c r="B100" s="4"/>
    </row>
    <row r="101" spans="2:2" ht="16.5" customHeight="1">
      <c r="B101" s="4"/>
    </row>
    <row r="102" spans="2:2" ht="16.5" customHeight="1">
      <c r="B102" s="4"/>
    </row>
    <row r="103" spans="2:2" ht="16.5" customHeight="1">
      <c r="B103" s="4"/>
    </row>
    <row r="104" spans="2:2" ht="15" customHeight="1">
      <c r="B104" s="4"/>
    </row>
    <row r="105" spans="2:2" ht="15" customHeight="1">
      <c r="B105" s="4"/>
    </row>
    <row r="106" spans="2:2" ht="15" customHeight="1">
      <c r="B106" s="4"/>
    </row>
    <row r="107" spans="2:2" ht="15" customHeight="1">
      <c r="B107" s="4"/>
    </row>
    <row r="108" spans="2:2" ht="15" customHeight="1">
      <c r="B108" s="4"/>
    </row>
    <row r="109" spans="2:2" ht="15" customHeight="1">
      <c r="B109" s="4"/>
    </row>
    <row r="110" spans="2:2" ht="15" customHeight="1">
      <c r="B110" s="4"/>
    </row>
    <row r="111" spans="2:2" ht="15" customHeight="1">
      <c r="B111" s="4"/>
    </row>
    <row r="112" spans="2:2" ht="15" customHeight="1">
      <c r="B112" s="4"/>
    </row>
    <row r="113" spans="2:2" ht="15" customHeight="1">
      <c r="B113" s="4"/>
    </row>
    <row r="114" spans="2:2" ht="15" customHeight="1">
      <c r="B114" s="4"/>
    </row>
    <row r="115" spans="2:2" ht="15" customHeight="1">
      <c r="B115" s="4"/>
    </row>
    <row r="116" spans="2:2" ht="15" customHeight="1">
      <c r="B116" s="4"/>
    </row>
    <row r="117" spans="2:2" ht="15" customHeight="1">
      <c r="B117" s="4"/>
    </row>
    <row r="118" spans="2:2" ht="15" customHeight="1">
      <c r="B118" s="4"/>
    </row>
    <row r="119" spans="2:2" ht="15" customHeight="1">
      <c r="B119" s="4"/>
    </row>
    <row r="120" spans="2:2" ht="15" customHeight="1">
      <c r="B120" s="4"/>
    </row>
    <row r="121" spans="2:2" ht="15" customHeight="1">
      <c r="B121" s="4"/>
    </row>
    <row r="122" spans="2:2" ht="15" customHeight="1">
      <c r="B122" s="4"/>
    </row>
    <row r="123" spans="2:2" ht="15" customHeight="1">
      <c r="B123" s="4"/>
    </row>
    <row r="124" spans="2:2" ht="15" customHeight="1">
      <c r="B124" s="4"/>
    </row>
    <row r="125" spans="2:2" ht="15" customHeight="1">
      <c r="B125" s="4"/>
    </row>
    <row r="126" spans="2:2" ht="15" customHeight="1">
      <c r="B126" s="4"/>
    </row>
    <row r="127" spans="2:2" ht="15" customHeight="1">
      <c r="B127" s="4"/>
    </row>
    <row r="128" spans="2:2" ht="15" customHeight="1">
      <c r="B128" s="4"/>
    </row>
    <row r="129" spans="2:2" ht="15" customHeight="1">
      <c r="B129" s="4"/>
    </row>
    <row r="130" spans="2:2" ht="15" customHeight="1">
      <c r="B130" s="4"/>
    </row>
    <row r="131" spans="2:2" ht="15" customHeight="1">
      <c r="B131" s="4"/>
    </row>
    <row r="132" spans="2:2" ht="15" customHeight="1">
      <c r="B132" s="4"/>
    </row>
    <row r="133" spans="2:2" ht="15" customHeight="1">
      <c r="B133" s="4"/>
    </row>
    <row r="134" spans="2:2" ht="15" customHeight="1">
      <c r="B134" s="4"/>
    </row>
    <row r="135" spans="2:2" ht="15" customHeight="1">
      <c r="B135" s="4"/>
    </row>
    <row r="136" spans="2:2" ht="15" customHeight="1">
      <c r="B136" s="4"/>
    </row>
    <row r="137" spans="2:2" ht="15" customHeight="1">
      <c r="B137" s="4"/>
    </row>
    <row r="138" spans="2:2" ht="15" customHeight="1">
      <c r="B138" s="4"/>
    </row>
    <row r="139" spans="2:2" ht="15" customHeight="1">
      <c r="B139" s="4"/>
    </row>
    <row r="140" spans="2:2" ht="15" customHeight="1">
      <c r="B140" s="4"/>
    </row>
    <row r="141" spans="2:2" ht="15" customHeight="1">
      <c r="B141" s="4"/>
    </row>
    <row r="142" spans="2:2" ht="15" customHeight="1">
      <c r="B142" s="4"/>
    </row>
    <row r="143" spans="2:2" ht="15" customHeight="1">
      <c r="B143" s="4"/>
    </row>
    <row r="144" spans="2:2" ht="15" customHeight="1">
      <c r="B144" s="4"/>
    </row>
    <row r="145" spans="2:2" ht="15" customHeight="1">
      <c r="B145" s="4"/>
    </row>
    <row r="146" spans="2:2" ht="15" customHeight="1">
      <c r="B146" s="4"/>
    </row>
    <row r="147" spans="2:2" ht="15" customHeight="1">
      <c r="B147" s="4"/>
    </row>
    <row r="148" spans="2:2" ht="15" customHeight="1">
      <c r="B148" s="4"/>
    </row>
    <row r="149" spans="2:2" ht="15" customHeight="1">
      <c r="B149" s="4"/>
    </row>
    <row r="150" spans="2:2" ht="15" customHeight="1">
      <c r="B150" s="4"/>
    </row>
    <row r="151" spans="2:2" ht="15" customHeight="1">
      <c r="B151" s="4"/>
    </row>
    <row r="152" spans="2:2" ht="15" customHeight="1">
      <c r="B152" s="4"/>
    </row>
    <row r="153" spans="2:2" ht="15" customHeight="1">
      <c r="B153" s="4"/>
    </row>
    <row r="154" spans="2:2" ht="15" customHeight="1">
      <c r="B154" s="4"/>
    </row>
    <row r="155" spans="2:2" ht="15" customHeight="1">
      <c r="B155" s="4"/>
    </row>
    <row r="156" spans="2:2" ht="15" customHeight="1">
      <c r="B156" s="4"/>
    </row>
    <row r="157" spans="2:2" ht="15" customHeight="1">
      <c r="B157" s="4"/>
    </row>
    <row r="158" spans="2:2" ht="15" customHeight="1">
      <c r="B158" s="4"/>
    </row>
    <row r="159" spans="2:2" ht="15" customHeight="1">
      <c r="B159" s="4"/>
    </row>
    <row r="160" spans="2:2" ht="15" customHeight="1">
      <c r="B160" s="4"/>
    </row>
    <row r="161" spans="2:2" ht="15" customHeight="1">
      <c r="B161" s="4"/>
    </row>
    <row r="162" spans="2:2" ht="15" customHeight="1">
      <c r="B162" s="4"/>
    </row>
    <row r="163" spans="2:2" ht="15" customHeight="1">
      <c r="B163" s="4"/>
    </row>
    <row r="164" spans="2:2" ht="15" customHeight="1">
      <c r="B164" s="4"/>
    </row>
    <row r="165" spans="2:2" ht="15" customHeight="1">
      <c r="B165" s="4"/>
    </row>
    <row r="166" spans="2:2" ht="15" customHeight="1">
      <c r="B166" s="4"/>
    </row>
    <row r="167" spans="2:2" ht="15" customHeight="1">
      <c r="B167" s="4"/>
    </row>
    <row r="168" spans="2:2" ht="15" customHeight="1">
      <c r="B168" s="4"/>
    </row>
    <row r="169" spans="2:2" ht="15" customHeight="1">
      <c r="B169" s="4"/>
    </row>
    <row r="170" spans="2:2" ht="15" customHeight="1">
      <c r="B170" s="4"/>
    </row>
    <row r="171" spans="2:2" ht="15" customHeight="1">
      <c r="B171" s="4"/>
    </row>
    <row r="172" spans="2:2" ht="15" customHeight="1">
      <c r="B172" s="4"/>
    </row>
    <row r="173" spans="2:2" ht="15" customHeight="1">
      <c r="B173" s="4"/>
    </row>
    <row r="174" spans="2:2" ht="15" customHeight="1">
      <c r="B174" s="4"/>
    </row>
    <row r="175" spans="2:2" ht="15" customHeight="1">
      <c r="B175" s="4"/>
    </row>
    <row r="176" spans="2:2" ht="15" customHeight="1">
      <c r="B176" s="4"/>
    </row>
    <row r="177" spans="2:2" ht="15" customHeight="1">
      <c r="B177" s="4"/>
    </row>
    <row r="178" spans="2:2" ht="15" customHeight="1">
      <c r="B178" s="4"/>
    </row>
    <row r="179" spans="2:2" ht="15" customHeight="1">
      <c r="B179" s="4"/>
    </row>
    <row r="180" spans="2:2" ht="15" customHeight="1">
      <c r="B180" s="4"/>
    </row>
    <row r="181" spans="2:2" ht="15" customHeight="1">
      <c r="B181" s="4"/>
    </row>
    <row r="182" spans="2:2" ht="15" customHeight="1">
      <c r="B182" s="4"/>
    </row>
    <row r="183" spans="2:2" ht="15" customHeight="1">
      <c r="B183" s="4"/>
    </row>
    <row r="184" spans="2:2" ht="15" customHeight="1">
      <c r="B184" s="4"/>
    </row>
    <row r="185" spans="2:2" ht="15" customHeight="1">
      <c r="B185" s="4"/>
    </row>
    <row r="186" spans="2:2" ht="15" customHeight="1">
      <c r="B186" s="4"/>
    </row>
    <row r="187" spans="2:2" ht="15" customHeight="1">
      <c r="B187" s="4"/>
    </row>
    <row r="188" spans="2:2" ht="15" customHeight="1">
      <c r="B188" s="4"/>
    </row>
    <row r="189" spans="2:2" ht="15" customHeight="1">
      <c r="B189" s="4"/>
    </row>
    <row r="190" spans="2:2" ht="15" customHeight="1">
      <c r="B190" s="4"/>
    </row>
    <row r="191" spans="2:2" ht="15" customHeight="1">
      <c r="B191" s="4"/>
    </row>
    <row r="192" spans="2:2" ht="15" customHeight="1">
      <c r="B192" s="4"/>
    </row>
    <row r="193" spans="2:2" ht="15" customHeight="1">
      <c r="B193" s="4"/>
    </row>
    <row r="194" spans="2:2" ht="15" customHeight="1">
      <c r="B194" s="4"/>
    </row>
    <row r="195" spans="2:2" ht="15" customHeight="1">
      <c r="B195" s="4"/>
    </row>
    <row r="196" spans="2:2" ht="15" customHeight="1">
      <c r="B196" s="4"/>
    </row>
    <row r="197" spans="2:2" ht="15" customHeight="1">
      <c r="B197" s="4"/>
    </row>
    <row r="198" spans="2:2" ht="15" customHeight="1">
      <c r="B198" s="4"/>
    </row>
    <row r="199" spans="2:2" ht="15" customHeight="1">
      <c r="B199" s="4"/>
    </row>
    <row r="200" spans="2:2" ht="15" customHeight="1">
      <c r="B200" s="4"/>
    </row>
    <row r="201" spans="2:2" ht="15" customHeight="1">
      <c r="B201" s="4"/>
    </row>
    <row r="202" spans="2:2" ht="15" customHeight="1">
      <c r="B202" s="4"/>
    </row>
    <row r="203" spans="2:2" ht="15" customHeight="1">
      <c r="B203" s="4"/>
    </row>
    <row r="204" spans="2:2" ht="15" customHeight="1">
      <c r="B204" s="4"/>
    </row>
    <row r="205" spans="2:2" ht="15" customHeight="1">
      <c r="B205" s="4"/>
    </row>
    <row r="206" spans="2:2" ht="15" customHeight="1">
      <c r="B206" s="4"/>
    </row>
    <row r="207" spans="2:2" ht="15" customHeight="1">
      <c r="B207" s="4"/>
    </row>
    <row r="208" spans="2:2" ht="15" customHeight="1">
      <c r="B208" s="4"/>
    </row>
    <row r="209" spans="2:2" ht="15" customHeight="1">
      <c r="B209" s="4"/>
    </row>
    <row r="210" spans="2:2" ht="15" customHeight="1">
      <c r="B210" s="4"/>
    </row>
    <row r="211" spans="2:2" ht="15" customHeight="1">
      <c r="B211" s="4"/>
    </row>
    <row r="212" spans="2:2" ht="15" customHeight="1">
      <c r="B212" s="4"/>
    </row>
    <row r="213" spans="2:2" ht="15" customHeight="1">
      <c r="B213" s="4"/>
    </row>
    <row r="214" spans="2:2" ht="15" customHeight="1">
      <c r="B214" s="4"/>
    </row>
    <row r="215" spans="2:2" ht="15" customHeight="1">
      <c r="B215" s="4"/>
    </row>
    <row r="216" spans="2:2" ht="15" customHeight="1">
      <c r="B216" s="4"/>
    </row>
    <row r="217" spans="2:2" ht="15" customHeight="1">
      <c r="B217" s="4"/>
    </row>
    <row r="218" spans="2:2" ht="15" customHeight="1">
      <c r="B218" s="4"/>
    </row>
    <row r="219" spans="2:2" ht="15" customHeight="1">
      <c r="B219" s="4"/>
    </row>
    <row r="220" spans="2:2" ht="15" customHeight="1">
      <c r="B220" s="4"/>
    </row>
    <row r="221" spans="2:2" ht="15" customHeight="1">
      <c r="B221" s="4"/>
    </row>
    <row r="222" spans="2:2" ht="15" customHeight="1">
      <c r="B222" s="4"/>
    </row>
    <row r="223" spans="2:2" ht="15" customHeight="1">
      <c r="B223" s="4"/>
    </row>
    <row r="224" spans="2:2" ht="15" customHeight="1">
      <c r="B224" s="4"/>
    </row>
    <row r="225" spans="2:2" ht="15" customHeight="1">
      <c r="B225" s="4"/>
    </row>
    <row r="226" spans="2:2" ht="15" customHeight="1">
      <c r="B226" s="4"/>
    </row>
    <row r="227" spans="2:2" ht="15" customHeight="1">
      <c r="B227" s="4"/>
    </row>
    <row r="228" spans="2:2" ht="15" customHeight="1">
      <c r="B228" s="4"/>
    </row>
    <row r="229" spans="2:2" ht="15" customHeight="1">
      <c r="B229" s="4"/>
    </row>
    <row r="230" spans="2:2" ht="15" customHeight="1">
      <c r="B230" s="4"/>
    </row>
    <row r="231" spans="2:2" ht="15" customHeight="1">
      <c r="B231" s="4"/>
    </row>
    <row r="232" spans="2:2" ht="15" customHeight="1">
      <c r="B232" s="4"/>
    </row>
    <row r="233" spans="2:2" ht="15" customHeight="1">
      <c r="B233" s="4"/>
    </row>
    <row r="234" spans="2:2" ht="15" customHeight="1">
      <c r="B234" s="4"/>
    </row>
    <row r="235" spans="2:2" ht="15" customHeight="1">
      <c r="B235" s="4"/>
    </row>
    <row r="236" spans="2:2" ht="15" customHeight="1">
      <c r="B236" s="4"/>
    </row>
    <row r="237" spans="2:2" ht="15" customHeight="1">
      <c r="B237" s="4"/>
    </row>
    <row r="238" spans="2:2" ht="15" customHeight="1">
      <c r="B238" s="4"/>
    </row>
    <row r="239" spans="2:2" ht="15" customHeight="1">
      <c r="B239" s="4"/>
    </row>
    <row r="240" spans="2:2" ht="15" customHeight="1">
      <c r="B240" s="4"/>
    </row>
    <row r="241" spans="2:2" ht="15" customHeight="1">
      <c r="B241" s="4"/>
    </row>
    <row r="242" spans="2:2" ht="15" customHeight="1">
      <c r="B242" s="4"/>
    </row>
    <row r="243" spans="2:2" ht="15" customHeight="1">
      <c r="B243" s="4"/>
    </row>
    <row r="244" spans="2:2" ht="15" customHeight="1">
      <c r="B244" s="4"/>
    </row>
    <row r="245" spans="2:2" ht="15" customHeight="1">
      <c r="B245" s="4"/>
    </row>
    <row r="246" spans="2:2" ht="15" customHeight="1">
      <c r="B246" s="4"/>
    </row>
    <row r="247" spans="2:2" ht="15" customHeight="1">
      <c r="B247" s="4"/>
    </row>
    <row r="248" spans="2:2" ht="15" customHeight="1">
      <c r="B248" s="4"/>
    </row>
    <row r="249" spans="2:2" ht="15" customHeight="1">
      <c r="B249" s="4"/>
    </row>
    <row r="250" spans="2:2" ht="15" customHeight="1">
      <c r="B250" s="4"/>
    </row>
    <row r="251" spans="2:2" ht="15" customHeight="1">
      <c r="B251" s="4"/>
    </row>
    <row r="252" spans="2:2" ht="15" customHeight="1">
      <c r="B252" s="4"/>
    </row>
    <row r="253" spans="2:2" ht="15" customHeight="1">
      <c r="B253" s="4"/>
    </row>
    <row r="254" spans="2:2" ht="15" customHeight="1">
      <c r="B254" s="4"/>
    </row>
    <row r="255" spans="2:2" ht="15" customHeight="1">
      <c r="B255" s="4"/>
    </row>
    <row r="256" spans="2:2" ht="15" customHeight="1">
      <c r="B256" s="4"/>
    </row>
    <row r="257" spans="2:2" ht="15" customHeight="1">
      <c r="B257" s="4"/>
    </row>
    <row r="258" spans="2:2" ht="15" customHeight="1">
      <c r="B258" s="4"/>
    </row>
    <row r="259" spans="2:2" ht="15" customHeight="1">
      <c r="B259" s="4"/>
    </row>
    <row r="260" spans="2:2" ht="15" customHeight="1">
      <c r="B260" s="4"/>
    </row>
    <row r="261" spans="2:2" ht="15" customHeight="1">
      <c r="B261" s="4"/>
    </row>
    <row r="262" spans="2:2" ht="15" customHeight="1">
      <c r="B262" s="4"/>
    </row>
    <row r="263" spans="2:2" ht="15" customHeight="1">
      <c r="B263" s="4"/>
    </row>
    <row r="264" spans="2:2" ht="15" customHeight="1">
      <c r="B264" s="4"/>
    </row>
    <row r="265" spans="2:2" ht="15" customHeight="1">
      <c r="B265" s="4"/>
    </row>
    <row r="266" spans="2:2" ht="15" customHeight="1">
      <c r="B266" s="4"/>
    </row>
    <row r="267" spans="2:2" ht="15" customHeight="1">
      <c r="B267" s="4"/>
    </row>
    <row r="268" spans="2:2" ht="15" customHeight="1">
      <c r="B268" s="4"/>
    </row>
    <row r="269" spans="2:2" ht="15" customHeight="1">
      <c r="B269" s="4"/>
    </row>
    <row r="270" spans="2:2" ht="15" customHeight="1">
      <c r="B270" s="4"/>
    </row>
    <row r="271" spans="2:2" ht="15" customHeight="1">
      <c r="B271" s="4"/>
    </row>
    <row r="272" spans="2:2" ht="15" customHeight="1">
      <c r="B272" s="4"/>
    </row>
    <row r="273" spans="2:2" ht="15" customHeight="1">
      <c r="B273" s="4"/>
    </row>
    <row r="274" spans="2:2" ht="15" customHeight="1">
      <c r="B274" s="4"/>
    </row>
    <row r="275" spans="2:2" ht="15" customHeight="1">
      <c r="B275" s="4"/>
    </row>
    <row r="276" spans="2:2" ht="15" customHeight="1">
      <c r="B276" s="4"/>
    </row>
    <row r="277" spans="2:2" ht="15" customHeight="1">
      <c r="B277" s="4"/>
    </row>
    <row r="278" spans="2:2" ht="15" customHeight="1">
      <c r="B278" s="4"/>
    </row>
    <row r="279" spans="2:2" ht="15" customHeight="1">
      <c r="B279" s="4"/>
    </row>
    <row r="280" spans="2:2" ht="15" customHeight="1">
      <c r="B280" s="4"/>
    </row>
    <row r="281" spans="2:2" ht="15" customHeight="1">
      <c r="B281" s="4"/>
    </row>
    <row r="282" spans="2:2" ht="15" customHeight="1">
      <c r="B282" s="4"/>
    </row>
    <row r="283" spans="2:2" ht="15" customHeight="1">
      <c r="B283" s="4"/>
    </row>
    <row r="284" spans="2:2" ht="15" customHeight="1">
      <c r="B284" s="4"/>
    </row>
    <row r="285" spans="2:2" ht="15" customHeight="1">
      <c r="B285" s="4"/>
    </row>
    <row r="286" spans="2:2" ht="15" customHeight="1">
      <c r="B286" s="4"/>
    </row>
    <row r="287" spans="2:2" ht="15" customHeight="1">
      <c r="B287" s="4"/>
    </row>
    <row r="288" spans="2:2" ht="15" customHeight="1">
      <c r="B288" s="4"/>
    </row>
    <row r="289" spans="2:2" ht="15" customHeight="1">
      <c r="B289" s="4"/>
    </row>
    <row r="290" spans="2:2" ht="15" customHeight="1">
      <c r="B290" s="4"/>
    </row>
    <row r="291" spans="2:2" ht="15" customHeight="1">
      <c r="B291" s="4"/>
    </row>
    <row r="292" spans="2:2" ht="15" customHeight="1">
      <c r="B292" s="4"/>
    </row>
    <row r="293" spans="2:2" ht="15" customHeight="1">
      <c r="B293" s="4"/>
    </row>
    <row r="294" spans="2:2" ht="15" customHeight="1">
      <c r="B294" s="4"/>
    </row>
    <row r="295" spans="2:2" ht="15" customHeight="1">
      <c r="B295" s="4"/>
    </row>
    <row r="296" spans="2:2" ht="15" customHeight="1">
      <c r="B296" s="4"/>
    </row>
    <row r="297" spans="2:2" ht="15" customHeight="1">
      <c r="B297" s="4"/>
    </row>
    <row r="298" spans="2:2" ht="15" customHeight="1">
      <c r="B298" s="4"/>
    </row>
    <row r="299" spans="2:2" ht="15" customHeight="1">
      <c r="B299" s="4"/>
    </row>
    <row r="300" spans="2:2" ht="15" customHeight="1">
      <c r="B300" s="4"/>
    </row>
    <row r="301" spans="2:2" ht="15" customHeight="1">
      <c r="B301" s="4"/>
    </row>
    <row r="302" spans="2:2" ht="15" customHeight="1">
      <c r="B302" s="4"/>
    </row>
    <row r="303" spans="2:2" ht="15" customHeight="1">
      <c r="B303" s="4"/>
    </row>
    <row r="304" spans="2:2" ht="15" customHeight="1">
      <c r="B304" s="4"/>
    </row>
    <row r="305" spans="2:2" ht="15" customHeight="1">
      <c r="B305" s="4"/>
    </row>
    <row r="306" spans="2:2" ht="15" customHeight="1">
      <c r="B306" s="4"/>
    </row>
    <row r="307" spans="2:2" ht="15" customHeight="1">
      <c r="B307" s="4"/>
    </row>
    <row r="308" spans="2:2" ht="15" customHeight="1">
      <c r="B308" s="4"/>
    </row>
    <row r="309" spans="2:2" ht="15" customHeight="1">
      <c r="B309" s="4"/>
    </row>
    <row r="310" spans="2:2" ht="15" customHeight="1">
      <c r="B310" s="4"/>
    </row>
    <row r="311" spans="2:2" ht="15" customHeight="1">
      <c r="B311" s="4"/>
    </row>
    <row r="312" spans="2:2" ht="15" customHeight="1">
      <c r="B312" s="4"/>
    </row>
    <row r="313" spans="2:2" ht="15" customHeight="1">
      <c r="B313" s="4"/>
    </row>
    <row r="314" spans="2:2" ht="15" customHeight="1">
      <c r="B314" s="4"/>
    </row>
    <row r="315" spans="2:2" ht="15" customHeight="1">
      <c r="B315" s="4"/>
    </row>
    <row r="316" spans="2:2" ht="15" customHeight="1">
      <c r="B316" s="4"/>
    </row>
    <row r="317" spans="2:2" ht="15" customHeight="1">
      <c r="B317" s="4"/>
    </row>
    <row r="318" spans="2:2" ht="15" customHeight="1">
      <c r="B318" s="4"/>
    </row>
    <row r="319" spans="2:2" ht="15" customHeight="1">
      <c r="B319" s="4"/>
    </row>
    <row r="320" spans="2:2" ht="15" customHeight="1">
      <c r="B320" s="4"/>
    </row>
    <row r="321" spans="2:2" ht="15" customHeight="1">
      <c r="B321" s="4"/>
    </row>
    <row r="322" spans="2:2" ht="15" customHeight="1">
      <c r="B322" s="4"/>
    </row>
    <row r="323" spans="2:2" ht="15" customHeight="1">
      <c r="B323" s="4"/>
    </row>
    <row r="324" spans="2:2" ht="15" customHeight="1">
      <c r="B324" s="4"/>
    </row>
    <row r="325" spans="2:2" ht="15" customHeight="1">
      <c r="B325" s="4"/>
    </row>
    <row r="326" spans="2:2" ht="15" customHeight="1">
      <c r="B326" s="4"/>
    </row>
    <row r="327" spans="2:2" ht="15" customHeight="1">
      <c r="B327" s="4"/>
    </row>
    <row r="328" spans="2:2" ht="15" customHeight="1">
      <c r="B328" s="4"/>
    </row>
    <row r="329" spans="2:2" ht="15" customHeight="1">
      <c r="B329" s="4"/>
    </row>
    <row r="330" spans="2:2" ht="15" customHeight="1">
      <c r="B330" s="4"/>
    </row>
    <row r="331" spans="2:2" ht="15" customHeight="1">
      <c r="B331" s="4"/>
    </row>
    <row r="332" spans="2:2" ht="15" customHeight="1">
      <c r="B332" s="4"/>
    </row>
    <row r="333" spans="2:2" ht="15" customHeight="1">
      <c r="B333" s="4"/>
    </row>
    <row r="334" spans="2:2" ht="15" customHeight="1">
      <c r="B334" s="4"/>
    </row>
    <row r="335" spans="2:2" ht="15" customHeight="1">
      <c r="B335" s="4"/>
    </row>
    <row r="336" spans="2:2" ht="15" customHeight="1">
      <c r="B336" s="4"/>
    </row>
    <row r="337" spans="2:2" ht="15" customHeight="1">
      <c r="B337" s="4"/>
    </row>
    <row r="338" spans="2:2" ht="15" customHeight="1">
      <c r="B338" s="4"/>
    </row>
    <row r="339" spans="2:2" ht="15" customHeight="1">
      <c r="B339" s="4"/>
    </row>
    <row r="340" spans="2:2" ht="15" customHeight="1">
      <c r="B340" s="4"/>
    </row>
    <row r="341" spans="2:2" ht="15" customHeight="1">
      <c r="B341" s="4"/>
    </row>
    <row r="342" spans="2:2" ht="15" customHeight="1">
      <c r="B342" s="4"/>
    </row>
    <row r="343" spans="2:2" ht="15" customHeight="1">
      <c r="B343" s="4"/>
    </row>
    <row r="344" spans="2:2" ht="15" customHeight="1">
      <c r="B344" s="4"/>
    </row>
    <row r="345" spans="2:2" ht="15" customHeight="1">
      <c r="B345" s="4"/>
    </row>
    <row r="346" spans="2:2" ht="15" customHeight="1">
      <c r="B346" s="4"/>
    </row>
    <row r="347" spans="2:2" ht="15" customHeight="1">
      <c r="B347" s="4"/>
    </row>
    <row r="348" spans="2:2" ht="15" customHeight="1">
      <c r="B348" s="4"/>
    </row>
    <row r="349" spans="2:2" ht="15" customHeight="1">
      <c r="B349" s="4"/>
    </row>
    <row r="350" spans="2:2" ht="15" customHeight="1">
      <c r="B350" s="4"/>
    </row>
    <row r="351" spans="2:2" ht="15" customHeight="1">
      <c r="B351" s="4"/>
    </row>
    <row r="352" spans="2:2" ht="15" customHeight="1">
      <c r="B352" s="4"/>
    </row>
    <row r="353" spans="2:2" ht="15" customHeight="1">
      <c r="B353" s="4"/>
    </row>
    <row r="354" spans="2:2" ht="15" customHeight="1">
      <c r="B354" s="4"/>
    </row>
    <row r="355" spans="2:2" ht="15" customHeight="1">
      <c r="B355" s="4"/>
    </row>
    <row r="356" spans="2:2" ht="15" customHeight="1">
      <c r="B356" s="4"/>
    </row>
    <row r="357" spans="2:2" ht="15" customHeight="1">
      <c r="B357" s="4"/>
    </row>
    <row r="358" spans="2:2" ht="15" customHeight="1">
      <c r="B358" s="4"/>
    </row>
    <row r="359" spans="2:2" ht="15" customHeight="1">
      <c r="B359" s="4"/>
    </row>
    <row r="360" spans="2:2" ht="15" customHeight="1">
      <c r="B360" s="4"/>
    </row>
    <row r="361" spans="2:2" ht="15" customHeight="1">
      <c r="B361" s="4"/>
    </row>
    <row r="362" spans="2:2" ht="15" customHeight="1">
      <c r="B362" s="4"/>
    </row>
    <row r="363" spans="2:2" ht="15" customHeight="1">
      <c r="B363" s="4"/>
    </row>
    <row r="364" spans="2:2" ht="15" customHeight="1">
      <c r="B364" s="4"/>
    </row>
    <row r="365" spans="2:2" ht="15" customHeight="1">
      <c r="B365" s="4"/>
    </row>
    <row r="366" spans="2:2" ht="15" customHeight="1">
      <c r="B366" s="4"/>
    </row>
    <row r="367" spans="2:2" ht="15" customHeight="1">
      <c r="B367" s="4"/>
    </row>
    <row r="368" spans="2:2" ht="15" customHeight="1">
      <c r="B368" s="4"/>
    </row>
    <row r="369" spans="2:2" ht="15" customHeight="1">
      <c r="B369" s="4"/>
    </row>
    <row r="370" spans="2:2" ht="15" customHeight="1">
      <c r="B370" s="4"/>
    </row>
    <row r="371" spans="2:2" ht="15" customHeight="1">
      <c r="B371" s="4"/>
    </row>
    <row r="372" spans="2:2" ht="15" customHeight="1">
      <c r="B372" s="4"/>
    </row>
    <row r="373" spans="2:2" ht="15" customHeight="1">
      <c r="B373" s="4"/>
    </row>
    <row r="374" spans="2:2" ht="15" customHeight="1">
      <c r="B374" s="4"/>
    </row>
    <row r="375" spans="2:2" ht="15" customHeight="1">
      <c r="B375" s="4"/>
    </row>
    <row r="376" spans="2:2" ht="15" customHeight="1">
      <c r="B376" s="4"/>
    </row>
    <row r="377" spans="2:2" ht="15" customHeight="1">
      <c r="B377" s="4"/>
    </row>
    <row r="378" spans="2:2" ht="15" customHeight="1">
      <c r="B378" s="4"/>
    </row>
    <row r="379" spans="2:2" ht="15" customHeight="1">
      <c r="B379" s="4"/>
    </row>
    <row r="380" spans="2:2" ht="15" customHeight="1">
      <c r="B380" s="4"/>
    </row>
    <row r="381" spans="2:2" ht="15" customHeight="1">
      <c r="B381" s="4"/>
    </row>
    <row r="382" spans="2:2" ht="15" customHeight="1">
      <c r="B382" s="4"/>
    </row>
    <row r="383" spans="2:2" ht="15" customHeight="1">
      <c r="B383" s="4"/>
    </row>
    <row r="384" spans="2:2" ht="15" customHeight="1">
      <c r="B384" s="4"/>
    </row>
    <row r="385" spans="2:2" ht="15" customHeight="1">
      <c r="B385" s="4"/>
    </row>
    <row r="386" spans="2:2" ht="15" customHeight="1">
      <c r="B386" s="4"/>
    </row>
    <row r="387" spans="2:2" ht="15" customHeight="1">
      <c r="B387" s="4"/>
    </row>
    <row r="388" spans="2:2" ht="15" customHeight="1">
      <c r="B388" s="4"/>
    </row>
    <row r="389" spans="2:2" ht="15" customHeight="1">
      <c r="B389" s="4"/>
    </row>
    <row r="390" spans="2:2" ht="15" customHeight="1">
      <c r="B390" s="4"/>
    </row>
    <row r="391" spans="2:2" ht="15" customHeight="1">
      <c r="B391" s="4"/>
    </row>
    <row r="392" spans="2:2" ht="15" customHeight="1">
      <c r="B392" s="4"/>
    </row>
    <row r="393" spans="2:2" ht="15" customHeight="1">
      <c r="B393" s="4"/>
    </row>
    <row r="394" spans="2:2" ht="15" customHeight="1">
      <c r="B394" s="4"/>
    </row>
    <row r="395" spans="2:2" ht="15" customHeight="1">
      <c r="B395" s="4"/>
    </row>
    <row r="396" spans="2:2" ht="15" customHeight="1">
      <c r="B396" s="4"/>
    </row>
    <row r="397" spans="2:2" ht="15" customHeight="1">
      <c r="B397" s="4"/>
    </row>
    <row r="398" spans="2:2" ht="15" customHeight="1">
      <c r="B398" s="4"/>
    </row>
    <row r="399" spans="2:2" ht="15" customHeight="1">
      <c r="B399" s="4"/>
    </row>
    <row r="400" spans="2:2" ht="15" customHeight="1">
      <c r="B400" s="4"/>
    </row>
    <row r="401" spans="2:2" ht="15" customHeight="1">
      <c r="B401" s="4"/>
    </row>
    <row r="402" spans="2:2" ht="15" customHeight="1">
      <c r="B402" s="4"/>
    </row>
    <row r="403" spans="2:2" ht="15" customHeight="1">
      <c r="B403" s="4"/>
    </row>
    <row r="404" spans="2:2" ht="15" customHeight="1">
      <c r="B404" s="4"/>
    </row>
    <row r="405" spans="2:2" ht="15" customHeight="1">
      <c r="B405" s="4"/>
    </row>
    <row r="406" spans="2:2" ht="15" customHeight="1">
      <c r="B406" s="4"/>
    </row>
    <row r="407" spans="2:2" ht="15" customHeight="1">
      <c r="B407" s="4"/>
    </row>
    <row r="408" spans="2:2" ht="15" customHeight="1">
      <c r="B408" s="4"/>
    </row>
    <row r="409" spans="2:2" ht="15" customHeight="1">
      <c r="B409" s="4"/>
    </row>
    <row r="410" spans="2:2" ht="15" customHeight="1">
      <c r="B410" s="4"/>
    </row>
    <row r="411" spans="2:2" ht="15" customHeight="1">
      <c r="B411" s="4"/>
    </row>
    <row r="412" spans="2:2" ht="15" customHeight="1">
      <c r="B412" s="4"/>
    </row>
    <row r="413" spans="2:2" ht="15" customHeight="1">
      <c r="B413" s="4"/>
    </row>
    <row r="414" spans="2:2" ht="15" customHeight="1">
      <c r="B414" s="4"/>
    </row>
    <row r="415" spans="2:2" ht="15" customHeight="1">
      <c r="B415" s="4"/>
    </row>
    <row r="416" spans="2:2" ht="15" customHeight="1">
      <c r="B416" s="4"/>
    </row>
    <row r="417" spans="2:2" ht="15" customHeight="1">
      <c r="B417" s="4"/>
    </row>
    <row r="418" spans="2:2" ht="15" customHeight="1">
      <c r="B418" s="4"/>
    </row>
    <row r="419" spans="2:2" ht="15" customHeight="1">
      <c r="B419" s="4"/>
    </row>
    <row r="420" spans="2:2" ht="15" customHeight="1">
      <c r="B420" s="4"/>
    </row>
    <row r="421" spans="2:2" ht="15" customHeight="1">
      <c r="B421" s="4"/>
    </row>
    <row r="422" spans="2:2" ht="15" customHeight="1">
      <c r="B422" s="4"/>
    </row>
    <row r="423" spans="2:2" ht="15" customHeight="1">
      <c r="B423" s="4"/>
    </row>
    <row r="424" spans="2:2" ht="15" customHeight="1">
      <c r="B424" s="4"/>
    </row>
    <row r="425" spans="2:2" ht="15" customHeight="1">
      <c r="B425" s="4"/>
    </row>
    <row r="426" spans="2:2" ht="15" customHeight="1">
      <c r="B426" s="4"/>
    </row>
    <row r="427" spans="2:2" ht="15" customHeight="1">
      <c r="B427" s="4"/>
    </row>
    <row r="428" spans="2:2" ht="15" customHeight="1">
      <c r="B428" s="4"/>
    </row>
    <row r="429" spans="2:2" ht="15" customHeight="1">
      <c r="B429" s="4"/>
    </row>
    <row r="430" spans="2:2" ht="15" customHeight="1">
      <c r="B430" s="4"/>
    </row>
    <row r="431" spans="2:2" ht="15" customHeight="1">
      <c r="B431" s="4"/>
    </row>
    <row r="432" spans="2:2" ht="15" customHeight="1">
      <c r="B432" s="4"/>
    </row>
    <row r="433" spans="2:2" ht="15" customHeight="1">
      <c r="B433" s="4"/>
    </row>
    <row r="434" spans="2:2" ht="15" customHeight="1">
      <c r="B434" s="4"/>
    </row>
    <row r="435" spans="2:2" ht="15" customHeight="1">
      <c r="B435" s="4"/>
    </row>
    <row r="436" spans="2:2" ht="15" customHeight="1">
      <c r="B436" s="4"/>
    </row>
    <row r="437" spans="2:2" ht="15" customHeight="1">
      <c r="B437" s="4"/>
    </row>
    <row r="438" spans="2:2" ht="15" customHeight="1">
      <c r="B438" s="4"/>
    </row>
    <row r="439" spans="2:2" ht="15" customHeight="1">
      <c r="B439" s="4"/>
    </row>
    <row r="440" spans="2:2" ht="15" customHeight="1">
      <c r="B440" s="4"/>
    </row>
    <row r="441" spans="2:2" ht="15" customHeight="1">
      <c r="B441" s="4"/>
    </row>
    <row r="442" spans="2:2" ht="15" customHeight="1">
      <c r="B442" s="4"/>
    </row>
    <row r="443" spans="2:2" ht="15" customHeight="1">
      <c r="B443" s="4"/>
    </row>
    <row r="444" spans="2:2" ht="15" customHeight="1">
      <c r="B444" s="4"/>
    </row>
    <row r="445" spans="2:2" ht="15" customHeight="1">
      <c r="B445" s="4"/>
    </row>
    <row r="446" spans="2:2" ht="15" customHeight="1">
      <c r="B446" s="4"/>
    </row>
    <row r="447" spans="2:2" ht="15" customHeight="1">
      <c r="B447" s="4"/>
    </row>
    <row r="448" spans="2:2" ht="15" customHeight="1">
      <c r="B448" s="4"/>
    </row>
    <row r="449" spans="2:2" ht="15" customHeight="1">
      <c r="B449" s="4"/>
    </row>
    <row r="450" spans="2:2" ht="15" customHeight="1">
      <c r="B450" s="4"/>
    </row>
    <row r="451" spans="2:2" ht="15" customHeight="1">
      <c r="B451" s="4"/>
    </row>
    <row r="452" spans="2:2" ht="15" customHeight="1">
      <c r="B452" s="4"/>
    </row>
    <row r="453" spans="2:2" ht="15" customHeight="1">
      <c r="B453" s="4"/>
    </row>
    <row r="454" spans="2:2" ht="15" customHeight="1">
      <c r="B454" s="4"/>
    </row>
    <row r="455" spans="2:2" ht="15" customHeight="1">
      <c r="B455" s="4"/>
    </row>
    <row r="456" spans="2:2" ht="15" customHeight="1">
      <c r="B456" s="4"/>
    </row>
    <row r="457" spans="2:2" ht="15" customHeight="1">
      <c r="B457" s="4"/>
    </row>
    <row r="458" spans="2:2" ht="15" customHeight="1">
      <c r="B458" s="4"/>
    </row>
    <row r="459" spans="2:2" ht="15" customHeight="1">
      <c r="B459" s="4"/>
    </row>
    <row r="460" spans="2:2" ht="15" customHeight="1">
      <c r="B460" s="4"/>
    </row>
    <row r="461" spans="2:2" ht="15" customHeight="1">
      <c r="B461" s="4"/>
    </row>
    <row r="462" spans="2:2" ht="15" customHeight="1">
      <c r="B462" s="4"/>
    </row>
    <row r="463" spans="2:2" ht="15" customHeight="1">
      <c r="B463" s="4"/>
    </row>
    <row r="464" spans="2:2" ht="15" customHeight="1">
      <c r="B464" s="4"/>
    </row>
    <row r="465" spans="2:2" ht="15" customHeight="1">
      <c r="B465" s="4"/>
    </row>
    <row r="466" spans="2:2" ht="15" customHeight="1">
      <c r="B466" s="4"/>
    </row>
    <row r="467" spans="2:2" ht="15" customHeight="1">
      <c r="B467" s="4"/>
    </row>
    <row r="468" spans="2:2" ht="15" customHeight="1">
      <c r="B468" s="4"/>
    </row>
    <row r="469" spans="2:2" ht="15" customHeight="1">
      <c r="B469" s="4"/>
    </row>
    <row r="470" spans="2:2" ht="15" customHeight="1">
      <c r="B470" s="4"/>
    </row>
    <row r="471" spans="2:2" ht="15" customHeight="1">
      <c r="B471" s="4"/>
    </row>
    <row r="472" spans="2:2" ht="15" customHeight="1">
      <c r="B472" s="4"/>
    </row>
    <row r="473" spans="2:2" ht="15" customHeight="1">
      <c r="B473" s="4"/>
    </row>
    <row r="474" spans="2:2" ht="15" customHeight="1">
      <c r="B474" s="4"/>
    </row>
    <row r="475" spans="2:2" ht="15" customHeight="1">
      <c r="B475" s="4"/>
    </row>
    <row r="476" spans="2:2" ht="15" customHeight="1">
      <c r="B476" s="4"/>
    </row>
    <row r="477" spans="2:2" ht="15" customHeight="1">
      <c r="B477" s="4"/>
    </row>
    <row r="478" spans="2:2" ht="15" customHeight="1">
      <c r="B478" s="4"/>
    </row>
    <row r="479" spans="2:2" ht="15" customHeight="1">
      <c r="B479" s="4"/>
    </row>
    <row r="480" spans="2:2" ht="15" customHeight="1">
      <c r="B480" s="4"/>
    </row>
    <row r="481" spans="2:2" ht="15" customHeight="1">
      <c r="B481" s="4"/>
    </row>
    <row r="482" spans="2:2" ht="15" customHeight="1">
      <c r="B482" s="4"/>
    </row>
    <row r="483" spans="2:2" ht="15" customHeight="1">
      <c r="B483" s="4"/>
    </row>
    <row r="484" spans="2:2" ht="15" customHeight="1">
      <c r="B484" s="4"/>
    </row>
    <row r="485" spans="2:2" ht="15" customHeight="1">
      <c r="B485" s="4"/>
    </row>
    <row r="486" spans="2:2" ht="15" customHeight="1">
      <c r="B486" s="4"/>
    </row>
    <row r="487" spans="2:2" ht="15" customHeight="1">
      <c r="B487" s="4"/>
    </row>
    <row r="488" spans="2:2" ht="15" customHeight="1">
      <c r="B488" s="4"/>
    </row>
    <row r="489" spans="2:2" ht="15" customHeight="1">
      <c r="B489" s="4"/>
    </row>
    <row r="490" spans="2:2" ht="15" customHeight="1">
      <c r="B490" s="4"/>
    </row>
    <row r="491" spans="2:2" ht="15" customHeight="1">
      <c r="B491" s="4"/>
    </row>
    <row r="492" spans="2:2" ht="15" customHeight="1">
      <c r="B492" s="4"/>
    </row>
    <row r="493" spans="2:2" ht="15" customHeight="1">
      <c r="B493" s="4"/>
    </row>
    <row r="494" spans="2:2" ht="15" customHeight="1">
      <c r="B494" s="4"/>
    </row>
    <row r="495" spans="2:2" ht="15" customHeight="1">
      <c r="B495" s="4"/>
    </row>
    <row r="496" spans="2:2" ht="15" customHeight="1">
      <c r="B496" s="4"/>
    </row>
    <row r="497" spans="2:2" ht="15" customHeight="1">
      <c r="B497" s="4"/>
    </row>
    <row r="498" spans="2:2" ht="15" customHeight="1">
      <c r="B498" s="4"/>
    </row>
    <row r="499" spans="2:2" ht="15" customHeight="1">
      <c r="B499" s="4"/>
    </row>
    <row r="500" spans="2:2" ht="15" customHeight="1">
      <c r="B500" s="4"/>
    </row>
    <row r="501" spans="2:2" ht="15" customHeight="1">
      <c r="B501" s="4"/>
    </row>
    <row r="502" spans="2:2" ht="15" customHeight="1">
      <c r="B502" s="4"/>
    </row>
    <row r="503" spans="2:2" ht="15" customHeight="1">
      <c r="B503" s="4"/>
    </row>
    <row r="504" spans="2:2" ht="15" customHeight="1">
      <c r="B504" s="4"/>
    </row>
    <row r="505" spans="2:2" ht="15" customHeight="1">
      <c r="B505" s="4"/>
    </row>
    <row r="506" spans="2:2" ht="15" customHeight="1">
      <c r="B506" s="4"/>
    </row>
    <row r="507" spans="2:2" ht="15" customHeight="1">
      <c r="B507" s="4"/>
    </row>
    <row r="508" spans="2:2" ht="15" customHeight="1">
      <c r="B508" s="4"/>
    </row>
    <row r="509" spans="2:2" ht="15" customHeight="1">
      <c r="B509" s="4"/>
    </row>
    <row r="510" spans="2:2" ht="15" customHeight="1">
      <c r="B510" s="4"/>
    </row>
    <row r="511" spans="2:2" ht="15" customHeight="1">
      <c r="B511" s="4"/>
    </row>
    <row r="512" spans="2:2" ht="15" customHeight="1">
      <c r="B512" s="4"/>
    </row>
    <row r="513" spans="2:2" ht="15" customHeight="1">
      <c r="B513" s="4"/>
    </row>
    <row r="514" spans="2:2" ht="15" customHeight="1">
      <c r="B514" s="4"/>
    </row>
    <row r="515" spans="2:2" ht="15" customHeight="1">
      <c r="B515" s="4"/>
    </row>
    <row r="516" spans="2:2" ht="15" customHeight="1">
      <c r="B516" s="4"/>
    </row>
    <row r="517" spans="2:2" ht="15" customHeight="1">
      <c r="B517" s="4"/>
    </row>
    <row r="518" spans="2:2" ht="15" customHeight="1">
      <c r="B518" s="4"/>
    </row>
    <row r="519" spans="2:2" ht="15" customHeight="1">
      <c r="B519" s="4"/>
    </row>
    <row r="520" spans="2:2" ht="15" customHeight="1">
      <c r="B520" s="4"/>
    </row>
    <row r="521" spans="2:2" ht="15" customHeight="1">
      <c r="B521" s="4"/>
    </row>
    <row r="522" spans="2:2" ht="15" customHeight="1">
      <c r="B522" s="4"/>
    </row>
    <row r="523" spans="2:2" ht="15" customHeight="1">
      <c r="B523" s="4"/>
    </row>
    <row r="524" spans="2:2" ht="15" customHeight="1">
      <c r="B524" s="4"/>
    </row>
    <row r="525" spans="2:2" ht="15" customHeight="1">
      <c r="B525" s="4"/>
    </row>
    <row r="526" spans="2:2" ht="15" customHeight="1">
      <c r="B526" s="4"/>
    </row>
    <row r="527" spans="2:2" ht="15" customHeight="1">
      <c r="B527" s="4"/>
    </row>
    <row r="528" spans="2:2" ht="15" customHeight="1">
      <c r="B528" s="4"/>
    </row>
    <row r="529" spans="2:2" ht="15" customHeight="1">
      <c r="B529" s="4"/>
    </row>
    <row r="530" spans="2:2" ht="15" customHeight="1">
      <c r="B530" s="4"/>
    </row>
    <row r="531" spans="2:2" ht="15" customHeight="1">
      <c r="B531" s="4"/>
    </row>
    <row r="532" spans="2:2" ht="15" customHeight="1">
      <c r="B532" s="4"/>
    </row>
    <row r="533" spans="2:2" ht="15" customHeight="1">
      <c r="B533" s="4"/>
    </row>
    <row r="534" spans="2:2" ht="15" customHeight="1">
      <c r="B534" s="4"/>
    </row>
    <row r="535" spans="2:2" ht="15" customHeight="1">
      <c r="B535" s="4"/>
    </row>
    <row r="536" spans="2:2" ht="15" customHeight="1">
      <c r="B536" s="4"/>
    </row>
    <row r="537" spans="2:2" ht="15" customHeight="1">
      <c r="B537" s="4"/>
    </row>
    <row r="538" spans="2:2" ht="15" customHeight="1">
      <c r="B538" s="4"/>
    </row>
    <row r="539" spans="2:2" ht="15" customHeight="1">
      <c r="B539" s="4"/>
    </row>
    <row r="540" spans="2:2" ht="15" customHeight="1">
      <c r="B540" s="4"/>
    </row>
    <row r="541" spans="2:2" ht="15" customHeight="1">
      <c r="B541" s="4"/>
    </row>
    <row r="542" spans="2:2" ht="15" customHeight="1">
      <c r="B542" s="4"/>
    </row>
    <row r="543" spans="2:2" ht="15" customHeight="1">
      <c r="B543" s="4"/>
    </row>
    <row r="544" spans="2:2" ht="15" customHeight="1">
      <c r="B544" s="4"/>
    </row>
    <row r="545" spans="2:2" ht="15" customHeight="1">
      <c r="B545" s="4"/>
    </row>
    <row r="546" spans="2:2" ht="15" customHeight="1">
      <c r="B546" s="4"/>
    </row>
    <row r="547" spans="2:2" ht="15" customHeight="1">
      <c r="B547" s="4"/>
    </row>
    <row r="548" spans="2:2" ht="15" customHeight="1">
      <c r="B548" s="4"/>
    </row>
    <row r="549" spans="2:2" ht="15" customHeight="1">
      <c r="B549" s="4"/>
    </row>
    <row r="550" spans="2:2" ht="15" customHeight="1">
      <c r="B550" s="4"/>
    </row>
    <row r="551" spans="2:2" ht="15" customHeight="1">
      <c r="B551" s="4"/>
    </row>
    <row r="552" spans="2:2" ht="15" customHeight="1">
      <c r="B552" s="4"/>
    </row>
    <row r="553" spans="2:2" ht="15" customHeight="1">
      <c r="B553" s="4"/>
    </row>
    <row r="554" spans="2:2" ht="15" customHeight="1">
      <c r="B554" s="4"/>
    </row>
    <row r="555" spans="2:2" ht="15" customHeight="1">
      <c r="B555" s="4"/>
    </row>
    <row r="556" spans="2:2" ht="15" customHeight="1">
      <c r="B556" s="4"/>
    </row>
    <row r="557" spans="2:2" ht="15" customHeight="1">
      <c r="B557" s="4"/>
    </row>
    <row r="558" spans="2:2" ht="15" customHeight="1">
      <c r="B558" s="4"/>
    </row>
    <row r="559" spans="2:2" ht="15" customHeight="1">
      <c r="B559" s="4"/>
    </row>
    <row r="560" spans="2:2" ht="15" customHeight="1">
      <c r="B560" s="4"/>
    </row>
    <row r="561" spans="2:2" ht="15" customHeight="1">
      <c r="B561" s="4"/>
    </row>
    <row r="562" spans="2:2" ht="15" customHeight="1">
      <c r="B562" s="4"/>
    </row>
    <row r="563" spans="2:2" ht="15" customHeight="1">
      <c r="B563" s="4"/>
    </row>
    <row r="564" spans="2:2" ht="15" customHeight="1">
      <c r="B564" s="4"/>
    </row>
    <row r="565" spans="2:2" ht="15" customHeight="1">
      <c r="B565" s="4"/>
    </row>
    <row r="566" spans="2:2" ht="15" customHeight="1">
      <c r="B566" s="4"/>
    </row>
    <row r="567" spans="2:2" ht="15" customHeight="1">
      <c r="B567" s="4"/>
    </row>
    <row r="568" spans="2:2" ht="15" customHeight="1">
      <c r="B568" s="4"/>
    </row>
    <row r="569" spans="2:2" ht="15" customHeight="1">
      <c r="B569" s="4"/>
    </row>
    <row r="570" spans="2:2" ht="15" customHeight="1">
      <c r="B570" s="4"/>
    </row>
    <row r="571" spans="2:2" ht="15" customHeight="1">
      <c r="B571" s="4"/>
    </row>
    <row r="572" spans="2:2" ht="15" customHeight="1">
      <c r="B572" s="4"/>
    </row>
    <row r="573" spans="2:2" ht="15" customHeight="1">
      <c r="B573" s="4"/>
    </row>
    <row r="574" spans="2:2" ht="15" customHeight="1">
      <c r="B574" s="4"/>
    </row>
    <row r="575" spans="2:2" ht="15" customHeight="1">
      <c r="B575" s="4"/>
    </row>
    <row r="576" spans="2:2" ht="15" customHeight="1">
      <c r="B576" s="4"/>
    </row>
    <row r="577" spans="2:2" ht="15" customHeight="1">
      <c r="B577" s="4"/>
    </row>
    <row r="578" spans="2:2" ht="15" customHeight="1">
      <c r="B578" s="4"/>
    </row>
    <row r="579" spans="2:2" ht="15" customHeight="1">
      <c r="B579" s="4"/>
    </row>
    <row r="580" spans="2:2" ht="15" customHeight="1">
      <c r="B580" s="4"/>
    </row>
    <row r="581" spans="2:2" ht="15" customHeight="1">
      <c r="B581" s="4"/>
    </row>
    <row r="582" spans="2:2" ht="15" customHeight="1">
      <c r="B582" s="4"/>
    </row>
    <row r="583" spans="2:2" ht="15" customHeight="1">
      <c r="B583" s="4"/>
    </row>
    <row r="584" spans="2:2" ht="15" customHeight="1">
      <c r="B584" s="4"/>
    </row>
    <row r="585" spans="2:2" ht="15" customHeight="1">
      <c r="B585" s="4"/>
    </row>
    <row r="586" spans="2:2" ht="15" customHeight="1">
      <c r="B586" s="4"/>
    </row>
    <row r="587" spans="2:2" ht="15" customHeight="1">
      <c r="B587" s="4"/>
    </row>
    <row r="588" spans="2:2" ht="15" customHeight="1">
      <c r="B588" s="4"/>
    </row>
    <row r="589" spans="2:2" ht="15" customHeight="1">
      <c r="B589" s="4"/>
    </row>
    <row r="590" spans="2:2" ht="15" customHeight="1">
      <c r="B590" s="4"/>
    </row>
    <row r="591" spans="2:2" ht="15" customHeight="1">
      <c r="B591" s="4"/>
    </row>
    <row r="592" spans="2:2" ht="15" customHeight="1">
      <c r="B592" s="4"/>
    </row>
    <row r="593" spans="2:2" ht="15" customHeight="1">
      <c r="B593" s="4"/>
    </row>
    <row r="594" spans="2:2" ht="15" customHeight="1">
      <c r="B594" s="4"/>
    </row>
    <row r="595" spans="2:2" ht="15" customHeight="1">
      <c r="B595" s="4"/>
    </row>
    <row r="596" spans="2:2" ht="15" customHeight="1">
      <c r="B596" s="4"/>
    </row>
    <row r="597" spans="2:2" ht="15" customHeight="1">
      <c r="B597" s="4"/>
    </row>
    <row r="598" spans="2:2" ht="15" customHeight="1">
      <c r="B598" s="4"/>
    </row>
    <row r="599" spans="2:2" ht="15" customHeight="1">
      <c r="B599" s="4"/>
    </row>
    <row r="600" spans="2:2" ht="15" customHeight="1">
      <c r="B600" s="4"/>
    </row>
    <row r="601" spans="2:2" ht="15" customHeight="1">
      <c r="B601" s="4"/>
    </row>
    <row r="602" spans="2:2" ht="15" customHeight="1">
      <c r="B602" s="4"/>
    </row>
    <row r="603" spans="2:2" ht="15" customHeight="1">
      <c r="B603" s="4"/>
    </row>
    <row r="604" spans="2:2" ht="15" customHeight="1">
      <c r="B604" s="4"/>
    </row>
    <row r="605" spans="2:2" ht="15" customHeight="1">
      <c r="B605" s="4"/>
    </row>
    <row r="606" spans="2:2" ht="15" customHeight="1">
      <c r="B606" s="4"/>
    </row>
    <row r="607" spans="2:2" ht="15" customHeight="1">
      <c r="B607" s="4"/>
    </row>
    <row r="608" spans="2:2" ht="15" customHeight="1">
      <c r="B608" s="4"/>
    </row>
    <row r="609" spans="2:2" ht="15" customHeight="1">
      <c r="B609" s="4"/>
    </row>
    <row r="610" spans="2:2" ht="15" customHeight="1">
      <c r="B610" s="4"/>
    </row>
    <row r="611" spans="2:2" ht="15" customHeight="1">
      <c r="B611" s="4"/>
    </row>
    <row r="612" spans="2:2" ht="15" customHeight="1">
      <c r="B612" s="4"/>
    </row>
    <row r="613" spans="2:2" ht="15" customHeight="1">
      <c r="B613" s="4"/>
    </row>
    <row r="614" spans="2:2" ht="15" customHeight="1">
      <c r="B614" s="4"/>
    </row>
    <row r="615" spans="2:2" ht="15" customHeight="1">
      <c r="B615" s="4"/>
    </row>
    <row r="616" spans="2:2" ht="15" customHeight="1">
      <c r="B616" s="4"/>
    </row>
    <row r="617" spans="2:2" ht="15" customHeight="1">
      <c r="B617" s="4"/>
    </row>
    <row r="618" spans="2:2" ht="15" customHeight="1">
      <c r="B618" s="4"/>
    </row>
    <row r="619" spans="2:2" ht="15" customHeight="1">
      <c r="B619" s="4"/>
    </row>
    <row r="620" spans="2:2" ht="15" customHeight="1">
      <c r="B620" s="4"/>
    </row>
    <row r="621" spans="2:2" ht="15" customHeight="1">
      <c r="B621" s="4"/>
    </row>
    <row r="622" spans="2:2" ht="15" customHeight="1">
      <c r="B622" s="4"/>
    </row>
    <row r="623" spans="2:2" ht="15" customHeight="1">
      <c r="B623" s="4"/>
    </row>
    <row r="624" spans="2:2" ht="15" customHeight="1">
      <c r="B624" s="4"/>
    </row>
    <row r="625" spans="2:2" ht="15" customHeight="1">
      <c r="B625" s="4"/>
    </row>
    <row r="626" spans="2:2" ht="15" customHeight="1">
      <c r="B626" s="4"/>
    </row>
    <row r="627" spans="2:2" ht="15" customHeight="1">
      <c r="B627" s="4"/>
    </row>
  </sheetData>
  <mergeCells count="65">
    <mergeCell ref="E40:F40"/>
    <mergeCell ref="G40:K40"/>
    <mergeCell ref="E35:F35"/>
    <mergeCell ref="E30:F30"/>
    <mergeCell ref="E33:F33"/>
    <mergeCell ref="E34:F34"/>
    <mergeCell ref="E31:F31"/>
    <mergeCell ref="E32:F32"/>
    <mergeCell ref="E36:F36"/>
    <mergeCell ref="AI34:AZ34"/>
    <mergeCell ref="E19:F19"/>
    <mergeCell ref="E20:F20"/>
    <mergeCell ref="E21:F21"/>
    <mergeCell ref="E22:F22"/>
    <mergeCell ref="E23:F23"/>
    <mergeCell ref="AY2:BE2"/>
    <mergeCell ref="E8:N8"/>
    <mergeCell ref="E10:O10"/>
    <mergeCell ref="R10:V10"/>
    <mergeCell ref="A1:BE1"/>
    <mergeCell ref="AO12:AQ12"/>
    <mergeCell ref="AS12:AW12"/>
    <mergeCell ref="E12:Q12"/>
    <mergeCell ref="AL12:AM12"/>
    <mergeCell ref="E4:T4"/>
    <mergeCell ref="E6:T6"/>
    <mergeCell ref="E79:F79"/>
    <mergeCell ref="E80:F80"/>
    <mergeCell ref="AV56:AW56"/>
    <mergeCell ref="E58:F58"/>
    <mergeCell ref="G59:H59"/>
    <mergeCell ref="I59:N59"/>
    <mergeCell ref="AH59:AM59"/>
    <mergeCell ref="AO59:AP59"/>
    <mergeCell ref="S56:AF56"/>
    <mergeCell ref="AI56:AK56"/>
    <mergeCell ref="AL56:AM56"/>
    <mergeCell ref="AN56:AT56"/>
    <mergeCell ref="E64:F64"/>
    <mergeCell ref="E74:F74"/>
    <mergeCell ref="E75:F75"/>
    <mergeCell ref="G53:AC53"/>
    <mergeCell ref="AD53:AY53"/>
    <mergeCell ref="E55:F55"/>
    <mergeCell ref="E76:F76"/>
    <mergeCell ref="E77:F77"/>
    <mergeCell ref="E69:F69"/>
    <mergeCell ref="E71:F71"/>
    <mergeCell ref="E72:F72"/>
    <mergeCell ref="M40:R40"/>
    <mergeCell ref="G64:BD64"/>
    <mergeCell ref="E47:F47"/>
    <mergeCell ref="E48:F48"/>
    <mergeCell ref="E50:O50"/>
    <mergeCell ref="R50:W50"/>
    <mergeCell ref="R43:AG43"/>
    <mergeCell ref="L44:P44"/>
    <mergeCell ref="R44:AG44"/>
    <mergeCell ref="E45:F45"/>
    <mergeCell ref="E46:F46"/>
    <mergeCell ref="G43:J43"/>
    <mergeCell ref="L43:P43"/>
    <mergeCell ref="E62:F62"/>
    <mergeCell ref="E63:F63"/>
    <mergeCell ref="E53:F53"/>
  </mergeCells>
  <phoneticPr fontId="2"/>
  <dataValidations count="1">
    <dataValidation imeMode="fullAlpha" allowBlank="1" showInputMessage="1" showErrorMessage="1" sqref="L51 K54:K55 L61 L11 J11 I2:J2 J51 J18 N11 J61 N51 K52 I52 M52 H54:I55 N61:N63 N65"/>
  </dataValidations>
  <hyperlinks>
    <hyperlink ref="AD53" r:id="rId1" display="http://gifusyoubad.sports.coocan.jp/"/>
    <hyperlink ref="S56:AF56" r:id="rId2" display="gifu_syoubad@nifty.com"/>
  </hyperlinks>
  <pageMargins left="0.39370078740157483" right="0.39370078740157483" top="0.51181102362204722" bottom="0.39370078740157483" header="0.35433070866141736" footer="0.31496062992125984"/>
  <pageSetup paperSize="9" scale="92" firstPageNumber="24" fitToHeight="0" orientation="portrait" useFirstPageNumber="1" horizontalDpi="4294967293" verticalDpi="300" copies="5" r:id="rId3"/>
  <headerFooter alignWithMargins="0"/>
  <rowBreaks count="1" manualBreakCount="1">
    <brk id="5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sheetPr>
  <dimension ref="A1:AQ75"/>
  <sheetViews>
    <sheetView zoomScaleNormal="100" workbookViewId="0">
      <selection activeCell="F3" sqref="F3"/>
    </sheetView>
  </sheetViews>
  <sheetFormatPr defaultColWidth="9" defaultRowHeight="24.75" customHeight="1"/>
  <cols>
    <col min="1" max="1" width="3.625" style="35" customWidth="1"/>
    <col min="2" max="2" width="17.75" style="35" customWidth="1"/>
    <col min="3" max="4" width="15.5" style="35" customWidth="1"/>
    <col min="5" max="5" width="9" style="35"/>
    <col min="6" max="6" width="5.25" style="35" customWidth="1"/>
    <col min="7" max="7" width="10.625" style="35" customWidth="1"/>
    <col min="8" max="8" width="8" style="37" customWidth="1"/>
    <col min="9" max="9" width="19.25" style="37" customWidth="1"/>
    <col min="10" max="10" width="6.125" style="37" customWidth="1"/>
    <col min="11" max="12" width="14" style="37" customWidth="1"/>
    <col min="13" max="13" width="11.625" style="35" customWidth="1"/>
    <col min="14" max="14" width="8" style="37" customWidth="1"/>
    <col min="15" max="15" width="19.25" style="37" customWidth="1"/>
    <col min="16" max="16" width="6.125" style="37" customWidth="1"/>
    <col min="17" max="17" width="14" style="37" customWidth="1"/>
    <col min="18" max="18" width="12.625" style="37" customWidth="1"/>
    <col min="19" max="19" width="12.625" style="35" customWidth="1"/>
    <col min="20" max="20" width="8" style="37" customWidth="1"/>
    <col min="21" max="21" width="19.25" style="37" customWidth="1"/>
    <col min="22" max="22" width="6.125" style="37" customWidth="1"/>
    <col min="23" max="23" width="14" style="37" customWidth="1"/>
    <col min="24" max="24" width="10.625" style="37" customWidth="1"/>
    <col min="25" max="16384" width="9" style="35"/>
  </cols>
  <sheetData>
    <row r="1" spans="1:34" ht="31.5" customHeight="1">
      <c r="A1" s="165" t="str">
        <f>LEFT('02A_県団体　要項'!$A$1,FIND(" 要項",'02A_県団体　要項'!$A$1)-1)</f>
        <v>2020  岐阜県小学生バドミントン大会 団体の部</v>
      </c>
      <c r="B1" s="165"/>
      <c r="C1" s="165"/>
      <c r="D1" s="165"/>
      <c r="E1" s="165"/>
      <c r="F1" s="165"/>
      <c r="G1" s="165"/>
      <c r="H1" s="153"/>
      <c r="I1" s="154"/>
      <c r="J1" s="154"/>
      <c r="K1" s="154"/>
      <c r="L1" s="33"/>
      <c r="M1" s="33"/>
      <c r="N1" s="156" t="str">
        <f>A1</f>
        <v>2020  岐阜県小学生バドミントン大会 団体の部</v>
      </c>
      <c r="O1" s="156"/>
      <c r="P1" s="156"/>
      <c r="Q1" s="156"/>
      <c r="R1" s="156"/>
      <c r="S1" s="156"/>
      <c r="T1" s="153"/>
      <c r="U1" s="154"/>
      <c r="V1" s="154"/>
      <c r="W1" s="154"/>
      <c r="X1" s="33"/>
      <c r="Y1" s="34"/>
    </row>
    <row r="2" spans="1:34" ht="24.75" customHeight="1">
      <c r="A2" s="155" t="s">
        <v>75</v>
      </c>
      <c r="B2" s="155"/>
      <c r="C2" s="155"/>
      <c r="D2" s="155"/>
      <c r="E2" s="155"/>
      <c r="F2" s="155"/>
      <c r="G2" s="155"/>
      <c r="H2" s="155"/>
      <c r="I2" s="155"/>
      <c r="J2" s="155"/>
      <c r="K2" s="155"/>
      <c r="L2" s="155"/>
      <c r="M2" s="155" t="str">
        <f>A2</f>
        <v>A4で印刷して郵送してください</v>
      </c>
      <c r="N2" s="155"/>
      <c r="O2" s="155"/>
      <c r="P2" s="155"/>
      <c r="Q2" s="155"/>
      <c r="R2" s="155"/>
      <c r="S2" s="155"/>
      <c r="T2" s="155"/>
      <c r="U2" s="155"/>
      <c r="V2" s="155"/>
      <c r="W2" s="155"/>
      <c r="X2" s="155"/>
      <c r="Y2" s="34"/>
    </row>
    <row r="3" spans="1:34" ht="24.75" customHeight="1" thickBot="1">
      <c r="B3" s="36"/>
      <c r="H3" s="94">
        <v>1</v>
      </c>
      <c r="L3" s="38" ph="1"/>
      <c r="N3" s="94">
        <v>2</v>
      </c>
      <c r="R3" s="38" ph="1"/>
      <c r="T3" s="94">
        <v>3</v>
      </c>
      <c r="X3" s="38" ph="1"/>
      <c r="Y3" s="34"/>
    </row>
    <row r="4" spans="1:34" ht="24.75" customHeight="1" thickTop="1" thickBot="1">
      <c r="B4" s="75" t="s">
        <v>76</v>
      </c>
      <c r="C4" s="161"/>
      <c r="D4" s="162"/>
      <c r="E4" s="70"/>
      <c r="F4" s="39"/>
      <c r="H4" s="106" t="s">
        <v>76</v>
      </c>
      <c r="I4" s="143"/>
      <c r="J4" s="144"/>
      <c r="K4" s="107" t="s">
        <v>176</v>
      </c>
      <c r="L4" s="40"/>
      <c r="N4" s="106" t="s">
        <v>76</v>
      </c>
      <c r="O4" s="143"/>
      <c r="P4" s="144"/>
      <c r="Q4" s="107" t="s">
        <v>176</v>
      </c>
      <c r="R4" s="40"/>
      <c r="T4" s="106" t="s">
        <v>76</v>
      </c>
      <c r="U4" s="143"/>
      <c r="V4" s="144"/>
      <c r="W4" s="107" t="s">
        <v>176</v>
      </c>
      <c r="X4" s="40"/>
      <c r="Y4" s="34"/>
    </row>
    <row r="5" spans="1:34" s="41" customFormat="1" ht="24.75" customHeight="1" thickTop="1" thickBot="1">
      <c r="B5" s="73"/>
      <c r="C5" s="76" t="s">
        <v>77</v>
      </c>
      <c r="D5" s="77" t="s">
        <v>78</v>
      </c>
      <c r="E5" s="39"/>
      <c r="F5" s="39"/>
      <c r="H5" s="104" t="s">
        <v>79</v>
      </c>
      <c r="I5" s="145"/>
      <c r="J5" s="146"/>
      <c r="K5" s="105"/>
      <c r="L5" s="40"/>
      <c r="N5" s="104" t="s">
        <v>79</v>
      </c>
      <c r="O5" s="145"/>
      <c r="P5" s="146"/>
      <c r="Q5" s="105"/>
      <c r="R5" s="40"/>
      <c r="T5" s="104" t="s">
        <v>79</v>
      </c>
      <c r="U5" s="145"/>
      <c r="V5" s="146"/>
      <c r="W5" s="105"/>
      <c r="X5" s="40"/>
      <c r="Y5" s="39"/>
    </row>
    <row r="6" spans="1:34" ht="24.75" customHeight="1" thickTop="1" thickBot="1">
      <c r="B6" s="71"/>
      <c r="C6" s="68">
        <v>0</v>
      </c>
      <c r="D6" s="69">
        <v>0</v>
      </c>
      <c r="E6" s="42"/>
      <c r="F6" s="42"/>
      <c r="H6" s="96" t="s">
        <v>80</v>
      </c>
      <c r="I6" s="147"/>
      <c r="J6" s="148"/>
      <c r="K6" s="82"/>
      <c r="L6" s="43"/>
      <c r="N6" s="96" t="s">
        <v>80</v>
      </c>
      <c r="O6" s="147"/>
      <c r="P6" s="148"/>
      <c r="Q6" s="82"/>
      <c r="R6" s="43"/>
      <c r="T6" s="96" t="s">
        <v>80</v>
      </c>
      <c r="U6" s="147"/>
      <c r="V6" s="148"/>
      <c r="W6" s="82"/>
      <c r="X6" s="43"/>
      <c r="Y6" s="34"/>
    </row>
    <row r="7" spans="1:34" ht="24.75" customHeight="1" thickTop="1">
      <c r="B7" s="78" t="s">
        <v>81</v>
      </c>
      <c r="C7" s="79" t="s">
        <v>175</v>
      </c>
      <c r="D7" s="74">
        <v>4000</v>
      </c>
      <c r="E7" s="44"/>
      <c r="F7" s="44"/>
      <c r="G7" s="45"/>
      <c r="H7" s="97" t="s">
        <v>80</v>
      </c>
      <c r="I7" s="149"/>
      <c r="J7" s="150"/>
      <c r="K7" s="83"/>
      <c r="L7" s="33"/>
      <c r="M7" s="45"/>
      <c r="N7" s="97" t="s">
        <v>80</v>
      </c>
      <c r="O7" s="149"/>
      <c r="P7" s="150"/>
      <c r="Q7" s="83"/>
      <c r="R7" s="33"/>
      <c r="S7" s="45"/>
      <c r="T7" s="97" t="s">
        <v>80</v>
      </c>
      <c r="U7" s="149"/>
      <c r="V7" s="150"/>
      <c r="W7" s="83"/>
      <c r="X7" s="33"/>
      <c r="Y7" s="34"/>
    </row>
    <row r="8" spans="1:34" ht="24.75" customHeight="1" thickBot="1">
      <c r="B8" s="163" t="s">
        <v>82</v>
      </c>
      <c r="C8" s="164"/>
      <c r="D8" s="72">
        <f>D7*C6</f>
        <v>0</v>
      </c>
      <c r="E8" s="44"/>
      <c r="F8" s="44"/>
      <c r="G8" s="45"/>
      <c r="H8" s="98" t="s">
        <v>80</v>
      </c>
      <c r="I8" s="151"/>
      <c r="J8" s="152"/>
      <c r="K8" s="84"/>
      <c r="L8" s="33"/>
      <c r="M8" s="45"/>
      <c r="N8" s="98" t="s">
        <v>80</v>
      </c>
      <c r="O8" s="151"/>
      <c r="P8" s="152"/>
      <c r="Q8" s="84"/>
      <c r="R8" s="33"/>
      <c r="S8" s="45"/>
      <c r="T8" s="98" t="s">
        <v>80</v>
      </c>
      <c r="U8" s="151"/>
      <c r="V8" s="152"/>
      <c r="W8" s="84"/>
      <c r="X8" s="33"/>
      <c r="Y8" s="34"/>
    </row>
    <row r="9" spans="1:34" ht="24.75" customHeight="1">
      <c r="E9" s="34"/>
      <c r="G9" s="45"/>
      <c r="H9" s="95" t="s">
        <v>83</v>
      </c>
      <c r="I9" s="101" t="s" ph="1">
        <v>84</v>
      </c>
      <c r="J9" s="102" t="s">
        <v>85</v>
      </c>
      <c r="K9" s="103" t="s">
        <v>176</v>
      </c>
      <c r="L9" s="33"/>
      <c r="M9" s="45"/>
      <c r="N9" s="95" t="s">
        <v>83</v>
      </c>
      <c r="O9" s="101" t="s" ph="1">
        <v>84</v>
      </c>
      <c r="P9" s="102" t="s">
        <v>85</v>
      </c>
      <c r="Q9" s="103" t="s">
        <v>176</v>
      </c>
      <c r="R9" s="33"/>
      <c r="S9" s="45"/>
      <c r="T9" s="95" t="s">
        <v>83</v>
      </c>
      <c r="U9" s="101" t="s" ph="1">
        <v>84</v>
      </c>
      <c r="V9" s="102" t="s">
        <v>85</v>
      </c>
      <c r="W9" s="103" t="s">
        <v>176</v>
      </c>
      <c r="X9" s="33"/>
      <c r="Y9" s="34"/>
    </row>
    <row r="10" spans="1:34" ht="24.75" customHeight="1">
      <c r="B10" s="45"/>
      <c r="C10" s="45"/>
      <c r="D10" s="45"/>
      <c r="E10" s="45"/>
      <c r="F10" s="45"/>
      <c r="G10" s="45"/>
      <c r="H10" s="96">
        <v>1</v>
      </c>
      <c r="I10" s="88" ph="1"/>
      <c r="J10" s="89"/>
      <c r="K10" s="85"/>
      <c r="L10" s="33"/>
      <c r="M10" s="45"/>
      <c r="N10" s="96">
        <v>1</v>
      </c>
      <c r="O10" s="88" ph="1"/>
      <c r="P10" s="89"/>
      <c r="Q10" s="85"/>
      <c r="R10" s="33"/>
      <c r="S10" s="45"/>
      <c r="T10" s="96">
        <v>1</v>
      </c>
      <c r="U10" s="88" ph="1"/>
      <c r="V10" s="89"/>
      <c r="W10" s="85"/>
      <c r="X10" s="33"/>
      <c r="Y10" s="34"/>
    </row>
    <row r="11" spans="1:34" ht="24.75" customHeight="1">
      <c r="B11" s="47" t="s">
        <v>86</v>
      </c>
      <c r="C11" s="46"/>
      <c r="D11" s="46"/>
      <c r="E11" s="45"/>
      <c r="F11" s="45"/>
      <c r="G11" s="45"/>
      <c r="H11" s="97">
        <v>2</v>
      </c>
      <c r="I11" s="90" ph="1"/>
      <c r="J11" s="91"/>
      <c r="K11" s="86"/>
      <c r="L11" s="33"/>
      <c r="M11" s="45"/>
      <c r="N11" s="97">
        <v>2</v>
      </c>
      <c r="O11" s="90" ph="1"/>
      <c r="P11" s="91"/>
      <c r="Q11" s="86"/>
      <c r="R11" s="33"/>
      <c r="S11" s="45"/>
      <c r="T11" s="97">
        <v>2</v>
      </c>
      <c r="U11" s="90" ph="1"/>
      <c r="V11" s="91"/>
      <c r="W11" s="86"/>
      <c r="X11" s="33"/>
      <c r="Y11" s="34"/>
      <c r="Z11" s="4"/>
      <c r="AA11" s="4"/>
      <c r="AB11" s="4"/>
      <c r="AC11" s="4"/>
      <c r="AD11" s="4"/>
      <c r="AE11" s="4"/>
      <c r="AF11" s="4"/>
      <c r="AG11" s="4"/>
      <c r="AH11" s="4"/>
    </row>
    <row r="12" spans="1:34" ht="24.75" customHeight="1" thickBot="1">
      <c r="C12" s="44"/>
      <c r="D12" s="44"/>
      <c r="E12" s="45"/>
      <c r="F12" s="45"/>
      <c r="G12" s="45"/>
      <c r="H12" s="97">
        <v>3</v>
      </c>
      <c r="I12" s="90" ph="1"/>
      <c r="J12" s="91"/>
      <c r="K12" s="86"/>
      <c r="L12" s="33"/>
      <c r="M12" s="45"/>
      <c r="N12" s="97">
        <v>3</v>
      </c>
      <c r="O12" s="90" ph="1"/>
      <c r="P12" s="91"/>
      <c r="Q12" s="86"/>
      <c r="R12" s="33"/>
      <c r="S12" s="45"/>
      <c r="T12" s="97">
        <v>3</v>
      </c>
      <c r="U12" s="90" ph="1"/>
      <c r="V12" s="91"/>
      <c r="W12" s="86"/>
      <c r="X12" s="33"/>
      <c r="Y12" s="21"/>
    </row>
    <row r="13" spans="1:34" ht="24.75" customHeight="1">
      <c r="B13" s="80" t="s">
        <v>87</v>
      </c>
      <c r="C13" s="157"/>
      <c r="D13" s="158"/>
      <c r="G13" s="45"/>
      <c r="H13" s="99">
        <v>4</v>
      </c>
      <c r="I13" s="90" ph="1"/>
      <c r="J13" s="91"/>
      <c r="K13" s="86"/>
      <c r="L13" s="33"/>
      <c r="M13" s="45"/>
      <c r="N13" s="99">
        <v>4</v>
      </c>
      <c r="O13" s="90" ph="1"/>
      <c r="P13" s="91"/>
      <c r="Q13" s="86"/>
      <c r="R13" s="33"/>
      <c r="S13" s="45"/>
      <c r="T13" s="99">
        <v>4</v>
      </c>
      <c r="U13" s="90" ph="1"/>
      <c r="V13" s="91"/>
      <c r="W13" s="86"/>
      <c r="X13" s="33"/>
      <c r="Y13" s="34"/>
    </row>
    <row r="14" spans="1:34" ht="24.75" customHeight="1" thickBot="1">
      <c r="B14" s="81" t="s">
        <v>88</v>
      </c>
      <c r="C14" s="159"/>
      <c r="D14" s="160"/>
      <c r="G14" s="45"/>
      <c r="H14" s="99">
        <v>5</v>
      </c>
      <c r="I14" s="90" ph="1"/>
      <c r="J14" s="91"/>
      <c r="K14" s="86"/>
      <c r="L14" s="33"/>
      <c r="M14" s="45"/>
      <c r="N14" s="99">
        <v>5</v>
      </c>
      <c r="O14" s="90" ph="1"/>
      <c r="P14" s="91"/>
      <c r="Q14" s="86"/>
      <c r="R14" s="33"/>
      <c r="S14" s="45"/>
      <c r="T14" s="99">
        <v>5</v>
      </c>
      <c r="U14" s="90" ph="1"/>
      <c r="V14" s="91"/>
      <c r="W14" s="86"/>
      <c r="X14" s="33"/>
      <c r="Y14" s="34"/>
    </row>
    <row r="15" spans="1:34" ht="24.75" customHeight="1">
      <c r="H15" s="99">
        <v>6</v>
      </c>
      <c r="I15" s="90" ph="1"/>
      <c r="J15" s="91"/>
      <c r="K15" s="86"/>
      <c r="N15" s="99">
        <v>6</v>
      </c>
      <c r="O15" s="90" ph="1"/>
      <c r="P15" s="91"/>
      <c r="Q15" s="86"/>
      <c r="T15" s="99">
        <v>6</v>
      </c>
      <c r="U15" s="90" ph="1"/>
      <c r="V15" s="91"/>
      <c r="W15" s="86"/>
    </row>
    <row r="16" spans="1:34" ht="24.75" customHeight="1" thickBot="1">
      <c r="B16" s="45"/>
      <c r="C16" s="45"/>
      <c r="H16" s="100">
        <v>7</v>
      </c>
      <c r="I16" s="92" ph="1"/>
      <c r="J16" s="93"/>
      <c r="K16" s="87"/>
      <c r="N16" s="100">
        <v>7</v>
      </c>
      <c r="O16" s="92" ph="1"/>
      <c r="P16" s="93"/>
      <c r="Q16" s="87"/>
      <c r="T16" s="100">
        <v>7</v>
      </c>
      <c r="U16" s="92" ph="1"/>
      <c r="V16" s="93"/>
      <c r="W16" s="87"/>
    </row>
    <row r="17" spans="2:43" ht="24.75" customHeight="1">
      <c r="B17" s="48"/>
      <c r="C17" s="49"/>
      <c r="D17" s="50"/>
      <c r="E17" s="4"/>
      <c r="F17" s="4"/>
      <c r="G17" s="4"/>
      <c r="I17" s="37" ph="1"/>
      <c r="M17" s="4"/>
      <c r="O17" s="37" ph="1"/>
      <c r="S17" s="4"/>
      <c r="U17" s="37" ph="1"/>
      <c r="Z17" s="4"/>
      <c r="AA17" s="4"/>
      <c r="AB17" s="4"/>
      <c r="AC17" s="4"/>
      <c r="AD17" s="4"/>
      <c r="AE17" s="4"/>
      <c r="AF17" s="4"/>
      <c r="AG17" s="4"/>
      <c r="AH17" s="4"/>
      <c r="AI17" s="4"/>
      <c r="AJ17" s="4"/>
      <c r="AL17" s="4"/>
      <c r="AM17" s="4"/>
      <c r="AN17" s="15"/>
      <c r="AO17" s="4"/>
      <c r="AP17" s="4"/>
      <c r="AQ17" s="4"/>
    </row>
    <row r="18" spans="2:43" ht="24.75" customHeight="1">
      <c r="E18" s="4"/>
      <c r="F18" s="4"/>
      <c r="I18" s="37" ph="1"/>
      <c r="O18" s="37" ph="1"/>
      <c r="U18" s="37" ph="1"/>
    </row>
    <row r="19" spans="2:43" ht="24.75" customHeight="1">
      <c r="I19" s="37" ph="1"/>
      <c r="O19" s="37" ph="1"/>
      <c r="U19" s="37" ph="1"/>
    </row>
    <row r="20" spans="2:43" ht="24.75" customHeight="1">
      <c r="I20" s="37" ph="1"/>
      <c r="O20" s="37" ph="1"/>
      <c r="U20" s="37" ph="1"/>
    </row>
    <row r="21" spans="2:43" ht="24.75" customHeight="1">
      <c r="I21" s="37" ph="1"/>
      <c r="O21" s="37" ph="1"/>
      <c r="U21" s="37" ph="1"/>
    </row>
    <row r="22" spans="2:43" ht="24.75" customHeight="1">
      <c r="I22" s="37" ph="1"/>
      <c r="O22" s="37" ph="1"/>
      <c r="U22" s="37" ph="1"/>
    </row>
    <row r="26" spans="2:43" ht="24.75" customHeight="1">
      <c r="I26" s="37" ph="1"/>
      <c r="O26" s="37" ph="1"/>
      <c r="U26" s="37" ph="1"/>
    </row>
    <row r="27" spans="2:43" ht="24.75" customHeight="1">
      <c r="I27" s="37" ph="1"/>
      <c r="O27" s="37" ph="1"/>
      <c r="U27" s="37" ph="1"/>
    </row>
    <row r="28" spans="2:43" ht="24.75" customHeight="1">
      <c r="I28" s="37" ph="1"/>
      <c r="O28" s="37" ph="1"/>
      <c r="U28" s="37" ph="1"/>
    </row>
    <row r="29" spans="2:43" ht="24.75" customHeight="1">
      <c r="I29" s="37" ph="1"/>
      <c r="O29" s="37" ph="1"/>
      <c r="U29" s="37" ph="1"/>
    </row>
    <row r="30" spans="2:43" ht="24.75" customHeight="1">
      <c r="I30" s="37" ph="1"/>
      <c r="O30" s="37" ph="1"/>
      <c r="U30" s="37" ph="1"/>
    </row>
    <row r="31" spans="2:43" ht="24.75" customHeight="1">
      <c r="I31" s="37" ph="1"/>
      <c r="O31" s="37" ph="1"/>
      <c r="U31" s="37" ph="1"/>
    </row>
    <row r="32" spans="2:43" ht="24.75" customHeight="1">
      <c r="I32" s="37" ph="1"/>
      <c r="O32" s="37" ph="1"/>
      <c r="U32" s="37" ph="1"/>
    </row>
    <row r="33" spans="9:21" ht="24.75" customHeight="1">
      <c r="I33" s="37" ph="1"/>
      <c r="O33" s="37" ph="1"/>
      <c r="U33" s="37" ph="1"/>
    </row>
    <row r="34" spans="9:21" ht="24.75" customHeight="1">
      <c r="I34" s="37" ph="1"/>
      <c r="O34" s="37" ph="1"/>
      <c r="U34" s="37" ph="1"/>
    </row>
    <row r="35" spans="9:21" ht="24.75" customHeight="1">
      <c r="I35" s="37" ph="1"/>
      <c r="O35" s="37" ph="1"/>
      <c r="U35" s="37" ph="1"/>
    </row>
    <row r="36" spans="9:21" ht="24.75" customHeight="1">
      <c r="I36" s="37" ph="1"/>
      <c r="O36" s="37" ph="1"/>
      <c r="U36" s="37" ph="1"/>
    </row>
    <row r="40" spans="9:21" ht="24.75" customHeight="1">
      <c r="I40" s="37" ph="1"/>
      <c r="O40" s="37" ph="1"/>
      <c r="U40" s="37" ph="1"/>
    </row>
    <row r="41" spans="9:21" ht="24.75" customHeight="1">
      <c r="I41" s="37" ph="1"/>
      <c r="O41" s="37" ph="1"/>
      <c r="U41" s="37" ph="1"/>
    </row>
    <row r="42" spans="9:21" ht="24.75" customHeight="1">
      <c r="I42" s="37" ph="1"/>
      <c r="O42" s="37" ph="1"/>
      <c r="U42" s="37" ph="1"/>
    </row>
    <row r="43" spans="9:21" ht="24.75" customHeight="1">
      <c r="I43" s="37" ph="1"/>
      <c r="O43" s="37" ph="1"/>
      <c r="U43" s="37" ph="1"/>
    </row>
    <row r="44" spans="9:21" ht="24.75" customHeight="1">
      <c r="I44" s="37" ph="1"/>
      <c r="O44" s="37" ph="1"/>
      <c r="U44" s="37" ph="1"/>
    </row>
    <row r="45" spans="9:21" ht="24.75" customHeight="1">
      <c r="I45" s="37" ph="1"/>
      <c r="O45" s="37" ph="1"/>
      <c r="U45" s="37" ph="1"/>
    </row>
    <row r="46" spans="9:21" ht="24.75" customHeight="1">
      <c r="I46" s="37" ph="1"/>
      <c r="O46" s="37" ph="1"/>
      <c r="U46" s="37" ph="1"/>
    </row>
    <row r="47" spans="9:21" ht="24.75" customHeight="1">
      <c r="I47" s="37" ph="1"/>
      <c r="O47" s="37" ph="1"/>
      <c r="U47" s="37" ph="1"/>
    </row>
    <row r="48" spans="9:21" ht="24.75" customHeight="1">
      <c r="I48" s="37" ph="1"/>
      <c r="O48" s="37" ph="1"/>
      <c r="U48" s="37" ph="1"/>
    </row>
    <row r="49" spans="9:21" ht="24.75" customHeight="1">
      <c r="I49" s="37" ph="1"/>
      <c r="O49" s="37" ph="1"/>
      <c r="U49" s="37" ph="1"/>
    </row>
    <row r="50" spans="9:21" ht="24.75" customHeight="1">
      <c r="I50" s="37" ph="1"/>
      <c r="O50" s="37" ph="1"/>
      <c r="U50" s="37" ph="1"/>
    </row>
    <row r="54" spans="9:21" ht="24.75" customHeight="1">
      <c r="I54" s="37" ph="1"/>
      <c r="O54" s="37" ph="1"/>
      <c r="U54" s="37" ph="1"/>
    </row>
    <row r="55" spans="9:21" ht="24.75" customHeight="1">
      <c r="I55" s="37" ph="1"/>
      <c r="O55" s="37" ph="1"/>
      <c r="U55" s="37" ph="1"/>
    </row>
    <row r="56" spans="9:21" ht="24.75" customHeight="1">
      <c r="I56" s="37" ph="1"/>
      <c r="O56" s="37" ph="1"/>
      <c r="U56" s="37" ph="1"/>
    </row>
    <row r="57" spans="9:21" ht="24.75" customHeight="1">
      <c r="I57" s="37" ph="1"/>
      <c r="O57" s="37" ph="1"/>
      <c r="U57" s="37" ph="1"/>
    </row>
    <row r="58" spans="9:21" ht="24.75" customHeight="1">
      <c r="I58" s="37" ph="1"/>
      <c r="O58" s="37" ph="1"/>
      <c r="U58" s="37" ph="1"/>
    </row>
    <row r="59" spans="9:21" ht="24.75" customHeight="1">
      <c r="I59" s="37" ph="1"/>
      <c r="O59" s="37" ph="1"/>
      <c r="U59" s="37" ph="1"/>
    </row>
    <row r="60" spans="9:21" ht="24.75" customHeight="1">
      <c r="I60" s="37" ph="1"/>
      <c r="O60" s="37" ph="1"/>
      <c r="U60" s="37" ph="1"/>
    </row>
    <row r="61" spans="9:21" ht="24.75" customHeight="1">
      <c r="I61" s="37" ph="1"/>
      <c r="O61" s="37" ph="1"/>
      <c r="U61" s="37" ph="1"/>
    </row>
    <row r="62" spans="9:21" ht="24.75" customHeight="1">
      <c r="I62" s="37" ph="1"/>
      <c r="O62" s="37" ph="1"/>
      <c r="U62" s="37" ph="1"/>
    </row>
    <row r="63" spans="9:21" ht="24.75" customHeight="1">
      <c r="I63" s="37" ph="1"/>
      <c r="O63" s="37" ph="1"/>
      <c r="U63" s="37" ph="1"/>
    </row>
    <row r="64" spans="9:21" ht="24.75" customHeight="1">
      <c r="I64" s="37" ph="1"/>
      <c r="O64" s="37" ph="1"/>
      <c r="U64" s="37" ph="1"/>
    </row>
    <row r="65" spans="9:21" ht="24.75" customHeight="1">
      <c r="I65" s="37" ph="1"/>
      <c r="O65" s="37" ph="1"/>
      <c r="U65" s="37" ph="1"/>
    </row>
    <row r="66" spans="9:21" ht="24.75" customHeight="1">
      <c r="I66" s="37" ph="1"/>
      <c r="O66" s="37" ph="1"/>
      <c r="U66" s="37" ph="1"/>
    </row>
    <row r="67" spans="9:21" ht="24.75" customHeight="1">
      <c r="I67" s="37" ph="1"/>
      <c r="O67" s="37" ph="1"/>
      <c r="U67" s="37" ph="1"/>
    </row>
    <row r="68" spans="9:21" ht="24.75" customHeight="1">
      <c r="I68" s="37" ph="1"/>
      <c r="O68" s="37" ph="1"/>
      <c r="U68" s="37" ph="1"/>
    </row>
    <row r="69" spans="9:21" ht="24.75" customHeight="1">
      <c r="I69" s="37" ph="1"/>
      <c r="O69" s="37" ph="1"/>
      <c r="U69" s="37" ph="1"/>
    </row>
    <row r="70" spans="9:21" ht="24.75" customHeight="1">
      <c r="I70" s="37" ph="1"/>
      <c r="O70" s="37" ph="1"/>
      <c r="U70" s="37" ph="1"/>
    </row>
    <row r="71" spans="9:21" ht="24.75" customHeight="1">
      <c r="I71" s="37" ph="1"/>
      <c r="O71" s="37" ph="1"/>
      <c r="U71" s="37" ph="1"/>
    </row>
    <row r="72" spans="9:21" ht="24.75" customHeight="1">
      <c r="I72" s="37" ph="1"/>
      <c r="O72" s="37" ph="1"/>
      <c r="U72" s="37" ph="1"/>
    </row>
    <row r="73" spans="9:21" ht="24.75" customHeight="1">
      <c r="I73" s="37" ph="1"/>
      <c r="O73" s="37" ph="1"/>
      <c r="U73" s="37" ph="1"/>
    </row>
    <row r="74" spans="9:21" ht="24.75" customHeight="1">
      <c r="I74" s="37" ph="1"/>
      <c r="O74" s="37" ph="1"/>
      <c r="U74" s="37" ph="1"/>
    </row>
    <row r="75" spans="9:21" ht="24.75" customHeight="1">
      <c r="I75" s="37" ph="1"/>
      <c r="O75" s="37" ph="1"/>
      <c r="U75" s="37" ph="1"/>
    </row>
  </sheetData>
  <mergeCells count="25">
    <mergeCell ref="C13:D13"/>
    <mergeCell ref="C14:D14"/>
    <mergeCell ref="C4:D4"/>
    <mergeCell ref="B8:C8"/>
    <mergeCell ref="A1:G1"/>
    <mergeCell ref="H1:K1"/>
    <mergeCell ref="T1:W1"/>
    <mergeCell ref="A2:L2"/>
    <mergeCell ref="N1:S1"/>
    <mergeCell ref="M2:X2"/>
    <mergeCell ref="U4:V4"/>
    <mergeCell ref="U5:V5"/>
    <mergeCell ref="U6:V6"/>
    <mergeCell ref="U7:V7"/>
    <mergeCell ref="U8:V8"/>
    <mergeCell ref="O4:P4"/>
    <mergeCell ref="O5:P5"/>
    <mergeCell ref="O6:P6"/>
    <mergeCell ref="O7:P7"/>
    <mergeCell ref="O8:P8"/>
    <mergeCell ref="I4:J4"/>
    <mergeCell ref="I5:J5"/>
    <mergeCell ref="I6:J6"/>
    <mergeCell ref="I7:J7"/>
    <mergeCell ref="I8:J8"/>
  </mergeCells>
  <phoneticPr fontId="2"/>
  <dataValidations count="1">
    <dataValidation imeMode="disabled" allowBlank="1" showInputMessage="1" showErrorMessage="1" sqref="C6:D6"/>
  </dataValidations>
  <pageMargins left="0.39370078740157483" right="0.23622047244094491" top="0.6692913385826772" bottom="0.59055118110236227" header="0.39370078740157483" footer="0.27559055118110237"/>
  <pageSetup paperSize="9" orientation="landscape" horizontalDpi="4294967293" r:id="rId1"/>
  <headerFooter alignWithMargins="0">
    <oddFoote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D40"/>
  <sheetViews>
    <sheetView topLeftCell="A5" workbookViewId="0">
      <selection activeCell="I13" sqref="I13"/>
    </sheetView>
  </sheetViews>
  <sheetFormatPr defaultColWidth="9" defaultRowHeight="21" customHeight="1"/>
  <cols>
    <col min="1" max="1" width="4.125" style="111" customWidth="1"/>
    <col min="2" max="2" width="15.75" style="112" customWidth="1"/>
    <col min="3" max="3" width="43.75" style="109" customWidth="1"/>
    <col min="4" max="4" width="17.75" style="109" customWidth="1"/>
    <col min="5" max="6" width="7.75" style="109" customWidth="1"/>
    <col min="7" max="16384" width="9" style="109"/>
  </cols>
  <sheetData>
    <row r="1" spans="1:4" ht="21" customHeight="1">
      <c r="A1" s="108"/>
      <c r="B1" s="108" t="s">
        <v>89</v>
      </c>
      <c r="C1" s="108" t="s">
        <v>90</v>
      </c>
      <c r="D1" s="108" t="s">
        <v>91</v>
      </c>
    </row>
    <row r="2" spans="1:4" ht="21" customHeight="1">
      <c r="A2" s="110">
        <v>1</v>
      </c>
      <c r="B2" s="108">
        <v>5905</v>
      </c>
      <c r="C2" s="110" t="s">
        <v>185</v>
      </c>
      <c r="D2" s="108" t="s">
        <v>92</v>
      </c>
    </row>
    <row r="3" spans="1:4" ht="21" customHeight="1">
      <c r="A3" s="110">
        <v>2</v>
      </c>
      <c r="B3" s="108">
        <v>5922</v>
      </c>
      <c r="C3" s="110" t="s">
        <v>93</v>
      </c>
      <c r="D3" s="108" t="s">
        <v>186</v>
      </c>
    </row>
    <row r="4" spans="1:4" ht="21" customHeight="1">
      <c r="A4" s="110">
        <v>3</v>
      </c>
      <c r="B4" s="108">
        <v>5933</v>
      </c>
      <c r="C4" s="110" t="s">
        <v>94</v>
      </c>
      <c r="D4" s="108" t="s">
        <v>187</v>
      </c>
    </row>
    <row r="5" spans="1:4" ht="21" customHeight="1">
      <c r="A5" s="110">
        <v>4</v>
      </c>
      <c r="B5" s="108">
        <v>5935</v>
      </c>
      <c r="C5" s="110" t="s">
        <v>95</v>
      </c>
      <c r="D5" s="108" t="s">
        <v>188</v>
      </c>
    </row>
    <row r="6" spans="1:4" ht="21" customHeight="1">
      <c r="A6" s="110">
        <v>5</v>
      </c>
      <c r="B6" s="108">
        <v>5936</v>
      </c>
      <c r="C6" s="110" t="s">
        <v>96</v>
      </c>
      <c r="D6" s="108" t="s">
        <v>189</v>
      </c>
    </row>
    <row r="7" spans="1:4" ht="21" customHeight="1">
      <c r="A7" s="110">
        <v>6</v>
      </c>
      <c r="B7" s="108">
        <v>6108</v>
      </c>
      <c r="C7" s="110" t="s">
        <v>97</v>
      </c>
      <c r="D7" s="108" t="s">
        <v>190</v>
      </c>
    </row>
    <row r="8" spans="1:4" ht="21" customHeight="1">
      <c r="A8" s="110">
        <v>7</v>
      </c>
      <c r="B8" s="108">
        <v>6109</v>
      </c>
      <c r="C8" s="110" t="s">
        <v>98</v>
      </c>
      <c r="D8" s="108" t="s">
        <v>191</v>
      </c>
    </row>
    <row r="9" spans="1:4" ht="21" customHeight="1">
      <c r="A9" s="110">
        <v>8</v>
      </c>
      <c r="B9" s="108">
        <v>6107</v>
      </c>
      <c r="C9" s="110" t="s">
        <v>99</v>
      </c>
      <c r="D9" s="108" t="s">
        <v>192</v>
      </c>
    </row>
    <row r="10" spans="1:4" ht="21" customHeight="1">
      <c r="A10" s="110">
        <v>9</v>
      </c>
      <c r="B10" s="108">
        <v>6110</v>
      </c>
      <c r="C10" s="110" t="s">
        <v>100</v>
      </c>
      <c r="D10" s="108" t="s">
        <v>193</v>
      </c>
    </row>
    <row r="11" spans="1:4" ht="21" customHeight="1">
      <c r="A11" s="110">
        <v>10</v>
      </c>
      <c r="B11" s="108">
        <v>6043</v>
      </c>
      <c r="C11" s="110" t="s">
        <v>101</v>
      </c>
      <c r="D11" s="108" t="s">
        <v>194</v>
      </c>
    </row>
    <row r="12" spans="1:4" ht="21" customHeight="1">
      <c r="A12" s="110">
        <v>11</v>
      </c>
      <c r="B12" s="108">
        <v>6104</v>
      </c>
      <c r="C12" s="110" t="s">
        <v>102</v>
      </c>
      <c r="D12" s="108" t="s">
        <v>195</v>
      </c>
    </row>
    <row r="13" spans="1:4" ht="21" customHeight="1">
      <c r="A13" s="110">
        <v>12</v>
      </c>
      <c r="B13" s="108">
        <v>6045</v>
      </c>
      <c r="C13" s="110" t="s">
        <v>103</v>
      </c>
      <c r="D13" s="108" t="s">
        <v>196</v>
      </c>
    </row>
    <row r="14" spans="1:4" ht="21" customHeight="1">
      <c r="A14" s="110">
        <v>13</v>
      </c>
      <c r="B14" s="108">
        <v>6093</v>
      </c>
      <c r="C14" s="110" t="s">
        <v>104</v>
      </c>
      <c r="D14" s="108" t="s">
        <v>197</v>
      </c>
    </row>
    <row r="15" spans="1:4" ht="21" customHeight="1">
      <c r="A15" s="110">
        <v>14</v>
      </c>
      <c r="B15" s="108">
        <v>6097</v>
      </c>
      <c r="C15" s="110" t="s">
        <v>105</v>
      </c>
      <c r="D15" s="108" t="s">
        <v>198</v>
      </c>
    </row>
    <row r="16" spans="1:4" ht="21" customHeight="1">
      <c r="A16" s="110">
        <v>15</v>
      </c>
      <c r="B16" s="108">
        <v>6100</v>
      </c>
      <c r="C16" s="110" t="s">
        <v>106</v>
      </c>
      <c r="D16" s="108" t="s">
        <v>199</v>
      </c>
    </row>
    <row r="17" spans="1:4" ht="21" customHeight="1">
      <c r="A17" s="110">
        <v>16</v>
      </c>
      <c r="B17" s="108">
        <v>6099</v>
      </c>
      <c r="C17" s="110" t="s">
        <v>107</v>
      </c>
      <c r="D17" s="108" t="s">
        <v>200</v>
      </c>
    </row>
    <row r="18" spans="1:4" ht="21" customHeight="1">
      <c r="A18" s="110">
        <v>17</v>
      </c>
      <c r="B18" s="108">
        <v>6094</v>
      </c>
      <c r="C18" s="110" t="s">
        <v>108</v>
      </c>
      <c r="D18" s="108" t="s">
        <v>201</v>
      </c>
    </row>
    <row r="19" spans="1:4" ht="21" customHeight="1">
      <c r="A19" s="110">
        <v>18</v>
      </c>
      <c r="B19" s="108">
        <v>6105</v>
      </c>
      <c r="C19" s="110" t="s">
        <v>109</v>
      </c>
      <c r="D19" s="108" t="s">
        <v>202</v>
      </c>
    </row>
    <row r="20" spans="1:4" ht="21" customHeight="1">
      <c r="A20" s="110">
        <v>19</v>
      </c>
      <c r="B20" s="108">
        <v>6102</v>
      </c>
      <c r="C20" s="110" t="s">
        <v>110</v>
      </c>
      <c r="D20" s="108" t="s">
        <v>203</v>
      </c>
    </row>
    <row r="21" spans="1:4" ht="21" customHeight="1">
      <c r="A21" s="110">
        <v>20</v>
      </c>
      <c r="B21" s="108">
        <v>6042</v>
      </c>
      <c r="C21" s="110" t="s">
        <v>111</v>
      </c>
      <c r="D21" s="108" t="s">
        <v>204</v>
      </c>
    </row>
    <row r="22" spans="1:4" ht="21" customHeight="1">
      <c r="A22" s="110">
        <v>21</v>
      </c>
      <c r="B22" s="108">
        <v>6118</v>
      </c>
      <c r="C22" s="110" t="s">
        <v>112</v>
      </c>
      <c r="D22" s="108" t="s">
        <v>205</v>
      </c>
    </row>
    <row r="23" spans="1:4" ht="21" customHeight="1">
      <c r="A23" s="110">
        <v>22</v>
      </c>
      <c r="B23" s="108">
        <v>6119</v>
      </c>
      <c r="C23" s="110" t="s">
        <v>113</v>
      </c>
      <c r="D23" s="108" t="s">
        <v>206</v>
      </c>
    </row>
    <row r="24" spans="1:4" ht="21" customHeight="1">
      <c r="A24" s="110">
        <v>23</v>
      </c>
      <c r="B24" s="108">
        <v>6039</v>
      </c>
      <c r="C24" s="110" t="s">
        <v>114</v>
      </c>
      <c r="D24" s="108" t="s">
        <v>115</v>
      </c>
    </row>
    <row r="25" spans="1:4" ht="21" customHeight="1">
      <c r="A25" s="110">
        <v>24</v>
      </c>
      <c r="B25" s="108">
        <v>6101</v>
      </c>
      <c r="C25" s="110" t="s">
        <v>116</v>
      </c>
      <c r="D25" s="108" t="s">
        <v>207</v>
      </c>
    </row>
    <row r="26" spans="1:4" ht="21" customHeight="1">
      <c r="A26" s="110">
        <v>25</v>
      </c>
      <c r="B26" s="108">
        <v>6113</v>
      </c>
      <c r="C26" s="110" t="s">
        <v>117</v>
      </c>
      <c r="D26" s="108" t="s">
        <v>208</v>
      </c>
    </row>
    <row r="27" spans="1:4" ht="21" customHeight="1">
      <c r="A27" s="110">
        <v>26</v>
      </c>
      <c r="B27" s="108">
        <v>6116</v>
      </c>
      <c r="C27" s="110" t="s">
        <v>118</v>
      </c>
      <c r="D27" s="108" t="s">
        <v>209</v>
      </c>
    </row>
    <row r="28" spans="1:4" ht="21" customHeight="1">
      <c r="A28" s="110">
        <v>27</v>
      </c>
      <c r="B28" s="108">
        <v>6115</v>
      </c>
      <c r="C28" s="110" t="s">
        <v>119</v>
      </c>
      <c r="D28" s="108" t="s">
        <v>210</v>
      </c>
    </row>
    <row r="29" spans="1:4" ht="21" customHeight="1">
      <c r="A29" s="110">
        <v>28</v>
      </c>
      <c r="B29" s="108">
        <v>6019</v>
      </c>
      <c r="C29" s="110" t="s">
        <v>120</v>
      </c>
      <c r="D29" s="108" t="s">
        <v>211</v>
      </c>
    </row>
    <row r="30" spans="1:4" ht="21" customHeight="1">
      <c r="A30" s="110">
        <v>29</v>
      </c>
      <c r="B30" s="108">
        <v>6087</v>
      </c>
      <c r="C30" s="110" t="s">
        <v>121</v>
      </c>
      <c r="D30" s="108" t="s">
        <v>212</v>
      </c>
    </row>
    <row r="31" spans="1:4" ht="21" customHeight="1">
      <c r="A31" s="110">
        <v>30</v>
      </c>
      <c r="B31" s="108">
        <v>17266</v>
      </c>
      <c r="C31" s="110" t="s">
        <v>213</v>
      </c>
      <c r="D31" s="108" t="s">
        <v>214</v>
      </c>
    </row>
    <row r="32" spans="1:4" ht="21" customHeight="1">
      <c r="A32" s="110">
        <v>31</v>
      </c>
      <c r="B32" s="108">
        <v>21929</v>
      </c>
      <c r="C32" s="110" t="s">
        <v>215</v>
      </c>
      <c r="D32" s="108" t="s">
        <v>216</v>
      </c>
    </row>
    <row r="33" spans="1:4" ht="21" customHeight="1">
      <c r="A33" s="110">
        <v>32</v>
      </c>
      <c r="B33" s="108">
        <v>6103</v>
      </c>
      <c r="C33" s="110" t="s">
        <v>217</v>
      </c>
      <c r="D33" s="108" t="s">
        <v>218</v>
      </c>
    </row>
    <row r="34" spans="1:4" ht="21" customHeight="1">
      <c r="A34" s="110">
        <v>33</v>
      </c>
      <c r="B34" s="108">
        <v>23999</v>
      </c>
      <c r="C34" s="110" t="s">
        <v>174</v>
      </c>
      <c r="D34" s="108" t="s">
        <v>219</v>
      </c>
    </row>
    <row r="35" spans="1:4" ht="21" customHeight="1">
      <c r="A35" s="110">
        <v>34</v>
      </c>
      <c r="B35" s="108">
        <v>24964</v>
      </c>
      <c r="C35" s="110" t="s">
        <v>220</v>
      </c>
      <c r="D35" s="108" t="s">
        <v>221</v>
      </c>
    </row>
    <row r="36" spans="1:4" ht="21" customHeight="1">
      <c r="A36" s="110"/>
      <c r="B36" s="108"/>
      <c r="C36" s="110"/>
      <c r="D36" s="108"/>
    </row>
    <row r="37" spans="1:4" ht="21" customHeight="1">
      <c r="A37" s="110"/>
      <c r="B37" s="108"/>
      <c r="C37" s="110"/>
      <c r="D37" s="108"/>
    </row>
    <row r="38" spans="1:4" ht="21" customHeight="1">
      <c r="A38" s="110"/>
      <c r="B38" s="108"/>
      <c r="C38" s="110"/>
      <c r="D38" s="108"/>
    </row>
    <row r="39" spans="1:4" ht="21" customHeight="1">
      <c r="A39" s="110"/>
      <c r="B39" s="108"/>
      <c r="C39" s="110"/>
      <c r="D39" s="108"/>
    </row>
    <row r="40" spans="1:4" ht="21" customHeight="1">
      <c r="A40" s="110"/>
      <c r="B40" s="108"/>
      <c r="C40" s="110"/>
      <c r="D40" s="108"/>
    </row>
  </sheetData>
  <phoneticPr fontId="2"/>
  <pageMargins left="0.59055118110236227" right="0.59055118110236227" top="0.78740157480314965" bottom="0.51181102362204722" header="0.31496062992125984" footer="0.31496062992125984"/>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改定履歴</vt:lpstr>
      <vt:lpstr>02A_県団体　要項</vt:lpstr>
      <vt:lpstr>団体　参加申込書</vt:lpstr>
      <vt:lpstr>正式名称と略称</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oota</cp:lastModifiedBy>
  <cp:lastPrinted>2019-01-19T10:53:21Z</cp:lastPrinted>
  <dcterms:created xsi:type="dcterms:W3CDTF">2019-01-07T11:40:25Z</dcterms:created>
  <dcterms:modified xsi:type="dcterms:W3CDTF">2020-03-10T05:46:47Z</dcterms:modified>
</cp:coreProperties>
</file>