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ata197403\Downloads\HP2-1\"/>
    </mc:Choice>
  </mc:AlternateContent>
  <xr:revisionPtr revIDLastSave="0" documentId="8_{95061E6C-D34A-45FB-AB35-21FB969369D2}" xr6:coauthVersionLast="47" xr6:coauthVersionMax="47" xr10:uidLastSave="{00000000-0000-0000-0000-000000000000}"/>
  <bookViews>
    <workbookView xWindow="195" yWindow="285" windowWidth="28590" windowHeight="15480" firstSheet="1" activeTab="1" xr2:uid="{00000000-000D-0000-FFFF-FFFF00000000}"/>
  </bookViews>
  <sheets>
    <sheet name="改訂履歴" sheetId="9" r:id="rId1"/>
    <sheet name="ＡＢＣ予選会要項" sheetId="2" r:id="rId2"/>
    <sheet name="参加申込書" sheetId="4" r:id="rId3"/>
    <sheet name="監督コーチ" sheetId="5" r:id="rId4"/>
    <sheet name="申込書記入例" sheetId="13" r:id="rId5"/>
    <sheet name="男子" sheetId="6" r:id="rId6"/>
    <sheet name="女子" sheetId="16" r:id="rId7"/>
    <sheet name="団体_正式名称と略称" sheetId="14" r:id="rId8"/>
    <sheet name="事務局使用" sheetId="15" r:id="rId9"/>
  </sheets>
  <externalReferences>
    <externalReference r:id="rId10"/>
  </externalReferences>
  <definedNames>
    <definedName name="ああ">#REF!</definedName>
    <definedName name="あああ">#REF!</definedName>
    <definedName name="クラブ名">#REF!</definedName>
    <definedName name="単女">[1]辞書!$B$11:$J$225</definedName>
  </definedName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2" l="1"/>
  <c r="H7" i="15" l="1"/>
  <c r="AH36" i="15"/>
  <c r="AE36" i="15"/>
  <c r="AB36" i="15"/>
  <c r="Y36" i="15"/>
  <c r="V36" i="15"/>
  <c r="S36" i="15"/>
  <c r="P36" i="15"/>
  <c r="M36" i="15"/>
  <c r="J36" i="15"/>
  <c r="G36" i="15"/>
  <c r="D36" i="15"/>
  <c r="A36" i="15"/>
  <c r="AH35" i="15"/>
  <c r="AE35" i="15"/>
  <c r="AB35" i="15"/>
  <c r="Y35" i="15"/>
  <c r="V35" i="15"/>
  <c r="S35" i="15"/>
  <c r="P35" i="15"/>
  <c r="M35" i="15"/>
  <c r="J35" i="15"/>
  <c r="G35" i="15"/>
  <c r="D35" i="15"/>
  <c r="A35" i="15"/>
  <c r="AH34" i="15"/>
  <c r="AE34" i="15"/>
  <c r="AB34" i="15"/>
  <c r="Y34" i="15"/>
  <c r="V34" i="15"/>
  <c r="S34" i="15"/>
  <c r="P34" i="15"/>
  <c r="M34" i="15"/>
  <c r="J34" i="15"/>
  <c r="G34" i="15"/>
  <c r="D34" i="15"/>
  <c r="A34" i="15"/>
  <c r="AH33" i="15"/>
  <c r="AE33" i="15"/>
  <c r="AB33" i="15"/>
  <c r="Y33" i="15"/>
  <c r="V33" i="15"/>
  <c r="S33" i="15"/>
  <c r="P33" i="15"/>
  <c r="M33" i="15"/>
  <c r="J33" i="15"/>
  <c r="G33" i="15"/>
  <c r="D33" i="15"/>
  <c r="A33" i="15"/>
  <c r="AH32" i="15"/>
  <c r="AE32" i="15"/>
  <c r="AB32" i="15"/>
  <c r="Y32" i="15"/>
  <c r="V32" i="15"/>
  <c r="S32" i="15"/>
  <c r="P32" i="15"/>
  <c r="M32" i="15"/>
  <c r="J32" i="15"/>
  <c r="G32" i="15"/>
  <c r="D32" i="15"/>
  <c r="A32" i="15"/>
  <c r="AH31" i="15"/>
  <c r="AE31" i="15"/>
  <c r="AB31" i="15"/>
  <c r="Y31" i="15"/>
  <c r="V31" i="15"/>
  <c r="S31" i="15"/>
  <c r="P31" i="15"/>
  <c r="M31" i="15"/>
  <c r="J31" i="15"/>
  <c r="G31" i="15"/>
  <c r="D31" i="15"/>
  <c r="A31" i="15"/>
  <c r="AH30" i="15"/>
  <c r="AE30" i="15"/>
  <c r="AB30" i="15"/>
  <c r="Y30" i="15"/>
  <c r="V30" i="15"/>
  <c r="S30" i="15"/>
  <c r="P30" i="15"/>
  <c r="M30" i="15"/>
  <c r="J30" i="15"/>
  <c r="G30" i="15"/>
  <c r="D30" i="15"/>
  <c r="A30" i="15"/>
  <c r="AH29" i="15"/>
  <c r="AE29" i="15"/>
  <c r="AB29" i="15"/>
  <c r="Y29" i="15"/>
  <c r="V29" i="15"/>
  <c r="S29" i="15"/>
  <c r="P29" i="15"/>
  <c r="M29" i="15"/>
  <c r="J29" i="15"/>
  <c r="G29" i="15"/>
  <c r="D29" i="15"/>
  <c r="A29" i="15"/>
  <c r="AH28" i="15"/>
  <c r="AE28" i="15"/>
  <c r="AB28" i="15"/>
  <c r="Y28" i="15"/>
  <c r="V28" i="15"/>
  <c r="S28" i="15"/>
  <c r="P28" i="15"/>
  <c r="M28" i="15"/>
  <c r="J28" i="15"/>
  <c r="G28" i="15"/>
  <c r="D28" i="15"/>
  <c r="A28" i="15"/>
  <c r="AH27" i="15"/>
  <c r="AE27" i="15"/>
  <c r="AB27" i="15"/>
  <c r="Y27" i="15"/>
  <c r="V27" i="15"/>
  <c r="S27" i="15"/>
  <c r="P27" i="15"/>
  <c r="M27" i="15"/>
  <c r="J27" i="15"/>
  <c r="G27" i="15"/>
  <c r="D27" i="15"/>
  <c r="A27" i="15"/>
  <c r="AH26" i="15"/>
  <c r="AE26" i="15"/>
  <c r="AB26" i="15"/>
  <c r="Y26" i="15"/>
  <c r="V26" i="15"/>
  <c r="S26" i="15"/>
  <c r="P26" i="15"/>
  <c r="M26" i="15"/>
  <c r="J26" i="15"/>
  <c r="G26" i="15"/>
  <c r="D26" i="15"/>
  <c r="A26" i="15"/>
  <c r="AH25" i="15"/>
  <c r="AE25" i="15"/>
  <c r="AB25" i="15"/>
  <c r="Y25" i="15"/>
  <c r="V25" i="15"/>
  <c r="S25" i="15"/>
  <c r="P25" i="15"/>
  <c r="M25" i="15"/>
  <c r="J25" i="15"/>
  <c r="G25" i="15"/>
  <c r="D25" i="15"/>
  <c r="A25" i="15"/>
  <c r="AH24" i="15"/>
  <c r="AE24" i="15"/>
  <c r="AB24" i="15"/>
  <c r="Y24" i="15"/>
  <c r="V24" i="15"/>
  <c r="S24" i="15"/>
  <c r="P24" i="15"/>
  <c r="M24" i="15"/>
  <c r="J24" i="15"/>
  <c r="G24" i="15"/>
  <c r="D24" i="15"/>
  <c r="A24" i="15"/>
  <c r="AH23" i="15"/>
  <c r="AE23" i="15"/>
  <c r="AB23" i="15"/>
  <c r="Y23" i="15"/>
  <c r="V23" i="15"/>
  <c r="S23" i="15"/>
  <c r="P23" i="15"/>
  <c r="M23" i="15"/>
  <c r="J23" i="15"/>
  <c r="G23" i="15"/>
  <c r="D23" i="15"/>
  <c r="A23" i="15"/>
  <c r="AH22" i="15"/>
  <c r="AE22" i="15"/>
  <c r="AB22" i="15"/>
  <c r="Y22" i="15"/>
  <c r="V22" i="15"/>
  <c r="S22" i="15"/>
  <c r="P22" i="15"/>
  <c r="M22" i="15"/>
  <c r="J22" i="15"/>
  <c r="G22" i="15"/>
  <c r="D22" i="15"/>
  <c r="A22" i="15"/>
  <c r="AH17" i="15"/>
  <c r="AE17" i="15"/>
  <c r="AB17" i="15"/>
  <c r="Y17" i="15"/>
  <c r="V17" i="15"/>
  <c r="S17" i="15"/>
  <c r="P17" i="15"/>
  <c r="M17" i="15"/>
  <c r="J17" i="15"/>
  <c r="G17" i="15"/>
  <c r="D17" i="15"/>
  <c r="A17" i="15"/>
  <c r="AH16" i="15"/>
  <c r="AE16" i="15"/>
  <c r="AB16" i="15"/>
  <c r="Y16" i="15"/>
  <c r="V16" i="15"/>
  <c r="S16" i="15"/>
  <c r="P16" i="15"/>
  <c r="M16" i="15"/>
  <c r="J16" i="15"/>
  <c r="G16" i="15"/>
  <c r="D16" i="15"/>
  <c r="A16" i="15"/>
  <c r="AH15" i="15"/>
  <c r="AE15" i="15"/>
  <c r="AB15" i="15"/>
  <c r="Y15" i="15"/>
  <c r="V15" i="15"/>
  <c r="S15" i="15"/>
  <c r="P15" i="15"/>
  <c r="M15" i="15"/>
  <c r="J15" i="15"/>
  <c r="G15" i="15"/>
  <c r="D15" i="15"/>
  <c r="A15" i="15"/>
  <c r="AH14" i="15"/>
  <c r="AE14" i="15"/>
  <c r="AB14" i="15"/>
  <c r="Y14" i="15"/>
  <c r="V14" i="15"/>
  <c r="S14" i="15"/>
  <c r="P14" i="15"/>
  <c r="M14" i="15"/>
  <c r="J14" i="15"/>
  <c r="G14" i="15"/>
  <c r="D14" i="15"/>
  <c r="A14" i="15"/>
  <c r="AH13" i="15"/>
  <c r="AE13" i="15"/>
  <c r="AB13" i="15"/>
  <c r="Y13" i="15"/>
  <c r="V13" i="15"/>
  <c r="S13" i="15"/>
  <c r="P13" i="15"/>
  <c r="M13" i="15"/>
  <c r="J13" i="15"/>
  <c r="G13" i="15"/>
  <c r="D13" i="15"/>
  <c r="A13" i="15"/>
  <c r="AH12" i="15"/>
  <c r="AE12" i="15"/>
  <c r="AB12" i="15"/>
  <c r="Y12" i="15"/>
  <c r="V12" i="15"/>
  <c r="S12" i="15"/>
  <c r="P12" i="15"/>
  <c r="M12" i="15"/>
  <c r="J12" i="15"/>
  <c r="G12" i="15"/>
  <c r="D12" i="15"/>
  <c r="A12" i="15"/>
  <c r="AH11" i="15"/>
  <c r="AE11" i="15"/>
  <c r="AB11" i="15"/>
  <c r="Y11" i="15"/>
  <c r="V11" i="15"/>
  <c r="S11" i="15"/>
  <c r="P11" i="15"/>
  <c r="M11" i="15"/>
  <c r="J11" i="15"/>
  <c r="G11" i="15"/>
  <c r="D11" i="15"/>
  <c r="A11" i="15"/>
  <c r="AH10" i="15"/>
  <c r="AE10" i="15"/>
  <c r="AB10" i="15"/>
  <c r="Y10" i="15"/>
  <c r="V10" i="15"/>
  <c r="S10" i="15"/>
  <c r="P10" i="15"/>
  <c r="M10" i="15"/>
  <c r="J10" i="15"/>
  <c r="G10" i="15"/>
  <c r="D10" i="15"/>
  <c r="A10" i="15"/>
  <c r="AH9" i="15"/>
  <c r="AE9" i="15"/>
  <c r="AB9" i="15"/>
  <c r="Y9" i="15"/>
  <c r="V9" i="15"/>
  <c r="S9" i="15"/>
  <c r="P9" i="15"/>
  <c r="M9" i="15"/>
  <c r="J9" i="15"/>
  <c r="G9" i="15"/>
  <c r="D9" i="15"/>
  <c r="A9" i="15"/>
  <c r="AH8" i="15"/>
  <c r="AE8" i="15"/>
  <c r="AB8" i="15"/>
  <c r="Y8" i="15"/>
  <c r="V8" i="15"/>
  <c r="S8" i="15"/>
  <c r="P8" i="15"/>
  <c r="M8" i="15"/>
  <c r="J8" i="15"/>
  <c r="G8" i="15"/>
  <c r="D8" i="15"/>
  <c r="A8" i="15"/>
  <c r="AH7" i="15"/>
  <c r="AE7" i="15"/>
  <c r="AB7" i="15"/>
  <c r="Y7" i="15"/>
  <c r="V7" i="15"/>
  <c r="S7" i="15"/>
  <c r="P7" i="15"/>
  <c r="M7" i="15"/>
  <c r="J7" i="15"/>
  <c r="G7" i="15"/>
  <c r="D7" i="15"/>
  <c r="A7" i="15"/>
  <c r="AH6" i="15"/>
  <c r="AE6" i="15"/>
  <c r="AB6" i="15"/>
  <c r="Y6" i="15"/>
  <c r="V6" i="15"/>
  <c r="S6" i="15"/>
  <c r="P6" i="15"/>
  <c r="M6" i="15"/>
  <c r="J6" i="15"/>
  <c r="G6" i="15"/>
  <c r="D6" i="15"/>
  <c r="A6" i="15"/>
  <c r="AH5" i="15"/>
  <c r="AE5" i="15"/>
  <c r="AB5" i="15"/>
  <c r="Y5" i="15"/>
  <c r="V5" i="15"/>
  <c r="S5" i="15"/>
  <c r="P5" i="15"/>
  <c r="M5" i="15"/>
  <c r="J5" i="15"/>
  <c r="G5" i="15"/>
  <c r="D5" i="15"/>
  <c r="A5" i="15"/>
  <c r="AH4" i="15"/>
  <c r="AE4" i="15"/>
  <c r="AB4" i="15"/>
  <c r="Y4" i="15"/>
  <c r="V4" i="15"/>
  <c r="S4" i="15"/>
  <c r="P4" i="15"/>
  <c r="M4" i="15"/>
  <c r="J4" i="15"/>
  <c r="G4" i="15"/>
  <c r="D4" i="15"/>
  <c r="A4" i="15"/>
  <c r="AH3" i="15"/>
  <c r="AE3" i="15"/>
  <c r="AB3" i="15"/>
  <c r="Y3" i="15"/>
  <c r="V3" i="15"/>
  <c r="S3" i="15"/>
  <c r="P3" i="15"/>
  <c r="M3" i="15"/>
  <c r="J3" i="15"/>
  <c r="G3" i="15"/>
  <c r="D3" i="15"/>
  <c r="A3" i="15"/>
  <c r="AI36" i="15"/>
  <c r="AG36" i="15"/>
  <c r="AF36" i="15"/>
  <c r="AC36" i="15"/>
  <c r="AA36" i="15"/>
  <c r="Z36" i="15"/>
  <c r="W36" i="15"/>
  <c r="U36" i="15"/>
  <c r="T36" i="15"/>
  <c r="Q36" i="15"/>
  <c r="O36" i="15"/>
  <c r="N36" i="15"/>
  <c r="K36" i="15"/>
  <c r="I36" i="15"/>
  <c r="H36" i="15"/>
  <c r="E36" i="15"/>
  <c r="C36" i="15"/>
  <c r="B36" i="15"/>
  <c r="AI35" i="15"/>
  <c r="AG35" i="15"/>
  <c r="AF35" i="15"/>
  <c r="AC35" i="15"/>
  <c r="AA35" i="15"/>
  <c r="Z35" i="15"/>
  <c r="W35" i="15"/>
  <c r="U35" i="15"/>
  <c r="T35" i="15"/>
  <c r="Q35" i="15"/>
  <c r="O35" i="15"/>
  <c r="N35" i="15"/>
  <c r="K35" i="15"/>
  <c r="I35" i="15"/>
  <c r="H35" i="15"/>
  <c r="E35" i="15"/>
  <c r="C35" i="15"/>
  <c r="B35" i="15"/>
  <c r="AI34" i="15"/>
  <c r="AG34" i="15"/>
  <c r="AF34" i="15"/>
  <c r="AC34" i="15"/>
  <c r="AA34" i="15"/>
  <c r="Z34" i="15"/>
  <c r="W34" i="15"/>
  <c r="U34" i="15"/>
  <c r="T34" i="15"/>
  <c r="Q34" i="15"/>
  <c r="O34" i="15"/>
  <c r="N34" i="15"/>
  <c r="K34" i="15"/>
  <c r="I34" i="15"/>
  <c r="H34" i="15"/>
  <c r="E34" i="15"/>
  <c r="C34" i="15"/>
  <c r="B34" i="15"/>
  <c r="AI33" i="15"/>
  <c r="AG33" i="15"/>
  <c r="AF33" i="15"/>
  <c r="AC33" i="15"/>
  <c r="AA33" i="15"/>
  <c r="Z33" i="15"/>
  <c r="W33" i="15"/>
  <c r="U33" i="15"/>
  <c r="T33" i="15"/>
  <c r="Q33" i="15"/>
  <c r="O33" i="15"/>
  <c r="N33" i="15"/>
  <c r="K33" i="15"/>
  <c r="I33" i="15"/>
  <c r="H33" i="15"/>
  <c r="E33" i="15"/>
  <c r="C33" i="15"/>
  <c r="B33" i="15"/>
  <c r="AI32" i="15"/>
  <c r="AG32" i="15"/>
  <c r="AF32" i="15"/>
  <c r="AC32" i="15"/>
  <c r="AA32" i="15"/>
  <c r="Z32" i="15"/>
  <c r="W32" i="15"/>
  <c r="U32" i="15"/>
  <c r="T32" i="15"/>
  <c r="Q32" i="15"/>
  <c r="O32" i="15"/>
  <c r="N32" i="15"/>
  <c r="K32" i="15"/>
  <c r="I32" i="15"/>
  <c r="H32" i="15"/>
  <c r="E32" i="15"/>
  <c r="C32" i="15"/>
  <c r="B32" i="15"/>
  <c r="AI31" i="15"/>
  <c r="AG31" i="15"/>
  <c r="AF31" i="15"/>
  <c r="AC31" i="15"/>
  <c r="AA31" i="15"/>
  <c r="Z31" i="15"/>
  <c r="W31" i="15"/>
  <c r="U31" i="15"/>
  <c r="T31" i="15"/>
  <c r="Q31" i="15"/>
  <c r="O31" i="15"/>
  <c r="N31" i="15"/>
  <c r="K31" i="15"/>
  <c r="I31" i="15"/>
  <c r="H31" i="15"/>
  <c r="E31" i="15"/>
  <c r="C31" i="15"/>
  <c r="B31" i="15"/>
  <c r="AI30" i="15"/>
  <c r="AG30" i="15"/>
  <c r="AF30" i="15"/>
  <c r="AC30" i="15"/>
  <c r="AA30" i="15"/>
  <c r="Z30" i="15"/>
  <c r="W30" i="15"/>
  <c r="U30" i="15"/>
  <c r="T30" i="15"/>
  <c r="Q30" i="15"/>
  <c r="O30" i="15"/>
  <c r="N30" i="15"/>
  <c r="K30" i="15"/>
  <c r="I30" i="15"/>
  <c r="H30" i="15"/>
  <c r="E30" i="15"/>
  <c r="C30" i="15"/>
  <c r="B30" i="15"/>
  <c r="AI29" i="15"/>
  <c r="AG29" i="15"/>
  <c r="AF29" i="15"/>
  <c r="AC29" i="15"/>
  <c r="AA29" i="15"/>
  <c r="Z29" i="15"/>
  <c r="W29" i="15"/>
  <c r="U29" i="15"/>
  <c r="T29" i="15"/>
  <c r="Q29" i="15"/>
  <c r="O29" i="15"/>
  <c r="N29" i="15"/>
  <c r="K29" i="15"/>
  <c r="I29" i="15"/>
  <c r="H29" i="15"/>
  <c r="E29" i="15"/>
  <c r="C29" i="15"/>
  <c r="B29" i="15"/>
  <c r="AI28" i="15"/>
  <c r="AG28" i="15"/>
  <c r="AF28" i="15"/>
  <c r="AC28" i="15"/>
  <c r="AA28" i="15"/>
  <c r="Z28" i="15"/>
  <c r="W28" i="15"/>
  <c r="U28" i="15"/>
  <c r="T28" i="15"/>
  <c r="Q28" i="15"/>
  <c r="O28" i="15"/>
  <c r="N28" i="15"/>
  <c r="K28" i="15"/>
  <c r="I28" i="15"/>
  <c r="H28" i="15"/>
  <c r="E28" i="15"/>
  <c r="C28" i="15"/>
  <c r="B28" i="15"/>
  <c r="AI27" i="15"/>
  <c r="AG27" i="15"/>
  <c r="AF27" i="15"/>
  <c r="AC27" i="15"/>
  <c r="AA27" i="15"/>
  <c r="Z27" i="15"/>
  <c r="W27" i="15"/>
  <c r="U27" i="15"/>
  <c r="T27" i="15"/>
  <c r="Q27" i="15"/>
  <c r="O27" i="15"/>
  <c r="N27" i="15"/>
  <c r="K27" i="15"/>
  <c r="I27" i="15"/>
  <c r="H27" i="15"/>
  <c r="E27" i="15"/>
  <c r="C27" i="15"/>
  <c r="B27" i="15"/>
  <c r="AI26" i="15"/>
  <c r="AG26" i="15"/>
  <c r="AF26" i="15"/>
  <c r="AC26" i="15"/>
  <c r="AA26" i="15"/>
  <c r="Z26" i="15"/>
  <c r="W26" i="15"/>
  <c r="U26" i="15"/>
  <c r="T26" i="15"/>
  <c r="Q26" i="15"/>
  <c r="O26" i="15"/>
  <c r="N26" i="15"/>
  <c r="K26" i="15"/>
  <c r="I26" i="15"/>
  <c r="H26" i="15"/>
  <c r="E26" i="15"/>
  <c r="C26" i="15"/>
  <c r="B26" i="15"/>
  <c r="AI25" i="15"/>
  <c r="AG25" i="15"/>
  <c r="AF25" i="15"/>
  <c r="AC25" i="15"/>
  <c r="AA25" i="15"/>
  <c r="Z25" i="15"/>
  <c r="W25" i="15"/>
  <c r="U25" i="15"/>
  <c r="T25" i="15"/>
  <c r="Q25" i="15"/>
  <c r="O25" i="15"/>
  <c r="N25" i="15"/>
  <c r="K25" i="15"/>
  <c r="I25" i="15"/>
  <c r="H25" i="15"/>
  <c r="E25" i="15"/>
  <c r="C25" i="15"/>
  <c r="B25" i="15"/>
  <c r="AI24" i="15"/>
  <c r="AG24" i="15"/>
  <c r="AF24" i="15"/>
  <c r="AC24" i="15"/>
  <c r="AA24" i="15"/>
  <c r="Z24" i="15"/>
  <c r="W24" i="15"/>
  <c r="U24" i="15"/>
  <c r="T24" i="15"/>
  <c r="Q24" i="15"/>
  <c r="O24" i="15"/>
  <c r="N24" i="15"/>
  <c r="K24" i="15"/>
  <c r="I24" i="15"/>
  <c r="H24" i="15"/>
  <c r="E24" i="15"/>
  <c r="C24" i="15"/>
  <c r="B24" i="15"/>
  <c r="AI23" i="15"/>
  <c r="AG23" i="15"/>
  <c r="AF23" i="15"/>
  <c r="AC23" i="15"/>
  <c r="AA23" i="15"/>
  <c r="Z23" i="15"/>
  <c r="W23" i="15"/>
  <c r="U23" i="15"/>
  <c r="T23" i="15"/>
  <c r="Q23" i="15"/>
  <c r="O23" i="15"/>
  <c r="N23" i="15"/>
  <c r="K23" i="15"/>
  <c r="I23" i="15"/>
  <c r="H23" i="15"/>
  <c r="E23" i="15"/>
  <c r="C23" i="15"/>
  <c r="B23" i="15"/>
  <c r="AI22" i="15"/>
  <c r="AG22" i="15"/>
  <c r="AF22" i="15"/>
  <c r="AC22" i="15"/>
  <c r="AA22" i="15"/>
  <c r="Z22" i="15"/>
  <c r="W22" i="15"/>
  <c r="U22" i="15"/>
  <c r="T22" i="15"/>
  <c r="Q22" i="15"/>
  <c r="O22" i="15"/>
  <c r="N22" i="15"/>
  <c r="K22" i="15"/>
  <c r="I22" i="15"/>
  <c r="H22" i="15"/>
  <c r="E22" i="15"/>
  <c r="C22" i="15"/>
  <c r="B22" i="15"/>
  <c r="U17" i="15"/>
  <c r="T17" i="15"/>
  <c r="E17" i="15"/>
  <c r="C17" i="15"/>
  <c r="B17" i="15"/>
  <c r="U16" i="15"/>
  <c r="T16" i="15"/>
  <c r="E16" i="15"/>
  <c r="C16" i="15"/>
  <c r="B16" i="15"/>
  <c r="U15" i="15"/>
  <c r="T15" i="15"/>
  <c r="E15" i="15"/>
  <c r="C15" i="15"/>
  <c r="B15" i="15"/>
  <c r="U14" i="15"/>
  <c r="T14" i="15"/>
  <c r="E14" i="15"/>
  <c r="C14" i="15"/>
  <c r="B14" i="15"/>
  <c r="U13" i="15"/>
  <c r="T13" i="15"/>
  <c r="E13" i="15"/>
  <c r="C13" i="15"/>
  <c r="B13" i="15"/>
  <c r="U12" i="15"/>
  <c r="T12" i="15"/>
  <c r="E12" i="15"/>
  <c r="C12" i="15"/>
  <c r="B12" i="15"/>
  <c r="U11" i="15"/>
  <c r="T11" i="15"/>
  <c r="E11" i="15"/>
  <c r="C11" i="15"/>
  <c r="B11" i="15"/>
  <c r="U10" i="15"/>
  <c r="T10" i="15"/>
  <c r="E10" i="15"/>
  <c r="C10" i="15"/>
  <c r="B10" i="15"/>
  <c r="U9" i="15"/>
  <c r="T9" i="15"/>
  <c r="E9" i="15"/>
  <c r="C9" i="15"/>
  <c r="B9" i="15"/>
  <c r="U8" i="15"/>
  <c r="T8" i="15"/>
  <c r="E8" i="15"/>
  <c r="C8" i="15"/>
  <c r="B8" i="15"/>
  <c r="U7" i="15"/>
  <c r="T7" i="15"/>
  <c r="E7" i="15"/>
  <c r="C7" i="15"/>
  <c r="B7" i="15"/>
  <c r="U6" i="15"/>
  <c r="T6" i="15"/>
  <c r="E6" i="15"/>
  <c r="C6" i="15"/>
  <c r="B6" i="15"/>
  <c r="U5" i="15"/>
  <c r="T5" i="15"/>
  <c r="E5" i="15"/>
  <c r="C5" i="15"/>
  <c r="B5" i="15"/>
  <c r="U4" i="15"/>
  <c r="T4" i="15"/>
  <c r="E4" i="15"/>
  <c r="C4" i="15"/>
  <c r="B4" i="15"/>
  <c r="U3" i="15"/>
  <c r="T3" i="15"/>
  <c r="E3" i="15"/>
  <c r="C3" i="15"/>
  <c r="B3" i="15"/>
  <c r="AI17" i="15"/>
  <c r="AG17" i="15"/>
  <c r="AF17" i="15"/>
  <c r="AI16" i="15"/>
  <c r="AG16" i="15"/>
  <c r="AF16" i="15"/>
  <c r="AI15" i="15"/>
  <c r="AG15" i="15"/>
  <c r="AF15" i="15"/>
  <c r="AI14" i="15"/>
  <c r="AG14" i="15"/>
  <c r="AF14" i="15"/>
  <c r="AI13" i="15"/>
  <c r="AG13" i="15"/>
  <c r="AF13" i="15"/>
  <c r="AI12" i="15"/>
  <c r="AG12" i="15"/>
  <c r="AF12" i="15"/>
  <c r="AI11" i="15"/>
  <c r="AG11" i="15"/>
  <c r="AF11" i="15"/>
  <c r="AI10" i="15"/>
  <c r="AG10" i="15"/>
  <c r="AF10" i="15"/>
  <c r="AI9" i="15"/>
  <c r="AG9" i="15"/>
  <c r="AF9" i="15"/>
  <c r="AI8" i="15"/>
  <c r="AG8" i="15"/>
  <c r="AF8" i="15"/>
  <c r="AI7" i="15"/>
  <c r="AG7" i="15"/>
  <c r="AF7" i="15"/>
  <c r="AI6" i="15"/>
  <c r="AG6" i="15"/>
  <c r="AF6" i="15"/>
  <c r="AI5" i="15"/>
  <c r="AG5" i="15"/>
  <c r="AF5" i="15"/>
  <c r="AI4" i="15"/>
  <c r="AG4" i="15"/>
  <c r="AF4" i="15"/>
  <c r="AI3" i="15"/>
  <c r="AG3" i="15"/>
  <c r="AF3" i="15"/>
  <c r="AC17" i="15"/>
  <c r="AA17" i="15"/>
  <c r="Z17" i="15"/>
  <c r="AC16" i="15"/>
  <c r="AA16" i="15"/>
  <c r="Z16" i="15"/>
  <c r="AC15" i="15"/>
  <c r="AA15" i="15"/>
  <c r="Z15" i="15"/>
  <c r="AC14" i="15"/>
  <c r="AA14" i="15"/>
  <c r="Z14" i="15"/>
  <c r="AC13" i="15"/>
  <c r="AA13" i="15"/>
  <c r="Z13" i="15"/>
  <c r="AC12" i="15"/>
  <c r="AA12" i="15"/>
  <c r="Z12" i="15"/>
  <c r="AC11" i="15"/>
  <c r="AA11" i="15"/>
  <c r="Z11" i="15"/>
  <c r="AC10" i="15"/>
  <c r="AA10" i="15"/>
  <c r="Z10" i="15"/>
  <c r="AC9" i="15"/>
  <c r="AA9" i="15"/>
  <c r="Z9" i="15"/>
  <c r="AC8" i="15"/>
  <c r="AA8" i="15"/>
  <c r="Z8" i="15"/>
  <c r="AC7" i="15"/>
  <c r="AA7" i="15"/>
  <c r="Z7" i="15"/>
  <c r="AC6" i="15"/>
  <c r="AA6" i="15"/>
  <c r="Z6" i="15"/>
  <c r="AC5" i="15"/>
  <c r="AA5" i="15"/>
  <c r="Z5" i="15"/>
  <c r="AC4" i="15"/>
  <c r="AA4" i="15"/>
  <c r="Z4" i="15"/>
  <c r="AC3" i="15"/>
  <c r="AA3" i="15"/>
  <c r="Z3" i="15"/>
  <c r="W17" i="15"/>
  <c r="W16" i="15"/>
  <c r="W15" i="15"/>
  <c r="W14" i="15"/>
  <c r="W13" i="15"/>
  <c r="W12" i="15"/>
  <c r="W11" i="15"/>
  <c r="W10" i="15"/>
  <c r="W9" i="15"/>
  <c r="W8" i="15"/>
  <c r="W7" i="15"/>
  <c r="W6" i="15"/>
  <c r="W5" i="15"/>
  <c r="W4" i="15"/>
  <c r="W3" i="15"/>
  <c r="Q17" i="15"/>
  <c r="O17" i="15"/>
  <c r="N17" i="15"/>
  <c r="Q16" i="15"/>
  <c r="O16" i="15"/>
  <c r="N16" i="15"/>
  <c r="Q15" i="15"/>
  <c r="O15" i="15"/>
  <c r="N15" i="15"/>
  <c r="Q14" i="15"/>
  <c r="O14" i="15"/>
  <c r="N14" i="15"/>
  <c r="Q13" i="15"/>
  <c r="O13" i="15"/>
  <c r="N13" i="15"/>
  <c r="Q12" i="15"/>
  <c r="O12" i="15"/>
  <c r="N12" i="15"/>
  <c r="Q11" i="15"/>
  <c r="O11" i="15"/>
  <c r="N11" i="15"/>
  <c r="Q10" i="15"/>
  <c r="O10" i="15"/>
  <c r="N10" i="15"/>
  <c r="Q9" i="15"/>
  <c r="O9" i="15"/>
  <c r="N9" i="15"/>
  <c r="Q8" i="15"/>
  <c r="O8" i="15"/>
  <c r="N8" i="15"/>
  <c r="Q7" i="15"/>
  <c r="O7" i="15"/>
  <c r="N7" i="15"/>
  <c r="Q6" i="15"/>
  <c r="O6" i="15"/>
  <c r="N6" i="15"/>
  <c r="Q5" i="15"/>
  <c r="O5" i="15"/>
  <c r="N5" i="15"/>
  <c r="Q4" i="15"/>
  <c r="O4" i="15"/>
  <c r="N4" i="15"/>
  <c r="Q3" i="15"/>
  <c r="O3" i="15"/>
  <c r="N3" i="15"/>
  <c r="K17" i="15"/>
  <c r="I17" i="15"/>
  <c r="H17" i="15"/>
  <c r="K16" i="15"/>
  <c r="I16" i="15"/>
  <c r="H16" i="15"/>
  <c r="K15" i="15"/>
  <c r="I15" i="15"/>
  <c r="H15" i="15"/>
  <c r="K14" i="15"/>
  <c r="I14" i="15"/>
  <c r="H14" i="15"/>
  <c r="K13" i="15"/>
  <c r="I13" i="15"/>
  <c r="H13" i="15"/>
  <c r="K12" i="15"/>
  <c r="I12" i="15"/>
  <c r="H12" i="15"/>
  <c r="K11" i="15"/>
  <c r="I11" i="15"/>
  <c r="H11" i="15"/>
  <c r="K10" i="15"/>
  <c r="I10" i="15"/>
  <c r="H10" i="15"/>
  <c r="K9" i="15"/>
  <c r="I9" i="15"/>
  <c r="H9" i="15"/>
  <c r="K8" i="15"/>
  <c r="I8" i="15"/>
  <c r="H8" i="15"/>
  <c r="K7" i="15"/>
  <c r="I7" i="15"/>
  <c r="K6" i="15"/>
  <c r="I6" i="15"/>
  <c r="H6" i="15"/>
  <c r="K5" i="15"/>
  <c r="I5" i="15"/>
  <c r="H5" i="15"/>
  <c r="K4" i="15"/>
  <c r="I4" i="15"/>
  <c r="H4" i="15"/>
  <c r="K3" i="15"/>
  <c r="I3" i="15"/>
  <c r="H3" i="15"/>
  <c r="A1" i="4"/>
  <c r="AS2" i="6" s="1"/>
  <c r="D17" i="4"/>
  <c r="D19" i="4" s="1"/>
  <c r="E2" i="16" l="1"/>
  <c r="M2" i="16"/>
  <c r="AK2" i="16"/>
  <c r="AS2" i="16"/>
  <c r="AC2" i="16"/>
  <c r="E2" i="13"/>
  <c r="M2" i="6"/>
  <c r="B2" i="5"/>
  <c r="U2" i="16"/>
  <c r="U2" i="6"/>
  <c r="AC2" i="6"/>
  <c r="E2" i="6"/>
  <c r="AK2" i="6"/>
</calcChain>
</file>

<file path=xl/sharedStrings.xml><?xml version="1.0" encoding="utf-8"?>
<sst xmlns="http://schemas.openxmlformats.org/spreadsheetml/2006/main" count="715" uniqueCount="296">
  <si>
    <t>1</t>
    <phoneticPr fontId="5"/>
  </si>
  <si>
    <t>主催</t>
    <rPh sb="0" eb="2">
      <t>シュサイ</t>
    </rPh>
    <phoneticPr fontId="5"/>
  </si>
  <si>
    <t>岐阜県バドミントン協会</t>
    <rPh sb="0" eb="3">
      <t>ギフケン</t>
    </rPh>
    <rPh sb="9" eb="11">
      <t>キョウカイ</t>
    </rPh>
    <phoneticPr fontId="5"/>
  </si>
  <si>
    <t>2</t>
  </si>
  <si>
    <t>主管</t>
    <rPh sb="0" eb="2">
      <t>シュカン</t>
    </rPh>
    <phoneticPr fontId="5"/>
  </si>
  <si>
    <t>岐阜県小学生バドミントン連盟</t>
    <rPh sb="0" eb="3">
      <t>ギフケン</t>
    </rPh>
    <rPh sb="3" eb="6">
      <t>ショウガクセイ</t>
    </rPh>
    <rPh sb="12" eb="14">
      <t>レンメイ</t>
    </rPh>
    <phoneticPr fontId="5"/>
  </si>
  <si>
    <t>3</t>
    <phoneticPr fontId="5"/>
  </si>
  <si>
    <t>後援</t>
    <rPh sb="0" eb="2">
      <t>コウエン</t>
    </rPh>
    <phoneticPr fontId="5"/>
  </si>
  <si>
    <t>4</t>
    <phoneticPr fontId="5"/>
  </si>
  <si>
    <t>冠協賛</t>
    <rPh sb="0" eb="1">
      <t>カンムリ</t>
    </rPh>
    <rPh sb="1" eb="3">
      <t>キョウサン</t>
    </rPh>
    <phoneticPr fontId="5"/>
  </si>
  <si>
    <t>ダイハツ工業株式会社</t>
  </si>
  <si>
    <t>5</t>
    <phoneticPr fontId="5"/>
  </si>
  <si>
    <t>会場</t>
    <rPh sb="0" eb="2">
      <t>カイジョウ</t>
    </rPh>
    <phoneticPr fontId="5"/>
  </si>
  <si>
    <t>6</t>
    <phoneticPr fontId="5"/>
  </si>
  <si>
    <t>池田町総合体育館</t>
    <rPh sb="0" eb="3">
      <t>イケダチョウ</t>
    </rPh>
    <rPh sb="3" eb="5">
      <t>ソウゴウ</t>
    </rPh>
    <rPh sb="5" eb="8">
      <t>タイイクカン</t>
    </rPh>
    <phoneticPr fontId="5"/>
  </si>
  <si>
    <t>0585</t>
    <phoneticPr fontId="5"/>
  </si>
  <si>
    <t>7</t>
    <phoneticPr fontId="5"/>
  </si>
  <si>
    <t>種別</t>
    <rPh sb="0" eb="2">
      <t>シュベツ</t>
    </rPh>
    <phoneticPr fontId="5"/>
  </si>
  <si>
    <t>8</t>
    <phoneticPr fontId="5"/>
  </si>
  <si>
    <t>競技規則</t>
    <rPh sb="0" eb="2">
      <t>キョウギ</t>
    </rPh>
    <rPh sb="2" eb="4">
      <t>キソク</t>
    </rPh>
    <phoneticPr fontId="5"/>
  </si>
  <si>
    <t>9</t>
    <phoneticPr fontId="5"/>
  </si>
  <si>
    <t>競技方法</t>
    <rPh sb="0" eb="2">
      <t>キョウギ</t>
    </rPh>
    <rPh sb="2" eb="4">
      <t>ホウホウ</t>
    </rPh>
    <phoneticPr fontId="5"/>
  </si>
  <si>
    <t>(1)</t>
    <phoneticPr fontId="5"/>
  </si>
  <si>
    <t>(2)</t>
    <phoneticPr fontId="5"/>
  </si>
  <si>
    <t>(3)</t>
    <phoneticPr fontId="5"/>
  </si>
  <si>
    <t>(4)</t>
    <phoneticPr fontId="5"/>
  </si>
  <si>
    <t>※</t>
    <phoneticPr fontId="5"/>
  </si>
  <si>
    <t>参加人数･会場都合等により、競技方法を変更する場合がある。</t>
    <rPh sb="0" eb="2">
      <t>サンカ</t>
    </rPh>
    <rPh sb="2" eb="4">
      <t>ニンズウ</t>
    </rPh>
    <rPh sb="5" eb="7">
      <t>カイジョウ</t>
    </rPh>
    <rPh sb="7" eb="9">
      <t>ツゴウ</t>
    </rPh>
    <rPh sb="9" eb="10">
      <t>トウ</t>
    </rPh>
    <rPh sb="14" eb="16">
      <t>キョウギ</t>
    </rPh>
    <rPh sb="16" eb="18">
      <t>ホウホウ</t>
    </rPh>
    <rPh sb="19" eb="21">
      <t>ヘンコウ</t>
    </rPh>
    <rPh sb="23" eb="25">
      <t>バアイ</t>
    </rPh>
    <phoneticPr fontId="5"/>
  </si>
  <si>
    <t>10</t>
    <phoneticPr fontId="5"/>
  </si>
  <si>
    <t>使用器具</t>
    <rPh sb="0" eb="2">
      <t>シヨウ</t>
    </rPh>
    <rPh sb="2" eb="4">
      <t>キグ</t>
    </rPh>
    <phoneticPr fontId="5"/>
  </si>
  <si>
    <t>11</t>
    <phoneticPr fontId="5"/>
  </si>
  <si>
    <t>参加資格</t>
    <rPh sb="0" eb="2">
      <t>サンカ</t>
    </rPh>
    <rPh sb="2" eb="4">
      <t>シカク</t>
    </rPh>
    <phoneticPr fontId="5"/>
  </si>
  <si>
    <t>(2)</t>
  </si>
  <si>
    <t>本大会におけるコーチは、申込時点にコーチ登録をすること。</t>
    <rPh sb="0" eb="3">
      <t>ホンタイカイ</t>
    </rPh>
    <rPh sb="12" eb="14">
      <t>モウシコミ</t>
    </rPh>
    <rPh sb="14" eb="16">
      <t>ジテン</t>
    </rPh>
    <rPh sb="20" eb="22">
      <t>トウロク</t>
    </rPh>
    <phoneticPr fontId="5"/>
  </si>
  <si>
    <t>12</t>
    <phoneticPr fontId="5"/>
  </si>
  <si>
    <t>参加料</t>
    <rPh sb="0" eb="3">
      <t>サンカリョウ</t>
    </rPh>
    <phoneticPr fontId="5"/>
  </si>
  <si>
    <t>13</t>
    <phoneticPr fontId="5"/>
  </si>
  <si>
    <t>払込方法</t>
    <rPh sb="0" eb="2">
      <t>ハライコミ</t>
    </rPh>
    <rPh sb="2" eb="4">
      <t>ホウホウ</t>
    </rPh>
    <phoneticPr fontId="5"/>
  </si>
  <si>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5"/>
  </si>
  <si>
    <t>振込先</t>
    <rPh sb="0" eb="2">
      <t>フリコミ</t>
    </rPh>
    <rPh sb="2" eb="3">
      <t>サキ</t>
    </rPh>
    <phoneticPr fontId="5"/>
  </si>
  <si>
    <t>郵便口座</t>
    <rPh sb="0" eb="2">
      <t>ユウビン</t>
    </rPh>
    <rPh sb="2" eb="4">
      <t>コウザ</t>
    </rPh>
    <phoneticPr fontId="5"/>
  </si>
  <si>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5"/>
  </si>
  <si>
    <t>14</t>
    <phoneticPr fontId="5"/>
  </si>
  <si>
    <t>申込締切</t>
    <rPh sb="0" eb="2">
      <t>モウシコミ</t>
    </rPh>
    <rPh sb="2" eb="4">
      <t>シメキリ</t>
    </rPh>
    <phoneticPr fontId="5"/>
  </si>
  <si>
    <t>24時　必着</t>
    <rPh sb="2" eb="3">
      <t>ジ</t>
    </rPh>
    <rPh sb="4" eb="6">
      <t>ヒッチャク</t>
    </rPh>
    <phoneticPr fontId="5"/>
  </si>
  <si>
    <t>15</t>
    <phoneticPr fontId="5"/>
  </si>
  <si>
    <t>申込方法</t>
    <rPh sb="0" eb="2">
      <t>モウシコミ</t>
    </rPh>
    <rPh sb="2" eb="4">
      <t>ホウホウ</t>
    </rPh>
    <phoneticPr fontId="5"/>
  </si>
  <si>
    <t>送信先メールアドレス</t>
    <rPh sb="0" eb="2">
      <t>ソウシン</t>
    </rPh>
    <rPh sb="2" eb="3">
      <t>サキ</t>
    </rPh>
    <phoneticPr fontId="11"/>
  </si>
  <si>
    <t>《注意事項》</t>
    <rPh sb="1" eb="3">
      <t>チュウイ</t>
    </rPh>
    <rPh sb="3" eb="5">
      <t>ジコウ</t>
    </rPh>
    <phoneticPr fontId="5"/>
  </si>
  <si>
    <t>○</t>
    <phoneticPr fontId="11"/>
  </si>
  <si>
    <t>大会申込時における「登録番号」記載欄は「申請中」又は「申請予定」で構わない。</t>
    <rPh sb="0" eb="2">
      <t>タイカイ</t>
    </rPh>
    <rPh sb="2" eb="4">
      <t>モウシコミ</t>
    </rPh>
    <rPh sb="4" eb="5">
      <t>ジ</t>
    </rPh>
    <rPh sb="10" eb="12">
      <t>トウロク</t>
    </rPh>
    <rPh sb="12" eb="14">
      <t>バンゴウ</t>
    </rPh>
    <rPh sb="15" eb="17">
      <t>キサイ</t>
    </rPh>
    <rPh sb="17" eb="18">
      <t>ラン</t>
    </rPh>
    <rPh sb="20" eb="23">
      <t>シンセイチュウ</t>
    </rPh>
    <rPh sb="24" eb="25">
      <t>マタ</t>
    </rPh>
    <rPh sb="27" eb="29">
      <t>シンセイ</t>
    </rPh>
    <rPh sb="29" eb="31">
      <t>ヨテイ</t>
    </rPh>
    <rPh sb="33" eb="34">
      <t>カマ</t>
    </rPh>
    <phoneticPr fontId="3"/>
  </si>
  <si>
    <t>申し込み後のキャンセルは受け付けられません。</t>
    <rPh sb="0" eb="1">
      <t>モウ</t>
    </rPh>
    <rPh sb="2" eb="3">
      <t>コ</t>
    </rPh>
    <rPh sb="4" eb="5">
      <t>ゴ</t>
    </rPh>
    <rPh sb="12" eb="13">
      <t>ウ</t>
    </rPh>
    <rPh sb="14" eb="15">
      <t>ツ</t>
    </rPh>
    <phoneticPr fontId="11"/>
  </si>
  <si>
    <t>行ってください。</t>
    <rPh sb="0" eb="1">
      <t>オコナ</t>
    </rPh>
    <phoneticPr fontId="5"/>
  </si>
  <si>
    <t>16</t>
    <phoneticPr fontId="5"/>
  </si>
  <si>
    <t>表彰</t>
    <rPh sb="0" eb="2">
      <t>ヒョウショウ</t>
    </rPh>
    <phoneticPr fontId="5"/>
  </si>
  <si>
    <t>17</t>
    <phoneticPr fontId="5"/>
  </si>
  <si>
    <t>その他</t>
    <rPh sb="2" eb="3">
      <t>タ</t>
    </rPh>
    <phoneticPr fontId="5"/>
  </si>
  <si>
    <t>競技者のユニホームは（公財）日本バドミントン協会審査合格品とする。</t>
    <rPh sb="0" eb="3">
      <t>キョウギシャ</t>
    </rPh>
    <rPh sb="11" eb="12">
      <t>コウ</t>
    </rPh>
    <rPh sb="12" eb="13">
      <t>ザイ</t>
    </rPh>
    <rPh sb="14" eb="16">
      <t>ニホン</t>
    </rPh>
    <rPh sb="22" eb="24">
      <t>キョウカイ</t>
    </rPh>
    <rPh sb="24" eb="26">
      <t>シンサ</t>
    </rPh>
    <rPh sb="26" eb="28">
      <t>ゴウカク</t>
    </rPh>
    <rPh sb="28" eb="29">
      <t>ヒン</t>
    </rPh>
    <phoneticPr fontId="5"/>
  </si>
  <si>
    <t>組合せ及びシャトルは主催者が決定する。</t>
    <rPh sb="0" eb="2">
      <t>クミアワ</t>
    </rPh>
    <rPh sb="3" eb="4">
      <t>オヨ</t>
    </rPh>
    <rPh sb="10" eb="13">
      <t>シュサイシャ</t>
    </rPh>
    <rPh sb="14" eb="16">
      <t>ケッテイ</t>
    </rPh>
    <phoneticPr fontId="5"/>
  </si>
  <si>
    <t>(3)</t>
  </si>
  <si>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5"/>
  </si>
  <si>
    <t>この傷害保険の掛金は、参加料から支出する。</t>
    <rPh sb="2" eb="4">
      <t>ショウガイ</t>
    </rPh>
    <rPh sb="4" eb="6">
      <t>ホケン</t>
    </rPh>
    <rPh sb="7" eb="9">
      <t>カケキン</t>
    </rPh>
    <rPh sb="11" eb="14">
      <t>サンカリョウ</t>
    </rPh>
    <rPh sb="16" eb="18">
      <t>シシュツ</t>
    </rPh>
    <phoneticPr fontId="5"/>
  </si>
  <si>
    <t>(4)</t>
  </si>
  <si>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5"/>
  </si>
  <si>
    <t>参加するクラブは、競技運営の各係のお手伝い及び審判員の協力を行うこととします。</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3"/>
  </si>
  <si>
    <t>(6)</t>
    <phoneticPr fontId="3"/>
  </si>
  <si>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5"/>
  </si>
  <si>
    <t>池田町バドミントン少年団</t>
  </si>
  <si>
    <t>大垣北バドミントン少年団</t>
  </si>
  <si>
    <t>垂井ＪＳＣ</t>
  </si>
  <si>
    <t>大垣市BSS</t>
  </si>
  <si>
    <t>大垣静里バドミントン少年団</t>
  </si>
  <si>
    <t>びとう会</t>
  </si>
  <si>
    <t>リバース</t>
  </si>
  <si>
    <t>リバースバドミントンクラブ</t>
  </si>
  <si>
    <t>羽島クラブ</t>
  </si>
  <si>
    <t>岐阜市ＢＢＣ</t>
  </si>
  <si>
    <t>郡上八幡Ｊｒ．バドミントンクラブ</t>
  </si>
  <si>
    <t>高山ジュニアバドミントンクラブ</t>
  </si>
  <si>
    <t>真正ジュニアバドミントンスポーツ少年団</t>
  </si>
  <si>
    <t>神戸町バドミントン少年団</t>
  </si>
  <si>
    <t>垂井ジュニアバドミントンクラブ</t>
  </si>
  <si>
    <t>多治見ジュニアバドミントンクラブ</t>
  </si>
  <si>
    <t>大垣安井バドミントン少年団</t>
  </si>
  <si>
    <t>大垣中川バドミントン少年団</t>
  </si>
  <si>
    <t>大垣東バドミントン少年団</t>
  </si>
  <si>
    <t>長森・日野スポーツクラブ　バドミントン部</t>
  </si>
  <si>
    <t>島ジュニアバドミントンクラブ</t>
  </si>
  <si>
    <t>本巣JBC</t>
  </si>
  <si>
    <t>柳津バドミントンクラブ</t>
  </si>
  <si>
    <t>クラブ名</t>
    <rPh sb="3" eb="4">
      <t>メイ</t>
    </rPh>
    <phoneticPr fontId="11"/>
  </si>
  <si>
    <t>学年</t>
    <rPh sb="0" eb="2">
      <t>ガクネン</t>
    </rPh>
    <phoneticPr fontId="11"/>
  </si>
  <si>
    <t>性別</t>
    <rPh sb="0" eb="2">
      <t>セイベツ</t>
    </rPh>
    <phoneticPr fontId="11"/>
  </si>
  <si>
    <t>男</t>
    <rPh sb="0" eb="1">
      <t>オトコ</t>
    </rPh>
    <phoneticPr fontId="11"/>
  </si>
  <si>
    <t>女</t>
    <rPh sb="0" eb="1">
      <t>オンナ</t>
    </rPh>
    <phoneticPr fontId="11"/>
  </si>
  <si>
    <t>参加料</t>
    <rPh sb="0" eb="3">
      <t>サンカリョウ</t>
    </rPh>
    <phoneticPr fontId="11"/>
  </si>
  <si>
    <t>参加料合計（振込金額）</t>
    <rPh sb="0" eb="3">
      <t>サンカリョウ</t>
    </rPh>
    <rPh sb="3" eb="5">
      <t>ゴウケイ</t>
    </rPh>
    <rPh sb="6" eb="8">
      <t>フリコミ</t>
    </rPh>
    <rPh sb="8" eb="10">
      <t>キンガク</t>
    </rPh>
    <phoneticPr fontId="11"/>
  </si>
  <si>
    <t>申込責任者氏名</t>
    <rPh sb="0" eb="2">
      <t>モウシコミ</t>
    </rPh>
    <rPh sb="2" eb="5">
      <t>セキニンシャ</t>
    </rPh>
    <rPh sb="5" eb="7">
      <t>シメイ</t>
    </rPh>
    <phoneticPr fontId="11"/>
  </si>
  <si>
    <t>連絡先電話番号</t>
    <rPh sb="0" eb="3">
      <t>レンラクサキ</t>
    </rPh>
    <rPh sb="3" eb="5">
      <t>デンワ</t>
    </rPh>
    <rPh sb="5" eb="7">
      <t>バンゴウ</t>
    </rPh>
    <phoneticPr fontId="11"/>
  </si>
  <si>
    <t>監督・コーチ登録申込書</t>
    <rPh sb="0" eb="2">
      <t>カントク</t>
    </rPh>
    <rPh sb="6" eb="8">
      <t>トウロク</t>
    </rPh>
    <rPh sb="8" eb="11">
      <t>モウシコミショ</t>
    </rPh>
    <phoneticPr fontId="3"/>
  </si>
  <si>
    <t>大会名</t>
    <rPh sb="0" eb="2">
      <t>タイカイ</t>
    </rPh>
    <rPh sb="2" eb="3">
      <t>メイ</t>
    </rPh>
    <phoneticPr fontId="3"/>
  </si>
  <si>
    <t>登録番号</t>
    <rPh sb="0" eb="2">
      <t>トウロク</t>
    </rPh>
    <rPh sb="2" eb="4">
      <t>バンゴウ</t>
    </rPh>
    <phoneticPr fontId="3"/>
  </si>
  <si>
    <t>クラブ名</t>
    <rPh sb="3" eb="4">
      <t>メイ</t>
    </rPh>
    <phoneticPr fontId="3"/>
  </si>
  <si>
    <t>本紙は郵送不要です。メールに添付して送信してください。</t>
    <rPh sb="0" eb="2">
      <t>ホンシ</t>
    </rPh>
    <rPh sb="3" eb="5">
      <t>ユウソウ</t>
    </rPh>
    <rPh sb="5" eb="7">
      <t>フヨウ</t>
    </rPh>
    <rPh sb="14" eb="16">
      <t>テンプ</t>
    </rPh>
    <rPh sb="18" eb="20">
      <t>ソウシン</t>
    </rPh>
    <phoneticPr fontId="3"/>
  </si>
  <si>
    <t>６年男子</t>
    <rPh sb="1" eb="2">
      <t>ネン</t>
    </rPh>
    <phoneticPr fontId="11"/>
  </si>
  <si>
    <t>ランク</t>
    <phoneticPr fontId="11"/>
  </si>
  <si>
    <t>学</t>
    <rPh sb="0" eb="1">
      <t>ガク</t>
    </rPh>
    <phoneticPr fontId="11"/>
  </si>
  <si>
    <t>年</t>
    <rPh sb="0" eb="1">
      <t>ねん</t>
    </rPh>
    <phoneticPr fontId="3" type="Hiragana" alignment="center"/>
  </si>
  <si>
    <t>女</t>
    <rPh sb="0" eb="1">
      <t>おんな</t>
    </rPh>
    <phoneticPr fontId="11" type="Hiragana" alignment="center"/>
  </si>
  <si>
    <t>男</t>
    <rPh sb="0" eb="1">
      <t>おとこ</t>
    </rPh>
    <phoneticPr fontId="11" type="Hiragana" alignment="center"/>
  </si>
  <si>
    <t>申込み後のキャンセルは棄権とし参加料は返金しない。</t>
    <rPh sb="0" eb="1">
      <t>モウ</t>
    </rPh>
    <rPh sb="1" eb="2">
      <t>コ</t>
    </rPh>
    <rPh sb="3" eb="4">
      <t>ゴ</t>
    </rPh>
    <rPh sb="11" eb="13">
      <t>キケン</t>
    </rPh>
    <rPh sb="15" eb="17">
      <t>サンカ</t>
    </rPh>
    <rPh sb="17" eb="18">
      <t>リョウ</t>
    </rPh>
    <rPh sb="19" eb="21">
      <t>ヘンキン</t>
    </rPh>
    <phoneticPr fontId="11"/>
  </si>
  <si>
    <t>・</t>
    <phoneticPr fontId="5"/>
  </si>
  <si>
    <t>岐阜県揖斐郡池田町小寺 722番地</t>
    <rPh sb="0" eb="3">
      <t>ギフケン</t>
    </rPh>
    <rPh sb="3" eb="6">
      <t>イビグン</t>
    </rPh>
    <rPh sb="6" eb="9">
      <t>イケダチョウ</t>
    </rPh>
    <rPh sb="9" eb="11">
      <t>コデラ</t>
    </rPh>
    <rPh sb="15" eb="17">
      <t>バンチ</t>
    </rPh>
    <phoneticPr fontId="5"/>
  </si>
  <si>
    <t>℡</t>
    <phoneticPr fontId="5"/>
  </si>
  <si>
    <t>(</t>
    <phoneticPr fontId="5"/>
  </si>
  <si>
    <t>)</t>
    <phoneticPr fontId="3"/>
  </si>
  <si>
    <t>45-8711</t>
    <phoneticPr fontId="5"/>
  </si>
  <si>
    <t>但し、大会ルールを設ける場合もある。</t>
    <rPh sb="0" eb="1">
      <t>タダ</t>
    </rPh>
    <rPh sb="3" eb="5">
      <t>タイカイ</t>
    </rPh>
    <rPh sb="9" eb="10">
      <t>モウ</t>
    </rPh>
    <rPh sb="12" eb="14">
      <t>バアイ</t>
    </rPh>
    <phoneticPr fontId="5"/>
  </si>
  <si>
    <t>(公財)日本バドミントン協会検定・審査合格用器具等を使用する。</t>
    <phoneticPr fontId="5"/>
  </si>
  <si>
    <t>コーチングの登録は一人1クラブのみとする。（複数のクラブへの登録不可）</t>
    <rPh sb="6" eb="8">
      <t>トウロク</t>
    </rPh>
    <rPh sb="9" eb="11">
      <t>ヒトリ</t>
    </rPh>
    <phoneticPr fontId="5"/>
  </si>
  <si>
    <t>1人</t>
    <rPh sb="1" eb="2">
      <t>ニン</t>
    </rPh>
    <phoneticPr fontId="3"/>
  </si>
  <si>
    <t>名称</t>
    <rPh sb="0" eb="1">
      <t>ナ</t>
    </rPh>
    <rPh sb="1" eb="2">
      <t>ショウ</t>
    </rPh>
    <phoneticPr fontId="5"/>
  </si>
  <si>
    <t>００８９０－７－１７４９４５</t>
    <phoneticPr fontId="5"/>
  </si>
  <si>
    <t>より申込書をダウンロードする。</t>
    <rPh sb="2" eb="5">
      <t>モウシコミショ</t>
    </rPh>
    <phoneticPr fontId="5"/>
  </si>
  <si>
    <t>ダウンロードした申込書に必要事項を記入の上、下記メールアドレスへ添付して送信する。</t>
    <rPh sb="8" eb="10">
      <t>モウシコミ</t>
    </rPh>
    <rPh sb="10" eb="11">
      <t>ショ</t>
    </rPh>
    <rPh sb="12" eb="14">
      <t>ヒツヨウ</t>
    </rPh>
    <rPh sb="14" eb="16">
      <t>ジコウ</t>
    </rPh>
    <rPh sb="17" eb="19">
      <t>キニュウ</t>
    </rPh>
    <rPh sb="20" eb="21">
      <t>ウエ</t>
    </rPh>
    <rPh sb="22" eb="24">
      <t>カキ</t>
    </rPh>
    <rPh sb="32" eb="34">
      <t>テンプ</t>
    </rPh>
    <rPh sb="36" eb="38">
      <t>ソウシン</t>
    </rPh>
    <phoneticPr fontId="5"/>
  </si>
  <si>
    <t>太田 良彦</t>
    <rPh sb="0" eb="2">
      <t>オオタ</t>
    </rPh>
    <rPh sb="3" eb="5">
      <t>ヨシヒコ</t>
    </rPh>
    <phoneticPr fontId="3"/>
  </si>
  <si>
    <t>宛</t>
    <rPh sb="0" eb="1">
      <t>アテ</t>
    </rPh>
    <phoneticPr fontId="3"/>
  </si>
  <si>
    <t>(</t>
    <phoneticPr fontId="3"/>
  </si>
  <si>
    <t>申込書は、男女学年別ランキング順に記入すること。</t>
    <rPh sb="0" eb="2">
      <t>モウシコミ</t>
    </rPh>
    <rPh sb="2" eb="3">
      <t>ショ</t>
    </rPh>
    <rPh sb="5" eb="7">
      <t>ダンジョ</t>
    </rPh>
    <rPh sb="7" eb="9">
      <t>ガクネン</t>
    </rPh>
    <rPh sb="9" eb="10">
      <t>ベツ</t>
    </rPh>
    <rPh sb="15" eb="16">
      <t>ジュン</t>
    </rPh>
    <rPh sb="17" eb="19">
      <t>キニュウ</t>
    </rPh>
    <phoneticPr fontId="11"/>
  </si>
  <si>
    <t>背面にはクラブ名・選手名を明記すること。</t>
    <rPh sb="0" eb="2">
      <t>ハイメン</t>
    </rPh>
    <rPh sb="7" eb="8">
      <t>メイ</t>
    </rPh>
    <rPh sb="9" eb="12">
      <t>センシュメイ</t>
    </rPh>
    <rPh sb="13" eb="15">
      <t>メイキ</t>
    </rPh>
    <phoneticPr fontId="3"/>
  </si>
  <si>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11"/>
  </si>
  <si>
    <t>(5)</t>
  </si>
  <si>
    <t>体育館内の設備・器具等を破損させた場合は、当事者が責務を負う。</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11"/>
  </si>
  <si>
    <t>(7)</t>
    <phoneticPr fontId="3"/>
  </si>
  <si>
    <t>(8)</t>
    <phoneticPr fontId="3"/>
  </si>
  <si>
    <t>期日</t>
    <rPh sb="0" eb="2">
      <t>キジツ</t>
    </rPh>
    <phoneticPr fontId="5"/>
  </si>
  <si>
    <t>保護者の同意があること。</t>
    <rPh sb="0" eb="3">
      <t>ホゴシャ</t>
    </rPh>
    <phoneticPr fontId="7"/>
  </si>
  <si>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5"/>
  </si>
  <si>
    <t>参加者数</t>
    <rPh sb="0" eb="2">
      <t>サンカ</t>
    </rPh>
    <rPh sb="2" eb="3">
      <t>シャ</t>
    </rPh>
    <rPh sb="3" eb="4">
      <t>スウ</t>
    </rPh>
    <phoneticPr fontId="11"/>
  </si>
  <si>
    <t>参加者数合計</t>
    <rPh sb="0" eb="2">
      <t>サンカ</t>
    </rPh>
    <rPh sb="2" eb="3">
      <t>シャ</t>
    </rPh>
    <rPh sb="3" eb="4">
      <t>スウ</t>
    </rPh>
    <rPh sb="4" eb="6">
      <t>ゴウケイ</t>
    </rPh>
    <phoneticPr fontId="11"/>
  </si>
  <si>
    <t>1人に付き</t>
    <rPh sb="1" eb="2">
      <t>ヒト</t>
    </rPh>
    <rPh sb="3" eb="4">
      <t>ツ</t>
    </rPh>
    <phoneticPr fontId="3"/>
  </si>
  <si>
    <t>大会プログラムに記載される「競技･審判上の注意」を参照すること。</t>
    <rPh sb="0" eb="2">
      <t>タイカイ</t>
    </rPh>
    <rPh sb="8" eb="10">
      <t>キサイ</t>
    </rPh>
    <rPh sb="14" eb="16">
      <t>キョウギ</t>
    </rPh>
    <rPh sb="17" eb="19">
      <t>シンパン</t>
    </rPh>
    <rPh sb="19" eb="20">
      <t>ジョウ</t>
    </rPh>
    <rPh sb="21" eb="23">
      <t>チュウイ</t>
    </rPh>
    <rPh sb="25" eb="27">
      <t>サンショウ</t>
    </rPh>
    <phoneticPr fontId="5"/>
  </si>
  <si>
    <t>http://gifusyoubad.gifu-badminton.com/</t>
    <phoneticPr fontId="3"/>
  </si>
  <si>
    <t>gifu_syoubad@gifu-badminton.com</t>
    <phoneticPr fontId="11"/>
  </si>
  <si>
    <t>(2)</t>
    <phoneticPr fontId="3"/>
  </si>
  <si>
    <t>(4)</t>
    <phoneticPr fontId="3"/>
  </si>
  <si>
    <t>本大会におけるコーチは、 (公財)日本バドミントン協会登録予定の者であること。</t>
    <rPh sb="0" eb="3">
      <t>ホンタイカイ</t>
    </rPh>
    <rPh sb="14" eb="16">
      <t>コウザイ</t>
    </rPh>
    <rPh sb="17" eb="19">
      <t>ニホン</t>
    </rPh>
    <rPh sb="25" eb="27">
      <t>キョウカイ</t>
    </rPh>
    <rPh sb="27" eb="29">
      <t>トウロク</t>
    </rPh>
    <rPh sb="29" eb="31">
      <t>ヨテイ</t>
    </rPh>
    <phoneticPr fontId="5"/>
  </si>
  <si>
    <t>(9)</t>
    <phoneticPr fontId="3"/>
  </si>
  <si>
    <t>「審判」「大会運営各係」は、保護者等の中学生以上が担うこと。</t>
    <rPh sb="1" eb="3">
      <t>シンパン</t>
    </rPh>
    <rPh sb="5" eb="9">
      <t>タイカイウンエイ</t>
    </rPh>
    <rPh sb="9" eb="11">
      <t>カクカカリ</t>
    </rPh>
    <rPh sb="14" eb="18">
      <t>ホゴシャトウ</t>
    </rPh>
    <rPh sb="19" eb="24">
      <t>チュウガクセイイジョウ</t>
    </rPh>
    <rPh sb="25" eb="26">
      <t>ニナ</t>
    </rPh>
    <phoneticPr fontId="3"/>
  </si>
  <si>
    <t>(10)</t>
    <phoneticPr fontId="3"/>
  </si>
  <si>
    <t>(5)</t>
    <phoneticPr fontId="5"/>
  </si>
  <si>
    <t>(6)</t>
    <phoneticPr fontId="5"/>
  </si>
  <si>
    <t>(7)</t>
    <phoneticPr fontId="5"/>
  </si>
  <si>
    <t>(8)</t>
    <phoneticPr fontId="5"/>
  </si>
  <si>
    <t>(9)</t>
    <phoneticPr fontId="5"/>
  </si>
  <si>
    <t>(10)</t>
    <phoneticPr fontId="5"/>
  </si>
  <si>
    <t>(11)</t>
    <phoneticPr fontId="5"/>
  </si>
  <si>
    <t>(12)</t>
    <phoneticPr fontId="5"/>
  </si>
  <si>
    <t>予選種別</t>
    <rPh sb="0" eb="4">
      <t>ヨセンシュベツ</t>
    </rPh>
    <phoneticPr fontId="3"/>
  </si>
  <si>
    <t xml:space="preserve"> 岐阜県予選会要項</t>
    <rPh sb="1" eb="4">
      <t>ギフケン</t>
    </rPh>
    <rPh sb="4" eb="6">
      <t>ヨセン</t>
    </rPh>
    <rPh sb="6" eb="7">
      <t>カイ</t>
    </rPh>
    <rPh sb="7" eb="9">
      <t>ヨウコウ</t>
    </rPh>
    <phoneticPr fontId="5"/>
  </si>
  <si>
    <t>フリガナ(姓)</t>
  </si>
  <si>
    <t>フリガナ(名)</t>
  </si>
  <si>
    <t>氏名(姓)</t>
  </si>
  <si>
    <t>氏名(名)</t>
  </si>
  <si>
    <t>会員番号</t>
  </si>
  <si>
    <t>クラブ名略称</t>
    <rPh sb="3" eb="4">
      <t>メイ</t>
    </rPh>
    <rPh sb="4" eb="6">
      <t>リャクショウ</t>
    </rPh>
    <phoneticPr fontId="9"/>
  </si>
  <si>
    <t>岐阜羽球</t>
    <rPh sb="0" eb="2">
      <t>ギフ</t>
    </rPh>
    <rPh sb="2" eb="3">
      <t>ハネ</t>
    </rPh>
    <rPh sb="3" eb="4">
      <t>キュウ</t>
    </rPh>
    <phoneticPr fontId="3"/>
  </si>
  <si>
    <t>岐阜</t>
    <rPh sb="0" eb="2">
      <t>ギフ</t>
    </rPh>
    <phoneticPr fontId="3"/>
  </si>
  <si>
    <t>みなも</t>
    <phoneticPr fontId="3"/>
  </si>
  <si>
    <t>ｷﾞﾌ</t>
    <phoneticPr fontId="3"/>
  </si>
  <si>
    <t>ミナモ</t>
    <phoneticPr fontId="3"/>
  </si>
  <si>
    <t>（参考）</t>
    <rPh sb="1" eb="3">
      <t>サンコウ</t>
    </rPh>
    <phoneticPr fontId="3"/>
  </si>
  <si>
    <t>①</t>
    <phoneticPr fontId="3"/>
  </si>
  <si>
    <t>日バ登録システムから「データ出力」→「会員情報CSV出力」して、</t>
    <rPh sb="0" eb="1">
      <t>ニチ</t>
    </rPh>
    <rPh sb="2" eb="4">
      <t>トウロク</t>
    </rPh>
    <rPh sb="14" eb="16">
      <t>シュツリョク</t>
    </rPh>
    <rPh sb="19" eb="23">
      <t>カイインジョウホウ</t>
    </rPh>
    <rPh sb="26" eb="28">
      <t>シュツリョク</t>
    </rPh>
    <phoneticPr fontId="3"/>
  </si>
  <si>
    <t>コピーして貼り付けると間違いがありません。</t>
    <rPh sb="5" eb="6">
      <t>ハ</t>
    </rPh>
    <rPh sb="7" eb="8">
      <t>ツ</t>
    </rPh>
    <rPh sb="11" eb="13">
      <t>マチガ</t>
    </rPh>
    <phoneticPr fontId="3"/>
  </si>
  <si>
    <t>②</t>
    <phoneticPr fontId="3"/>
  </si>
  <si>
    <t>「登録番号」は、セルG:上段へ入力する</t>
    <rPh sb="1" eb="5">
      <t>トウロクバンゴウ</t>
    </rPh>
    <rPh sb="12" eb="14">
      <t>ジョウダン</t>
    </rPh>
    <rPh sb="15" eb="17">
      <t>ニュウリョク</t>
    </rPh>
    <phoneticPr fontId="3"/>
  </si>
  <si>
    <t>③</t>
    <phoneticPr fontId="3"/>
  </si>
  <si>
    <t>「団体名略称」はsheet「正式名称と略称」を参照に、セルG:下段へ入力する</t>
    <rPh sb="1" eb="4">
      <t>ダンタイメイ</t>
    </rPh>
    <rPh sb="4" eb="6">
      <t>リャクショウ</t>
    </rPh>
    <rPh sb="14" eb="18">
      <t>セイシキメイショウ</t>
    </rPh>
    <rPh sb="19" eb="21">
      <t>リャクショウ</t>
    </rPh>
    <rPh sb="23" eb="25">
      <t>サンショウ</t>
    </rPh>
    <rPh sb="31" eb="33">
      <t>カダン</t>
    </rPh>
    <phoneticPr fontId="3"/>
  </si>
  <si>
    <t>各務原ジュニアバドミントンクラブ</t>
  </si>
  <si>
    <t>岐南ジュニアBC</t>
  </si>
  <si>
    <t>垂井</t>
  </si>
  <si>
    <t>羽島</t>
  </si>
  <si>
    <t>精華スポーツクラブ</t>
  </si>
  <si>
    <t>Team IMPACT</t>
  </si>
  <si>
    <t>岐阜西バドミントンクラブ</t>
  </si>
  <si>
    <t>岐阜西</t>
  </si>
  <si>
    <t>各種別の開催日程は、組合せ会議で決定します。</t>
    <rPh sb="0" eb="3">
      <t>カクシュベツ</t>
    </rPh>
    <rPh sb="4" eb="6">
      <t>カイサイ</t>
    </rPh>
    <rPh sb="6" eb="8">
      <t>ニッテイ</t>
    </rPh>
    <rPh sb="10" eb="12">
      <t>クミアワ</t>
    </rPh>
    <rPh sb="13" eb="15">
      <t>カイギ</t>
    </rPh>
    <rPh sb="16" eb="18">
      <t>ケッテイ</t>
    </rPh>
    <phoneticPr fontId="3"/>
  </si>
  <si>
    <t>本巣</t>
  </si>
  <si>
    <t>長森日野</t>
  </si>
  <si>
    <t>STAYGOLD</t>
  </si>
  <si>
    <t>真正</t>
  </si>
  <si>
    <t>高山</t>
  </si>
  <si>
    <t>大垣東</t>
  </si>
  <si>
    <t>岐阜市</t>
  </si>
  <si>
    <t>各務原</t>
  </si>
  <si>
    <t>多治見</t>
  </si>
  <si>
    <t>大垣市</t>
  </si>
  <si>
    <t>大垣安井</t>
  </si>
  <si>
    <t>神戸</t>
  </si>
  <si>
    <t>池田</t>
  </si>
  <si>
    <t>郡上</t>
  </si>
  <si>
    <t>大垣静里</t>
  </si>
  <si>
    <t>大垣北</t>
  </si>
  <si>
    <t>大垣中川</t>
  </si>
  <si>
    <t>氏名</t>
    <rPh sb="0" eb="2">
      <t>しめい</t>
    </rPh>
    <phoneticPr fontId="24" type="Hiragana"/>
  </si>
  <si>
    <t>団体名</t>
    <rPh sb="0" eb="2">
      <t>だんたい</t>
    </rPh>
    <rPh sb="2" eb="3">
      <t>めい</t>
    </rPh>
    <phoneticPr fontId="24" type="Hiragana"/>
  </si>
  <si>
    <t>会員番号</t>
    <rPh sb="0" eb="2">
      <t>かいいん</t>
    </rPh>
    <rPh sb="2" eb="4">
      <t>ばんごう</t>
    </rPh>
    <phoneticPr fontId="24" type="Hiragana"/>
  </si>
  <si>
    <t>ふりがな</t>
    <phoneticPr fontId="24" type="Hiragana"/>
  </si>
  <si>
    <t>学年</t>
    <rPh sb="0" eb="2">
      <t>がくねん</t>
    </rPh>
    <phoneticPr fontId="24" type="Hiragana"/>
  </si>
  <si>
    <t>女</t>
    <phoneticPr fontId="11"/>
  </si>
  <si>
    <t>女</t>
    <phoneticPr fontId="11" type="Hiragana" alignment="center"/>
  </si>
  <si>
    <t>6年生男子</t>
  </si>
  <si>
    <t>5年生男子</t>
  </si>
  <si>
    <t>4年生男子</t>
  </si>
  <si>
    <t>3年生男子</t>
  </si>
  <si>
    <t>2年生男子</t>
  </si>
  <si>
    <t>1年生男子</t>
  </si>
  <si>
    <t>6年生女子</t>
  </si>
  <si>
    <t>5年生女子</t>
  </si>
  <si>
    <t>4年生女子</t>
  </si>
  <si>
    <t>3年生女子</t>
  </si>
  <si>
    <t>2年生女子</t>
  </si>
  <si>
    <t>1年生女子</t>
  </si>
  <si>
    <t>各グループ優勝者を表彰</t>
    <phoneticPr fontId="5"/>
  </si>
  <si>
    <t>本大会の各グループ優勝者は、ダイハツ全国小学生ＡＢＣバドミントン大会に出場する。</t>
    <rPh sb="4" eb="5">
      <t>カク</t>
    </rPh>
    <rPh sb="9" eb="12">
      <t>ユウショウシャ</t>
    </rPh>
    <rPh sb="35" eb="37">
      <t>シュツジョウ</t>
    </rPh>
    <phoneticPr fontId="3"/>
  </si>
  <si>
    <t>６年生</t>
    <phoneticPr fontId="11"/>
  </si>
  <si>
    <t>５年生</t>
    <phoneticPr fontId="11"/>
  </si>
  <si>
    <t>４年生</t>
    <phoneticPr fontId="11"/>
  </si>
  <si>
    <t>３年生</t>
    <phoneticPr fontId="11"/>
  </si>
  <si>
    <t>２年生</t>
    <phoneticPr fontId="11"/>
  </si>
  <si>
    <t>１年生</t>
    <phoneticPr fontId="11"/>
  </si>
  <si>
    <t>１年生</t>
    <rPh sb="0" eb="1">
      <t>ネン</t>
    </rPh>
    <phoneticPr fontId="11"/>
  </si>
  <si>
    <t>６年生女子</t>
    <phoneticPr fontId="11"/>
  </si>
  <si>
    <t>５年生女子</t>
    <phoneticPr fontId="11"/>
  </si>
  <si>
    <t>４年生女子</t>
    <phoneticPr fontId="11"/>
  </si>
  <si>
    <t>３年生女子</t>
    <phoneticPr fontId="11"/>
  </si>
  <si>
    <t>２年生女子</t>
    <phoneticPr fontId="11"/>
  </si>
  <si>
    <t>１年生女子</t>
    <phoneticPr fontId="11"/>
  </si>
  <si>
    <t>６年生男子</t>
    <phoneticPr fontId="11"/>
  </si>
  <si>
    <t>５年生男子</t>
    <phoneticPr fontId="11"/>
  </si>
  <si>
    <t>４年生男子</t>
    <phoneticPr fontId="11"/>
  </si>
  <si>
    <t>３年生男子</t>
    <phoneticPr fontId="11"/>
  </si>
  <si>
    <t>２年生男子</t>
    <phoneticPr fontId="11"/>
  </si>
  <si>
    <t>１年生男子</t>
    <phoneticPr fontId="11"/>
  </si>
  <si>
    <t>参加するクラブは、競技運営の各係のお手伝い及び審判員の協力を行うこと。</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3"/>
  </si>
  <si>
    <t>所属団体
番号</t>
    <phoneticPr fontId="25"/>
  </si>
  <si>
    <t>管理
番号</t>
    <rPh sb="0" eb="2">
      <t>カンリ</t>
    </rPh>
    <rPh sb="3" eb="5">
      <t>バンゴウ</t>
    </rPh>
    <phoneticPr fontId="24"/>
  </si>
  <si>
    <t>所属団体名</t>
  </si>
  <si>
    <t>略名</t>
    <rPh sb="0" eb="1">
      <t>リャク</t>
    </rPh>
    <rPh sb="1" eb="2">
      <t>メイ</t>
    </rPh>
    <phoneticPr fontId="24"/>
  </si>
  <si>
    <t>岐南</t>
  </si>
  <si>
    <t>柳津</t>
  </si>
  <si>
    <t>島</t>
  </si>
  <si>
    <t>精華</t>
  </si>
  <si>
    <t>IMPACT</t>
  </si>
  <si>
    <t>みずほバドミントンスポーツ少年団</t>
  </si>
  <si>
    <t>みずほ</t>
  </si>
  <si>
    <t>第27回 ダイハツ全国小学生ＡＢＣバドミントン大会</t>
    <rPh sb="0" eb="1">
      <t>ダイ</t>
    </rPh>
    <rPh sb="3" eb="4">
      <t>カイ</t>
    </rPh>
    <rPh sb="9" eb="11">
      <t>ゼンコク</t>
    </rPh>
    <rPh sb="11" eb="14">
      <t>ショウガクセイ</t>
    </rPh>
    <rPh sb="23" eb="25">
      <t>タイカイ</t>
    </rPh>
    <phoneticPr fontId="5"/>
  </si>
  <si>
    <t>組合せ会議開催予定は、4月26日</t>
    <rPh sb="0" eb="2">
      <t>クミアワ</t>
    </rPh>
    <rPh sb="3" eb="5">
      <t>カイギ</t>
    </rPh>
    <rPh sb="5" eb="9">
      <t>カイサイヨテイ</t>
    </rPh>
    <rPh sb="12" eb="13">
      <t>ガツ</t>
    </rPh>
    <rPh sb="15" eb="16">
      <t>ニチ</t>
    </rPh>
    <phoneticPr fontId="3"/>
  </si>
  <si>
    <t>2026年度（公財)日本バドミントン協会競技規則並びに大会運営規程及び公認審判員規程による。</t>
    <rPh sb="4" eb="6">
      <t>ネンド</t>
    </rPh>
    <rPh sb="7" eb="8">
      <t>コウ</t>
    </rPh>
    <rPh sb="8" eb="9">
      <t>ザイ</t>
    </rPh>
    <rPh sb="10" eb="12">
      <t>ニホン</t>
    </rPh>
    <rPh sb="18" eb="20">
      <t>キョウカイ</t>
    </rPh>
    <rPh sb="20" eb="22">
      <t>キョウギ</t>
    </rPh>
    <rPh sb="22" eb="24">
      <t>キソク</t>
    </rPh>
    <rPh sb="24" eb="25">
      <t>ナラ</t>
    </rPh>
    <rPh sb="27" eb="29">
      <t>タイカイ</t>
    </rPh>
    <rPh sb="29" eb="31">
      <t>ウンエイ</t>
    </rPh>
    <rPh sb="31" eb="33">
      <t>キテイ</t>
    </rPh>
    <rPh sb="33" eb="34">
      <t>オヨ</t>
    </rPh>
    <rPh sb="35" eb="37">
      <t>コウニン</t>
    </rPh>
    <rPh sb="37" eb="40">
      <t>シンパンイン</t>
    </rPh>
    <phoneticPr fontId="5"/>
  </si>
  <si>
    <t>選手は2026年度岐阜県小学生バドミントン連盟登録者（登録予定者）であること。</t>
    <rPh sb="0" eb="2">
      <t>センシュ</t>
    </rPh>
    <rPh sb="7" eb="9">
      <t>ネンド</t>
    </rPh>
    <rPh sb="27" eb="29">
      <t>トウロク</t>
    </rPh>
    <rPh sb="29" eb="31">
      <t>ヨテイ</t>
    </rPh>
    <rPh sb="31" eb="32">
      <t>シャ</t>
    </rPh>
    <phoneticPr fontId="5"/>
  </si>
  <si>
    <t>登録予定者とは2026年度岐阜県小学生バドミントン連盟の前期に登録する者とする。</t>
    <rPh sb="28" eb="30">
      <t>ゼンキ</t>
    </rPh>
    <rPh sb="35" eb="36">
      <t>モノ</t>
    </rPh>
    <phoneticPr fontId="3"/>
  </si>
  <si>
    <t>決勝種別</t>
    <rPh sb="0" eb="2">
      <t>ケッショウ</t>
    </rPh>
    <rPh sb="2" eb="4">
      <t>シュベツ</t>
    </rPh>
    <phoneticPr fontId="3"/>
  </si>
  <si>
    <t>(6)</t>
  </si>
  <si>
    <t>(7)</t>
  </si>
  <si>
    <t>(8)</t>
  </si>
  <si>
    <t>(9)</t>
  </si>
  <si>
    <t>学年ごとの予選リーグ1位の選手で、学年ごとの予選トーナメントを行う。</t>
    <rPh sb="0" eb="2">
      <t>ガクネン</t>
    </rPh>
    <rPh sb="5" eb="7">
      <t>ヨセン</t>
    </rPh>
    <rPh sb="11" eb="12">
      <t>イ</t>
    </rPh>
    <rPh sb="13" eb="15">
      <t>センシュ</t>
    </rPh>
    <rPh sb="17" eb="19">
      <t>ガクネン</t>
    </rPh>
    <rPh sb="22" eb="24">
      <t>ヨセン</t>
    </rPh>
    <rPh sb="31" eb="32">
      <t>オコナ</t>
    </rPh>
    <phoneticPr fontId="3"/>
  </si>
  <si>
    <t>※</t>
    <phoneticPr fontId="3"/>
  </si>
  <si>
    <t>メールにて申し込みのこと</t>
  </si>
  <si>
    <t>岐阜県小学生バドミントン連盟ホームページ</t>
  </si>
  <si>
    <t>(1)</t>
  </si>
  <si>
    <t>学年ごとの予選リーグ・予選トーナメントは、21ポイント1ゲームとする。</t>
    <rPh sb="0" eb="2">
      <t>ガクネン</t>
    </rPh>
    <rPh sb="5" eb="7">
      <t>ヨセン</t>
    </rPh>
    <phoneticPr fontId="3"/>
  </si>
  <si>
    <t>3位シード決定戦・5位シ－ド決定リーグは21ポイント1ゲームとする。</t>
    <rPh sb="10" eb="11">
      <t>イ</t>
    </rPh>
    <rPh sb="14" eb="16">
      <t>ケッテイ</t>
    </rPh>
    <phoneticPr fontId="3"/>
  </si>
  <si>
    <t>全グループ学年ごとの予選リーグ後、学年ごとの予選トーナメントを行う。</t>
    <rPh sb="0" eb="1">
      <t>ゼン</t>
    </rPh>
    <rPh sb="5" eb="7">
      <t>ガクネン</t>
    </rPh>
    <rPh sb="10" eb="12">
      <t>ヨセン</t>
    </rPh>
    <rPh sb="15" eb="16">
      <t>ゴ</t>
    </rPh>
    <rPh sb="17" eb="19">
      <t>ガクネン</t>
    </rPh>
    <rPh sb="22" eb="24">
      <t>ヨセン</t>
    </rPh>
    <rPh sb="31" eb="32">
      <t>オコナ</t>
    </rPh>
    <phoneticPr fontId="3"/>
  </si>
  <si>
    <t>決勝トーナメントは学年ごとの予選トーナメント優勝者でグループ(A、B、C)別で行う。</t>
    <rPh sb="0" eb="2">
      <t>ケッショウ</t>
    </rPh>
    <rPh sb="19" eb="21">
      <t>ヨセンベツオコナ</t>
    </rPh>
    <phoneticPr fontId="5"/>
  </si>
  <si>
    <t>Cグループの決勝戦は15ポイント3ゲームとする。</t>
    <rPh sb="6" eb="9">
      <t>ケッショウセン</t>
    </rPh>
    <phoneticPr fontId="5"/>
  </si>
  <si>
    <t>6年生男子</t>
    <rPh sb="3" eb="5">
      <t>ダンシ</t>
    </rPh>
    <phoneticPr fontId="5"/>
  </si>
  <si>
    <t>5年生男子</t>
    <rPh sb="3" eb="5">
      <t>ダンシ</t>
    </rPh>
    <phoneticPr fontId="5"/>
  </si>
  <si>
    <t>4年生男子</t>
    <rPh sb="3" eb="5">
      <t>ダンシ</t>
    </rPh>
    <phoneticPr fontId="5"/>
  </si>
  <si>
    <t>3年生男子</t>
    <rPh sb="3" eb="5">
      <t>ダンシ</t>
    </rPh>
    <phoneticPr fontId="5"/>
  </si>
  <si>
    <t>2年生男子</t>
    <rPh sb="3" eb="5">
      <t>ダンシ</t>
    </rPh>
    <phoneticPr fontId="5"/>
  </si>
  <si>
    <t>1年生男子</t>
    <rPh sb="3" eb="5">
      <t>ダンシ</t>
    </rPh>
    <phoneticPr fontId="5"/>
  </si>
  <si>
    <t>6年生女子</t>
    <phoneticPr fontId="5"/>
  </si>
  <si>
    <t>5年生女子</t>
    <phoneticPr fontId="5"/>
  </si>
  <si>
    <t>4年生女子</t>
    <phoneticPr fontId="5"/>
  </si>
  <si>
    <t>3年生女子</t>
    <phoneticPr fontId="5"/>
  </si>
  <si>
    <t>2年生女子</t>
    <rPh sb="3" eb="5">
      <t>ジョシ</t>
    </rPh>
    <phoneticPr fontId="5"/>
  </si>
  <si>
    <t>1年生女子</t>
    <rPh sb="3" eb="5">
      <t>ジョシ</t>
    </rPh>
    <phoneticPr fontId="5"/>
  </si>
  <si>
    <t>(1) Aグループ（5・6年生）男子の部・女子の部</t>
    <phoneticPr fontId="3"/>
  </si>
  <si>
    <t>(2) Bグループ（3・4年生）男子の部・女子の部</t>
    <phoneticPr fontId="3"/>
  </si>
  <si>
    <t>(3) Cグループ（1・2年生）男子の部・女子の部</t>
    <phoneticPr fontId="3"/>
  </si>
  <si>
    <t>6年生・5年生・4年生・3年生の予選トーナメント準決勝・決勝は21ポイント3ゲームとする。</t>
    <rPh sb="23" eb="25">
      <t>ガクネン</t>
    </rPh>
    <rPh sb="28" eb="30">
      <t>ヨセン</t>
    </rPh>
    <phoneticPr fontId="3"/>
  </si>
  <si>
    <t>2年生・1年生の予選トーナメント準決勝・決勝は15ポイント3ゲームとする。</t>
    <rPh sb="15" eb="17">
      <t>ガクネン</t>
    </rPh>
    <rPh sb="20" eb="22">
      <t>ヨセン</t>
    </rPh>
    <phoneticPr fontId="3"/>
  </si>
  <si>
    <t>A・Bグループの決勝戦は21ポイント3ゲームとする。</t>
    <rPh sb="8" eb="10">
      <t>ケッショウ</t>
    </rPh>
    <rPh sb="10" eb="11">
      <t>セン</t>
    </rPh>
    <phoneticPr fontId="3"/>
  </si>
  <si>
    <t>A・Bグループは学年ごとの予選トーナメント後、3位シード決定戦・5位シード決定リーグを行う。</t>
    <rPh sb="33" eb="34">
      <t>イ</t>
    </rPh>
    <rPh sb="37" eb="39">
      <t>ケッテイ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</si>
</sst>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yyyy/m/d;@"/>
    <numFmt numFmtId="177" formatCode="yyyy&quot;年&quot;m&quot;月&quot;d&quot;日&quot;\(aaa\)"/>
    <numFmt numFmtId="178" formatCode="0_ "/>
    <numFmt numFmtId="179" formatCode="h&quot;時&quot;mm&quot;分&quot;;@"/>
    <numFmt numFmtId="180" formatCode="#,##0&quot; 円&quot;"/>
    <numFmt numFmtId="181" formatCode="&quot;本大会申し込み受付の確認を&quot;m&quot;月&quot;d&quot;日までに岐阜県小学生バドミントン連盟ホームページで&quot;"/>
  </numFmts>
  <fonts count="34" x14ac:knownFonts="1">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6"/>
      <name val="ＭＳ ゴシック"/>
      <family val="3"/>
      <charset val="128"/>
    </font>
    <font>
      <b/>
      <sz val="16"/>
      <name val="ＭＳ ゴシック"/>
      <family val="3"/>
      <charset val="128"/>
    </font>
    <font>
      <sz val="6"/>
      <name val="HG丸ｺﾞｼｯｸM-PRO"/>
      <family val="3"/>
      <charset val="128"/>
    </font>
    <font>
      <sz val="10"/>
      <name val="ＭＳ ゴシック"/>
      <family val="3"/>
      <charset val="128"/>
    </font>
    <font>
      <sz val="10"/>
      <color indexed="8"/>
      <name val="ＭＳ ゴシック"/>
      <family val="3"/>
      <charset val="128"/>
    </font>
    <font>
      <sz val="11"/>
      <name val="ＭＳ Ｐゴシック"/>
      <family val="3"/>
      <charset val="128"/>
    </font>
    <font>
      <sz val="9"/>
      <color indexed="8"/>
      <name val="ＭＳ ゴシック"/>
      <family val="3"/>
      <charset val="128"/>
    </font>
    <font>
      <u/>
      <sz val="11"/>
      <color indexed="12"/>
      <name val="ＭＳ ゴシック"/>
      <family val="3"/>
      <charset val="128"/>
    </font>
    <font>
      <sz val="6"/>
      <name val="ＭＳ Ｐゴシック"/>
      <family val="3"/>
      <charset val="128"/>
    </font>
    <font>
      <b/>
      <sz val="10"/>
      <color indexed="10"/>
      <name val="ＭＳ ゴシック"/>
      <family val="3"/>
      <charset val="128"/>
    </font>
    <font>
      <b/>
      <sz val="11"/>
      <name val="ＭＳ ゴシック"/>
      <family val="3"/>
      <charset val="128"/>
    </font>
    <font>
      <sz val="8"/>
      <name val="ＭＳ ゴシック"/>
      <family val="3"/>
      <charset val="128"/>
    </font>
    <font>
      <b/>
      <sz val="18"/>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16"/>
      <name val="ＭＳ ゴシック"/>
      <family val="3"/>
      <charset val="128"/>
    </font>
    <font>
      <b/>
      <sz val="12"/>
      <color indexed="12"/>
      <name val="ＭＳ ゴシック"/>
      <family val="3"/>
      <charset val="128"/>
    </font>
    <font>
      <b/>
      <sz val="12"/>
      <color indexed="14"/>
      <name val="ＭＳ ゴシック"/>
      <family val="3"/>
      <charset val="128"/>
    </font>
    <font>
      <b/>
      <sz val="12"/>
      <color indexed="9"/>
      <name val="ＭＳ ゴシック"/>
      <family val="3"/>
      <charset val="128"/>
    </font>
    <font>
      <sz val="11"/>
      <color theme="1"/>
      <name val="游ゴシック"/>
      <family val="3"/>
      <charset val="128"/>
      <scheme val="minor"/>
    </font>
    <font>
      <sz val="6"/>
      <name val="游ゴシック"/>
      <family val="2"/>
      <charset val="128"/>
      <scheme val="minor"/>
    </font>
    <font>
      <sz val="6"/>
      <name val="游ゴシック"/>
      <family val="3"/>
      <charset val="128"/>
      <scheme val="minor"/>
    </font>
    <font>
      <sz val="11"/>
      <color theme="1"/>
      <name val="ＭＳ ゴシック"/>
      <family val="2"/>
      <charset val="128"/>
    </font>
    <font>
      <sz val="12"/>
      <name val="ＭＳ 明朝"/>
      <family val="1"/>
      <charset val="128"/>
    </font>
    <font>
      <sz val="11"/>
      <name val="ＭＳ 明朝"/>
      <family val="1"/>
      <charset val="128"/>
    </font>
    <font>
      <sz val="12"/>
      <color theme="1"/>
      <name val="Meiryo UI"/>
      <family val="3"/>
      <charset val="128"/>
    </font>
    <font>
      <sz val="12"/>
      <name val="Meiryo UI"/>
      <family val="3"/>
      <charset val="128"/>
    </font>
    <font>
      <b/>
      <sz val="12"/>
      <color theme="0"/>
      <name val="Meiryo UI"/>
      <family val="3"/>
      <charset val="128"/>
    </font>
    <font>
      <b/>
      <sz val="12"/>
      <color rgb="FFFF0000"/>
      <name val="ＭＳ ゴシック"/>
      <family val="3"/>
      <charset val="128"/>
    </font>
    <font>
      <b/>
      <sz val="10"/>
      <color rgb="FFFF0000"/>
      <name val="ＭＳ ゴシック"/>
      <family val="3"/>
      <charset val="128"/>
    </font>
  </fonts>
  <fills count="5">
    <fill>
      <patternFill patternType="none"/>
    </fill>
    <fill>
      <patternFill patternType="gray125"/>
    </fill>
    <fill>
      <patternFill patternType="solid">
        <fgColor indexed="12"/>
        <bgColor indexed="64"/>
      </patternFill>
    </fill>
    <fill>
      <patternFill patternType="solid">
        <fgColor rgb="FF003300"/>
        <bgColor indexed="64"/>
      </patternFill>
    </fill>
    <fill>
      <patternFill patternType="solid">
        <fgColor rgb="FFCCFFFF"/>
        <bgColor rgb="FF000000"/>
      </patternFill>
    </fill>
  </fills>
  <borders count="81">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ck">
        <color indexed="10"/>
      </top>
      <bottom style="thick">
        <color indexed="10"/>
      </bottom>
      <diagonal/>
    </border>
    <border>
      <left style="thin">
        <color indexed="64"/>
      </left>
      <right/>
      <top style="thin">
        <color indexed="64"/>
      </top>
      <bottom style="hair">
        <color indexed="64"/>
      </bottom>
      <diagonal/>
    </border>
    <border>
      <left style="thick">
        <color indexed="10"/>
      </left>
      <right style="thick">
        <color indexed="10"/>
      </right>
      <top style="thick">
        <color indexed="10"/>
      </top>
      <bottom style="hair">
        <color indexed="64"/>
      </bottom>
      <diagonal/>
    </border>
    <border>
      <left style="thin">
        <color indexed="64"/>
      </left>
      <right/>
      <top style="hair">
        <color indexed="64"/>
      </top>
      <bottom style="hair">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style="hair">
        <color indexed="64"/>
      </top>
      <bottom style="thick">
        <color indexed="10"/>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diagonal/>
    </border>
    <border>
      <left/>
      <right style="thick">
        <color indexed="10"/>
      </right>
      <top style="thick">
        <color indexed="10"/>
      </top>
      <bottom style="thick">
        <color indexed="10"/>
      </bottom>
      <diagonal/>
    </border>
    <border>
      <left style="thin">
        <color indexed="64"/>
      </left>
      <right/>
      <top style="thin">
        <color indexed="64"/>
      </top>
      <bottom style="thin">
        <color indexed="64"/>
      </bottom>
      <diagonal/>
    </border>
    <border>
      <left/>
      <right style="medium">
        <color indexed="10"/>
      </right>
      <top style="thin">
        <color indexed="10"/>
      </top>
      <bottom style="medium">
        <color indexed="10"/>
      </bottom>
      <diagonal/>
    </border>
    <border>
      <left style="thick">
        <color indexed="10"/>
      </left>
      <right/>
      <top style="thick">
        <color indexed="10"/>
      </top>
      <bottom style="thick">
        <color indexed="10"/>
      </bottom>
      <diagonal/>
    </border>
    <border>
      <left style="thin">
        <color indexed="10"/>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top style="thin">
        <color indexed="10"/>
      </top>
      <bottom style="medium">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hair">
        <color indexed="64"/>
      </right>
      <top style="thick">
        <color rgb="FFFF0000"/>
      </top>
      <bottom style="hair">
        <color indexed="64"/>
      </bottom>
      <diagonal/>
    </border>
    <border>
      <left style="hair">
        <color indexed="64"/>
      </left>
      <right style="thin">
        <color indexed="64"/>
      </right>
      <top style="thick">
        <color rgb="FFFF0000"/>
      </top>
      <bottom style="hair">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hair">
        <color indexed="64"/>
      </right>
      <top style="hair">
        <color indexed="64"/>
      </top>
      <bottom style="thick">
        <color rgb="FFFF0000"/>
      </bottom>
      <diagonal/>
    </border>
    <border>
      <left style="hair">
        <color indexed="64"/>
      </left>
      <right style="thin">
        <color indexed="64"/>
      </right>
      <top style="hair">
        <color indexed="64"/>
      </top>
      <bottom style="thick">
        <color rgb="FFFF0000"/>
      </bottom>
      <diagonal/>
    </border>
    <border>
      <left style="thin">
        <color indexed="64"/>
      </left>
      <right style="thick">
        <color rgb="FFFF0000"/>
      </right>
      <top style="thin">
        <color indexed="64"/>
      </top>
      <bottom style="thick">
        <color rgb="FFFF0000"/>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10"/>
      </left>
      <right style="thick">
        <color indexed="10"/>
      </right>
      <top style="hair">
        <color indexed="64"/>
      </top>
      <bottom/>
      <diagonal/>
    </border>
  </borders>
  <cellStyleXfs count="15">
    <xf numFmtId="0" fontId="0" fillId="0" borderId="0"/>
    <xf numFmtId="0" fontId="10" fillId="0" borderId="0" applyNumberFormat="0" applyFill="0" applyBorder="0" applyAlignment="0" applyProtection="0">
      <alignment vertical="top"/>
      <protection locked="0"/>
    </xf>
    <xf numFmtId="0" fontId="8" fillId="0" borderId="0">
      <alignment vertical="center"/>
    </xf>
    <xf numFmtId="0" fontId="8" fillId="0" borderId="0">
      <alignment vertical="center"/>
    </xf>
    <xf numFmtId="0" fontId="23"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26" fillId="0" borderId="0">
      <alignment vertical="center"/>
    </xf>
    <xf numFmtId="0" fontId="1" fillId="0" borderId="0">
      <alignment vertical="center"/>
    </xf>
    <xf numFmtId="0" fontId="8" fillId="0" borderId="0">
      <alignment vertical="center"/>
    </xf>
    <xf numFmtId="0" fontId="23" fillId="0" borderId="0">
      <alignment vertical="center"/>
    </xf>
    <xf numFmtId="0" fontId="1" fillId="0" borderId="0">
      <alignment vertical="center"/>
    </xf>
  </cellStyleXfs>
  <cellXfs count="183">
    <xf numFmtId="0" fontId="0" fillId="0" borderId="0" xfId="0"/>
    <xf numFmtId="49" fontId="6" fillId="0" borderId="0" xfId="0" applyNumberFormat="1" applyFont="1" applyAlignment="1">
      <alignment horizontal="right" vertical="center"/>
    </xf>
    <xf numFmtId="0" fontId="6" fillId="0" borderId="0" xfId="0" applyFont="1" applyAlignment="1">
      <alignment horizontal="left" vertical="center"/>
    </xf>
    <xf numFmtId="49" fontId="6" fillId="0" borderId="0" xfId="0" applyNumberFormat="1" applyFont="1" applyAlignment="1">
      <alignment vertical="center"/>
    </xf>
    <xf numFmtId="0" fontId="9" fillId="0" borderId="0" xfId="0" applyFont="1" applyAlignment="1">
      <alignment vertical="center"/>
    </xf>
    <xf numFmtId="49" fontId="6" fillId="0" borderId="0" xfId="0" applyNumberFormat="1" applyFont="1" applyAlignment="1">
      <alignment horizontal="left" vertical="center" shrinkToFit="1"/>
    </xf>
    <xf numFmtId="49" fontId="12" fillId="0" borderId="0" xfId="0" applyNumberFormat="1" applyFont="1" applyAlignment="1">
      <alignment vertical="center"/>
    </xf>
    <xf numFmtId="0" fontId="13" fillId="0" borderId="0" xfId="0" applyFont="1" applyAlignment="1">
      <alignment vertical="center" shrinkToFit="1"/>
    </xf>
    <xf numFmtId="49" fontId="6" fillId="0" borderId="0" xfId="0" applyNumberFormat="1" applyFont="1" applyAlignment="1">
      <alignment horizontal="center" vertical="center"/>
    </xf>
    <xf numFmtId="0" fontId="6" fillId="0" borderId="0" xfId="6" applyFont="1" applyAlignment="1">
      <alignment horizontal="left" vertical="center"/>
    </xf>
    <xf numFmtId="49" fontId="4" fillId="0" borderId="0" xfId="0" applyNumberFormat="1" applyFont="1" applyAlignment="1">
      <alignment horizontal="center" vertical="center" shrinkToFit="1"/>
    </xf>
    <xf numFmtId="49" fontId="6" fillId="0" borderId="0" xfId="0" applyNumberFormat="1" applyFont="1" applyAlignment="1">
      <alignment vertical="center" shrinkToFit="1"/>
    </xf>
    <xf numFmtId="49" fontId="4" fillId="0" borderId="0" xfId="0" applyNumberFormat="1" applyFont="1" applyAlignment="1">
      <alignment horizontal="distributed"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6" fillId="0" borderId="0" xfId="0" applyNumberFormat="1" applyFont="1" applyAlignment="1">
      <alignment horizontal="left" vertical="center"/>
    </xf>
    <xf numFmtId="49" fontId="6" fillId="0" borderId="0" xfId="0" applyNumberFormat="1" applyFont="1" applyAlignment="1">
      <alignment horizontal="distributed" vertical="center"/>
    </xf>
    <xf numFmtId="0" fontId="6" fillId="0" borderId="0" xfId="0" applyFont="1" applyAlignment="1">
      <alignment vertical="center"/>
    </xf>
    <xf numFmtId="177" fontId="7" fillId="0" borderId="0" xfId="4" applyNumberFormat="1" applyFont="1" applyAlignment="1">
      <alignment horizontal="distributed" vertical="center"/>
    </xf>
    <xf numFmtId="0" fontId="6" fillId="0" borderId="0" xfId="8" applyFont="1">
      <alignment vertical="center"/>
    </xf>
    <xf numFmtId="177" fontId="7" fillId="0" borderId="0" xfId="4" applyNumberFormat="1" applyFont="1" applyAlignment="1">
      <alignment vertical="center" shrinkToFit="1"/>
    </xf>
    <xf numFmtId="0" fontId="19" fillId="0" borderId="0" xfId="5" applyFont="1">
      <alignment vertical="center"/>
    </xf>
    <xf numFmtId="0" fontId="16" fillId="0" borderId="6" xfId="5" applyFont="1" applyBorder="1" applyAlignment="1">
      <alignment horizontal="center" vertical="center"/>
    </xf>
    <xf numFmtId="0" fontId="13" fillId="0" borderId="7" xfId="5" applyFont="1" applyBorder="1" applyAlignment="1">
      <alignment horizontal="center" vertical="center"/>
    </xf>
    <xf numFmtId="0" fontId="13" fillId="0" borderId="8" xfId="5" applyFont="1" applyBorder="1" applyAlignment="1">
      <alignment horizontal="center" vertical="center"/>
    </xf>
    <xf numFmtId="0" fontId="13" fillId="0" borderId="9" xfId="5" applyFont="1" applyBorder="1" applyAlignment="1">
      <alignment horizontal="center" vertical="center"/>
    </xf>
    <xf numFmtId="0" fontId="17" fillId="0" borderId="0" xfId="5" applyFont="1">
      <alignment vertical="center"/>
    </xf>
    <xf numFmtId="49" fontId="20" fillId="0" borderId="2" xfId="5" quotePrefix="1" applyNumberFormat="1" applyFont="1" applyBorder="1" applyAlignment="1">
      <alignment horizontal="center" vertical="center"/>
    </xf>
    <xf numFmtId="0" fontId="20" fillId="0" borderId="10" xfId="5" applyFont="1" applyBorder="1" applyAlignment="1">
      <alignment horizontal="center" vertical="center"/>
    </xf>
    <xf numFmtId="178" fontId="20" fillId="0" borderId="11" xfId="5" applyNumberFormat="1" applyFont="1" applyBorder="1" applyAlignment="1">
      <alignment horizontal="right" vertical="center" indent="1"/>
    </xf>
    <xf numFmtId="49" fontId="20" fillId="0" borderId="3" xfId="5" quotePrefix="1" applyNumberFormat="1" applyFont="1" applyBorder="1" applyAlignment="1">
      <alignment horizontal="center" vertical="center"/>
    </xf>
    <xf numFmtId="0" fontId="20" fillId="0" borderId="12" xfId="5" applyFont="1" applyBorder="1" applyAlignment="1">
      <alignment horizontal="center" vertical="center"/>
    </xf>
    <xf numFmtId="178" fontId="20" fillId="0" borderId="13" xfId="5" applyNumberFormat="1" applyFont="1" applyBorder="1" applyAlignment="1">
      <alignment horizontal="right" vertical="center" indent="1"/>
    </xf>
    <xf numFmtId="49" fontId="21" fillId="0" borderId="3" xfId="5" applyNumberFormat="1" applyFont="1" applyBorder="1" applyAlignment="1">
      <alignment horizontal="center" vertical="center"/>
    </xf>
    <xf numFmtId="0" fontId="21" fillId="0" borderId="12" xfId="5" applyFont="1" applyBorder="1" applyAlignment="1">
      <alignment horizontal="center" vertical="center"/>
    </xf>
    <xf numFmtId="178" fontId="21" fillId="0" borderId="13" xfId="5" applyNumberFormat="1" applyFont="1" applyBorder="1" applyAlignment="1">
      <alignment horizontal="right" vertical="center" indent="1"/>
    </xf>
    <xf numFmtId="178" fontId="21" fillId="0" borderId="14" xfId="5" applyNumberFormat="1" applyFont="1" applyBorder="1" applyAlignment="1">
      <alignment horizontal="right" vertical="center" indent="1"/>
    </xf>
    <xf numFmtId="0" fontId="16" fillId="0" borderId="15" xfId="5" applyFont="1" applyBorder="1" applyAlignment="1">
      <alignment horizontal="center" vertical="center"/>
    </xf>
    <xf numFmtId="0" fontId="16" fillId="0" borderId="16" xfId="5" applyFont="1" applyBorder="1">
      <alignment vertical="center"/>
    </xf>
    <xf numFmtId="178" fontId="16" fillId="0" borderId="17" xfId="5" applyNumberFormat="1" applyFont="1" applyBorder="1" applyAlignment="1">
      <alignment horizontal="right" vertical="center" indent="1"/>
    </xf>
    <xf numFmtId="0" fontId="16" fillId="0" borderId="18" xfId="5" applyFont="1" applyBorder="1" applyAlignment="1">
      <alignment horizontal="center" vertical="center"/>
    </xf>
    <xf numFmtId="0" fontId="16" fillId="0" borderId="5" xfId="5" applyFont="1" applyBorder="1" applyAlignment="1">
      <alignment horizontal="center" vertical="center"/>
    </xf>
    <xf numFmtId="5" fontId="16" fillId="0" borderId="19" xfId="5" applyNumberFormat="1" applyFont="1" applyBorder="1" applyAlignment="1">
      <alignment horizontal="right" vertical="center" indent="1"/>
    </xf>
    <xf numFmtId="0" fontId="22" fillId="2" borderId="20" xfId="5" applyFont="1" applyFill="1" applyBorder="1">
      <alignment vertical="center"/>
    </xf>
    <xf numFmtId="0" fontId="22" fillId="2" borderId="21" xfId="5" applyFont="1" applyFill="1" applyBorder="1">
      <alignment vertical="center"/>
    </xf>
    <xf numFmtId="5" fontId="22" fillId="2" borderId="22" xfId="5" applyNumberFormat="1" applyFont="1" applyFill="1" applyBorder="1" applyAlignment="1">
      <alignment horizontal="right" vertical="center" indent="1"/>
    </xf>
    <xf numFmtId="0" fontId="13" fillId="0" borderId="23" xfId="5" applyFont="1" applyBorder="1" applyAlignment="1">
      <alignment horizontal="center" vertical="center"/>
    </xf>
    <xf numFmtId="0" fontId="13" fillId="0" borderId="24" xfId="5" applyFont="1" applyBorder="1" applyAlignment="1">
      <alignment horizontal="center" vertical="center"/>
    </xf>
    <xf numFmtId="0" fontId="6" fillId="0" borderId="0" xfId="5" applyFont="1" applyAlignment="1">
      <alignment vertical="center" wrapText="1"/>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0" xfId="0" applyAlignment="1">
      <alignment horizontal="left" vertical="center" indent="1"/>
    </xf>
    <xf numFmtId="0" fontId="0" fillId="0" borderId="0" xfId="0" applyAlignment="1">
      <alignment vertical="center"/>
    </xf>
    <xf numFmtId="0" fontId="0" fillId="0" borderId="0" xfId="0" applyAlignment="1">
      <alignment horizontal="center" vertical="center"/>
    </xf>
    <xf numFmtId="0" fontId="17" fillId="0" borderId="0" xfId="0" applyFont="1" applyAlignment="1">
      <alignment vertical="center" wrapText="1"/>
    </xf>
    <xf numFmtId="0" fontId="13" fillId="0" borderId="36" xfId="5" applyFont="1" applyBorder="1" applyAlignment="1">
      <alignment horizontal="center" vertical="center"/>
    </xf>
    <xf numFmtId="0" fontId="13" fillId="0" borderId="33" xfId="5" applyFont="1" applyBorder="1" applyAlignment="1">
      <alignment horizontal="center" vertical="center"/>
    </xf>
    <xf numFmtId="49" fontId="13" fillId="0" borderId="37" xfId="5" applyNumberFormat="1" applyFont="1" applyBorder="1" applyAlignment="1">
      <alignment horizontal="center" vertical="center"/>
    </xf>
    <xf numFmtId="49" fontId="13" fillId="0" borderId="38" xfId="5" applyNumberFormat="1" applyFont="1" applyBorder="1" applyAlignment="1">
      <alignment horizontal="center" vertical="center"/>
    </xf>
    <xf numFmtId="49" fontId="13" fillId="0" borderId="39" xfId="5" applyNumberFormat="1" applyFont="1" applyBorder="1" applyAlignment="1">
      <alignment horizontal="center" vertical="center"/>
    </xf>
    <xf numFmtId="49" fontId="13" fillId="0" borderId="35" xfId="5" applyNumberFormat="1" applyFont="1" applyBorder="1" applyAlignment="1">
      <alignment horizontal="center" vertical="center"/>
    </xf>
    <xf numFmtId="0" fontId="7" fillId="0" borderId="0" xfId="4" applyFont="1">
      <alignment vertical="center"/>
    </xf>
    <xf numFmtId="20" fontId="7" fillId="0" borderId="0" xfId="4" applyNumberFormat="1" applyFont="1">
      <alignment vertical="center"/>
    </xf>
    <xf numFmtId="177" fontId="7" fillId="0" borderId="0" xfId="4" applyNumberFormat="1" applyFont="1">
      <alignment vertical="center"/>
    </xf>
    <xf numFmtId="14" fontId="13" fillId="0" borderId="0" xfId="0" applyNumberFormat="1" applyFont="1" applyAlignment="1">
      <alignment vertical="center"/>
    </xf>
    <xf numFmtId="14" fontId="0" fillId="0" borderId="0" xfId="0" quotePrefix="1" applyNumberFormat="1" applyAlignment="1">
      <alignment vertical="center"/>
    </xf>
    <xf numFmtId="14" fontId="0" fillId="0" borderId="0" xfId="0" applyNumberFormat="1" applyAlignment="1">
      <alignment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2" fillId="0" borderId="0" xfId="0" applyFont="1" applyAlignment="1">
      <alignment vertical="center"/>
    </xf>
    <xf numFmtId="0" fontId="17" fillId="0" borderId="0" xfId="0" applyFont="1" applyAlignment="1">
      <alignment vertical="center"/>
    </xf>
    <xf numFmtId="0" fontId="17" fillId="0" borderId="32" xfId="0" applyFont="1" applyBorder="1" applyAlignment="1">
      <alignment vertical="center"/>
    </xf>
    <xf numFmtId="0" fontId="16" fillId="0" borderId="0" xfId="0" applyFont="1" applyAlignment="1">
      <alignment vertical="center" shrinkToFit="1"/>
    </xf>
    <xf numFmtId="0" fontId="20" fillId="0" borderId="0" xfId="0" applyFont="1" applyAlignment="1">
      <alignment vertical="center"/>
    </xf>
    <xf numFmtId="0" fontId="17" fillId="0" borderId="16" xfId="0" applyFont="1" applyBorder="1" applyAlignment="1">
      <alignment horizontal="center" vertical="center" textRotation="255"/>
    </xf>
    <xf numFmtId="0" fontId="27" fillId="0" borderId="5" xfId="0" applyFont="1" applyBorder="1" applyAlignment="1">
      <alignment horizontal="centerContinuous" vertical="center"/>
    </xf>
    <xf numFmtId="0" fontId="17" fillId="0" borderId="0" xfId="0" applyFont="1" applyAlignment="1">
      <alignment horizontal="center" vertical="center" textRotation="255"/>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8" xfId="0" applyFont="1" applyBorder="1" applyAlignment="1">
      <alignment horizontal="center" vertical="center" textRotation="255"/>
    </xf>
    <xf numFmtId="0" fontId="27" fillId="0" borderId="5"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shrinkToFit="1"/>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17" fillId="0" borderId="32" xfId="0" applyFont="1" applyBorder="1" applyAlignment="1">
      <alignment horizontal="center"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17" fillId="0" borderId="0" xfId="0" applyFont="1"/>
    <xf numFmtId="0" fontId="17" fillId="0" borderId="5" xfId="0" applyFont="1" applyBorder="1" applyAlignment="1">
      <alignment horizontal="center" vertical="center"/>
    </xf>
    <xf numFmtId="0" fontId="17" fillId="0" borderId="5" xfId="0" applyFont="1" applyBorder="1" applyAlignment="1">
      <alignment horizontal="centerContinuous" vertical="center"/>
    </xf>
    <xf numFmtId="0" fontId="30" fillId="0" borderId="0" xfId="7" applyFont="1">
      <alignment vertical="center"/>
    </xf>
    <xf numFmtId="0" fontId="30" fillId="0" borderId="0" xfId="7" applyFont="1" applyAlignment="1">
      <alignment horizontal="center" vertical="center"/>
    </xf>
    <xf numFmtId="0" fontId="17" fillId="0" borderId="52" xfId="0" applyFont="1" applyBorder="1" applyAlignment="1">
      <alignment horizontal="center" vertical="center" textRotation="255"/>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27" fillId="0" borderId="16" xfId="0" applyFont="1" applyBorder="1" applyAlignment="1">
      <alignment horizontal="center" vertical="center"/>
    </xf>
    <xf numFmtId="0" fontId="27" fillId="0" borderId="57" xfId="0" applyFont="1" applyBorder="1" applyAlignment="1">
      <alignment horizontal="center" vertical="center"/>
    </xf>
    <xf numFmtId="0" fontId="27" fillId="0" borderId="58" xfId="0" applyFont="1" applyBorder="1" applyAlignment="1">
      <alignment horizontal="center" vertical="center"/>
    </xf>
    <xf numFmtId="0" fontId="17" fillId="0" borderId="59"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64" xfId="0" applyFont="1" applyBorder="1" applyAlignment="1">
      <alignment horizontal="center" vertical="center"/>
    </xf>
    <xf numFmtId="0" fontId="0" fillId="0" borderId="10" xfId="0" applyBorder="1"/>
    <xf numFmtId="0" fontId="0" fillId="0" borderId="12" xfId="0" applyBorder="1"/>
    <xf numFmtId="0" fontId="0" fillId="0" borderId="67" xfId="0" applyBorder="1"/>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70" xfId="0" applyFont="1" applyBorder="1" applyAlignment="1">
      <alignment horizontal="center" vertical="center"/>
    </xf>
    <xf numFmtId="179" fontId="6" fillId="0" borderId="0" xfId="0" applyNumberFormat="1" applyFont="1" applyAlignment="1">
      <alignment vertical="center"/>
    </xf>
    <xf numFmtId="0" fontId="31" fillId="3" borderId="71" xfId="3" applyFont="1" applyFill="1" applyBorder="1" applyAlignment="1">
      <alignment horizontal="center" vertical="center" wrapText="1" shrinkToFit="1"/>
    </xf>
    <xf numFmtId="0" fontId="31" fillId="3" borderId="71" xfId="3" applyFont="1" applyFill="1" applyBorder="1" applyAlignment="1">
      <alignment horizontal="center" vertical="center" shrinkToFi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8" xfId="0" applyBorder="1" applyAlignment="1">
      <alignment horizontal="center" vertical="center"/>
    </xf>
    <xf numFmtId="0" fontId="0" fillId="0" borderId="8" xfId="0" applyBorder="1" applyAlignment="1">
      <alignment horizontal="center" vertical="center"/>
    </xf>
    <xf numFmtId="0" fontId="0" fillId="0" borderId="79" xfId="0" applyBorder="1" applyAlignment="1">
      <alignment horizontal="center" vertical="center"/>
    </xf>
    <xf numFmtId="0" fontId="0" fillId="0" borderId="7" xfId="0" applyBorder="1" applyAlignment="1">
      <alignment horizontal="center" vertical="center"/>
    </xf>
    <xf numFmtId="0" fontId="0" fillId="0" borderId="71" xfId="0" applyBorder="1" applyAlignment="1">
      <alignment horizontal="center" vertical="center"/>
    </xf>
    <xf numFmtId="0" fontId="0" fillId="0" borderId="19"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178" fontId="21" fillId="0" borderId="80" xfId="5" applyNumberFormat="1" applyFont="1" applyBorder="1" applyAlignment="1">
      <alignment horizontal="right" vertical="center" indent="1"/>
    </xf>
    <xf numFmtId="0" fontId="29" fillId="0" borderId="0" xfId="9" applyFont="1">
      <alignment vertical="center"/>
    </xf>
    <xf numFmtId="0" fontId="30" fillId="4" borderId="71" xfId="0" applyFont="1" applyFill="1" applyBorder="1" applyAlignment="1">
      <alignment horizontal="center" vertical="center"/>
    </xf>
    <xf numFmtId="0" fontId="30" fillId="4" borderId="71" xfId="0" applyFont="1" applyFill="1" applyBorder="1" applyAlignment="1">
      <alignment horizontal="left" vertical="center"/>
    </xf>
    <xf numFmtId="0" fontId="30" fillId="0" borderId="71" xfId="0" applyFont="1" applyBorder="1" applyAlignment="1">
      <alignment horizontal="center" vertical="center"/>
    </xf>
    <xf numFmtId="0" fontId="30" fillId="0" borderId="71" xfId="0" applyFont="1" applyBorder="1" applyAlignment="1">
      <alignment horizontal="left" vertical="center"/>
    </xf>
    <xf numFmtId="0" fontId="33" fillId="0" borderId="0" xfId="0" applyFont="1" applyAlignment="1">
      <alignment vertical="center"/>
    </xf>
    <xf numFmtId="176" fontId="6" fillId="0" borderId="0" xfId="0" applyNumberFormat="1" applyFont="1" applyAlignment="1">
      <alignment vertical="center"/>
    </xf>
    <xf numFmtId="49" fontId="6" fillId="0" borderId="0" xfId="0" applyNumberFormat="1" applyFont="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49" fontId="14" fillId="0" borderId="0" xfId="0" applyNumberFormat="1" applyFont="1" applyAlignment="1">
      <alignment horizontal="center" vertical="center" shrinkToFit="1"/>
    </xf>
    <xf numFmtId="181" fontId="6" fillId="0" borderId="0" xfId="0" applyNumberFormat="1" applyFont="1" applyAlignment="1">
      <alignment horizontal="left" vertical="center"/>
    </xf>
    <xf numFmtId="180" fontId="6" fillId="0" borderId="0" xfId="0" applyNumberFormat="1" applyFont="1" applyAlignment="1">
      <alignment horizontal="center" vertical="center"/>
    </xf>
    <xf numFmtId="49" fontId="6" fillId="0" borderId="0" xfId="0" applyNumberFormat="1" applyFont="1" applyAlignment="1">
      <alignment horizontal="distributed" vertical="center"/>
    </xf>
    <xf numFmtId="49" fontId="18" fillId="0" borderId="0" xfId="0" applyNumberFormat="1" applyFont="1" applyAlignment="1">
      <alignment horizontal="distributed" vertical="center"/>
    </xf>
    <xf numFmtId="49" fontId="10" fillId="0" borderId="0" xfId="1" applyNumberFormat="1" applyFill="1" applyAlignment="1" applyProtection="1">
      <alignment horizontal="center" vertical="center"/>
    </xf>
    <xf numFmtId="0" fontId="10" fillId="0" borderId="0" xfId="1" applyFill="1" applyAlignment="1" applyProtection="1">
      <alignment horizontal="center" vertical="center"/>
    </xf>
    <xf numFmtId="177" fontId="7" fillId="0" borderId="0" xfId="4" applyNumberFormat="1" applyFont="1" applyAlignment="1">
      <alignment horizontal="distributed" vertical="center"/>
    </xf>
    <xf numFmtId="49" fontId="15" fillId="0" borderId="0" xfId="0" applyNumberFormat="1" applyFont="1" applyAlignment="1">
      <alignment horizontal="center" vertical="center" shrinkToFit="1"/>
    </xf>
    <xf numFmtId="179" fontId="6" fillId="0" borderId="0" xfId="0" applyNumberFormat="1" applyFont="1" applyAlignment="1">
      <alignment horizontal="distributed" vertical="center"/>
    </xf>
    <xf numFmtId="0" fontId="16" fillId="0" borderId="0" xfId="5" applyFont="1" applyAlignment="1">
      <alignment horizontal="center" vertical="center"/>
    </xf>
    <xf numFmtId="0" fontId="13" fillId="0" borderId="0" xfId="0" applyFont="1" applyAlignment="1">
      <alignment horizontal="center" vertical="center"/>
    </xf>
    <xf numFmtId="0" fontId="16" fillId="0" borderId="42" xfId="0" applyFont="1" applyBorder="1" applyAlignment="1">
      <alignment horizontal="center" vertical="center" shrinkToFit="1"/>
    </xf>
    <xf numFmtId="0" fontId="16" fillId="0" borderId="65" xfId="0" applyFont="1" applyBorder="1" applyAlignment="1">
      <alignment horizontal="center" vertical="center" shrinkToFit="1"/>
    </xf>
    <xf numFmtId="0" fontId="16" fillId="0" borderId="43"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66" xfId="0" applyFont="1" applyBorder="1" applyAlignment="1">
      <alignment horizontal="center" vertical="center" shrinkToFit="1"/>
    </xf>
    <xf numFmtId="0" fontId="13" fillId="0" borderId="45"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41" xfId="0" applyFont="1" applyBorder="1" applyAlignment="1">
      <alignment horizontal="center" vertical="center" shrinkToFit="1"/>
    </xf>
    <xf numFmtId="0" fontId="20" fillId="0" borderId="34"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17" fillId="0" borderId="16" xfId="0" applyFont="1" applyBorder="1" applyAlignment="1">
      <alignment horizontal="center" vertical="center" textRotation="255" shrinkToFit="1"/>
    </xf>
    <xf numFmtId="0" fontId="17" fillId="0" borderId="52" xfId="0" applyFont="1" applyBorder="1" applyAlignment="1">
      <alignment horizontal="center" vertical="center" textRotation="255" shrinkToFit="1"/>
    </xf>
    <xf numFmtId="0" fontId="17" fillId="0" borderId="55" xfId="0" applyFont="1" applyBorder="1" applyAlignment="1">
      <alignment horizontal="center" vertical="center"/>
    </xf>
    <xf numFmtId="0" fontId="17" fillId="0" borderId="60" xfId="0" applyFont="1" applyBorder="1" applyAlignment="1">
      <alignment horizontal="center" vertical="center"/>
    </xf>
    <xf numFmtId="0" fontId="17" fillId="0" borderId="56" xfId="0" applyFont="1" applyBorder="1" applyAlignment="1">
      <alignment horizontal="center" vertical="center"/>
    </xf>
    <xf numFmtId="0" fontId="17" fillId="0" borderId="61" xfId="0" applyFont="1" applyBorder="1" applyAlignment="1">
      <alignment horizontal="center" vertical="center"/>
    </xf>
    <xf numFmtId="0" fontId="17" fillId="0" borderId="34"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16" xfId="0" applyFont="1" applyBorder="1" applyAlignment="1">
      <alignment horizontal="center" vertical="center"/>
    </xf>
    <xf numFmtId="0" fontId="17" fillId="0" borderId="8" xfId="0" applyFont="1" applyBorder="1" applyAlignment="1">
      <alignment horizontal="center" vertical="center"/>
    </xf>
    <xf numFmtId="0" fontId="17" fillId="0" borderId="8" xfId="0" applyFont="1" applyBorder="1" applyAlignment="1">
      <alignment horizontal="center" vertical="center" textRotation="255" shrinkToFit="1"/>
    </xf>
    <xf numFmtId="0" fontId="32" fillId="0" borderId="34" xfId="0" applyFont="1" applyBorder="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cellXfs>
  <cellStyles count="15">
    <cellStyle name="ハイパーリンク" xfId="1" builtinId="8"/>
    <cellStyle name="標準" xfId="0" builtinId="0"/>
    <cellStyle name="標準 2" xfId="2" xr:uid="{00000000-0005-0000-0000-000002000000}"/>
    <cellStyle name="標準 2 2" xfId="3" xr:uid="{00000000-0005-0000-0000-000003000000}"/>
    <cellStyle name="標準 2 2 2" xfId="12" xr:uid="{00000000-0005-0000-0000-000004000000}"/>
    <cellStyle name="標準 2 3" xfId="4" xr:uid="{00000000-0005-0000-0000-000005000000}"/>
    <cellStyle name="標準 3" xfId="10" xr:uid="{00000000-0005-0000-0000-000006000000}"/>
    <cellStyle name="標準 3 5" xfId="13" xr:uid="{00000000-0005-0000-0000-000007000000}"/>
    <cellStyle name="標準 5 2" xfId="9" xr:uid="{00000000-0005-0000-0000-000008000000}"/>
    <cellStyle name="標準 5 2 2" xfId="11" xr:uid="{00000000-0005-0000-0000-000009000000}"/>
    <cellStyle name="標準 5 2 2 2" xfId="14" xr:uid="{00000000-0005-0000-0000-00000A000000}"/>
    <cellStyle name="標準_3_1_08ＡＢＣ選考会_要項" xfId="5" xr:uid="{00000000-0005-0000-0000-00000B000000}"/>
    <cellStyle name="標準_4_ダブルス_要項" xfId="6" xr:uid="{00000000-0005-0000-0000-00000C000000}"/>
    <cellStyle name="標準_Book1" xfId="7" xr:uid="{00000000-0005-0000-0000-00000D000000}"/>
    <cellStyle name="標準_要項" xfId="8"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50800</xdr:colOff>
      <xdr:row>4</xdr:row>
      <xdr:rowOff>0</xdr:rowOff>
    </xdr:from>
    <xdr:to>
      <xdr:col>9</xdr:col>
      <xdr:colOff>1371600</xdr:colOff>
      <xdr:row>5</xdr:row>
      <xdr:rowOff>16933</xdr:rowOff>
    </xdr:to>
    <xdr:sp macro="" textlink="">
      <xdr:nvSpPr>
        <xdr:cNvPr id="2" name="吹き出し: 角を丸めた四角形 1">
          <a:extLst>
            <a:ext uri="{FF2B5EF4-FFF2-40B4-BE49-F238E27FC236}">
              <a16:creationId xmlns:a16="http://schemas.microsoft.com/office/drawing/2014/main" id="{481D424A-640D-5DD1-078A-3293246772C5}"/>
            </a:ext>
          </a:extLst>
        </xdr:cNvPr>
        <xdr:cNvSpPr/>
      </xdr:nvSpPr>
      <xdr:spPr>
        <a:xfrm>
          <a:off x="6096000" y="1185333"/>
          <a:ext cx="1693333" cy="313267"/>
        </a:xfrm>
        <a:prstGeom prst="wedgeRoundRectCallout">
          <a:avLst>
            <a:gd name="adj1" fmla="val -82225"/>
            <a:gd name="adj2" fmla="val 5986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日バ登録番号を入力</a:t>
          </a:r>
        </a:p>
      </xdr:txBody>
    </xdr:sp>
    <xdr:clientData/>
  </xdr:twoCellAnchor>
  <xdr:twoCellAnchor>
    <xdr:from>
      <xdr:col>8</xdr:col>
      <xdr:colOff>50800</xdr:colOff>
      <xdr:row>5</xdr:row>
      <xdr:rowOff>160867</xdr:rowOff>
    </xdr:from>
    <xdr:to>
      <xdr:col>9</xdr:col>
      <xdr:colOff>1371600</xdr:colOff>
      <xdr:row>6</xdr:row>
      <xdr:rowOff>177801</xdr:rowOff>
    </xdr:to>
    <xdr:sp macro="" textlink="">
      <xdr:nvSpPr>
        <xdr:cNvPr id="3" name="吹き出し: 角を丸めた四角形 2">
          <a:extLst>
            <a:ext uri="{FF2B5EF4-FFF2-40B4-BE49-F238E27FC236}">
              <a16:creationId xmlns:a16="http://schemas.microsoft.com/office/drawing/2014/main" id="{71A031EB-9F8F-4A90-BF37-A28A4CCE620A}"/>
            </a:ext>
          </a:extLst>
        </xdr:cNvPr>
        <xdr:cNvSpPr/>
      </xdr:nvSpPr>
      <xdr:spPr>
        <a:xfrm>
          <a:off x="6096000" y="1642534"/>
          <a:ext cx="1693333" cy="313267"/>
        </a:xfrm>
        <a:prstGeom prst="wedgeRoundRectCallout">
          <a:avLst>
            <a:gd name="adj1" fmla="val -82225"/>
            <a:gd name="adj2" fmla="val 5986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団体名略称を入力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1/HSCL04/LOCALS~1/Temp/sinkoB561.lzh%20&#12398;&#19968;&#26178;&#12487;&#12451;&#12524;&#12463;&#12488;&#12522;%201/sinkoB561/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gifusyoubad.gifu-badminton.com/" TargetMode="External"/><Relationship Id="rId2" Type="http://schemas.openxmlformats.org/officeDocument/2006/relationships/hyperlink" Target="mailto:gifu_syoubad@gifu-badminton.com" TargetMode="External"/><Relationship Id="rId1" Type="http://schemas.openxmlformats.org/officeDocument/2006/relationships/hyperlink" Target="mailto:gifu_syoubad@nifty.com" TargetMode="External"/><Relationship Id="rId5" Type="http://schemas.openxmlformats.org/officeDocument/2006/relationships/printerSettings" Target="../printerSettings/printerSettings1.bin"/><Relationship Id="rId4" Type="http://schemas.openxmlformats.org/officeDocument/2006/relationships/hyperlink" Target="mailto:gifu_syoubad@gifu-badmint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I25"/>
  <sheetViews>
    <sheetView workbookViewId="0"/>
  </sheetViews>
  <sheetFormatPr defaultColWidth="8.75" defaultRowHeight="15" customHeight="1" x14ac:dyDescent="0.15"/>
  <cols>
    <col min="1" max="1" width="11.75" style="59" customWidth="1"/>
    <col min="2" max="2" width="4.25" style="59" customWidth="1"/>
    <col min="3" max="3" width="11.75" style="59" customWidth="1"/>
    <col min="4" max="4" width="13.375" style="59" customWidth="1"/>
    <col min="5" max="5" width="18.25" style="59" customWidth="1"/>
    <col min="6" max="16384" width="8.75" style="59"/>
  </cols>
  <sheetData>
    <row r="2" spans="1:35" ht="15" customHeight="1" x14ac:dyDescent="0.15">
      <c r="A2" s="71"/>
      <c r="B2" s="72"/>
    </row>
    <row r="3" spans="1:35" s="3" customFormat="1" ht="15" customHeight="1" x14ac:dyDescent="0.15">
      <c r="A3" s="71"/>
      <c r="B3" s="72"/>
      <c r="C3" s="59"/>
      <c r="D3" s="18"/>
      <c r="E3" s="70"/>
      <c r="F3" s="70"/>
      <c r="G3" s="70"/>
      <c r="H3" s="70"/>
      <c r="I3" s="70"/>
      <c r="J3" s="70"/>
      <c r="K3" s="70"/>
      <c r="L3" s="70"/>
      <c r="M3" s="70"/>
      <c r="N3" s="70"/>
      <c r="O3" s="70"/>
      <c r="P3" s="20"/>
      <c r="R3" s="69"/>
      <c r="S3" s="68"/>
      <c r="T3" s="68"/>
      <c r="U3" s="68"/>
      <c r="V3" s="68"/>
      <c r="W3" s="68"/>
      <c r="X3" s="68"/>
      <c r="Y3" s="68"/>
      <c r="Z3" s="68"/>
      <c r="AA3" s="68"/>
      <c r="AB3" s="68"/>
      <c r="AE3" s="153"/>
      <c r="AF3" s="153"/>
      <c r="AG3" s="153"/>
      <c r="AH3" s="153"/>
      <c r="AI3" s="153"/>
    </row>
    <row r="4" spans="1:35" s="3" customFormat="1" ht="15" customHeight="1" x14ac:dyDescent="0.15">
      <c r="D4" s="18"/>
      <c r="E4" s="70"/>
      <c r="F4" s="70"/>
      <c r="G4" s="70"/>
      <c r="H4" s="70"/>
      <c r="I4" s="70"/>
      <c r="J4" s="70"/>
      <c r="K4" s="70"/>
      <c r="L4" s="70"/>
      <c r="M4" s="70"/>
      <c r="N4" s="70"/>
      <c r="O4" s="70"/>
      <c r="P4" s="1"/>
      <c r="AF4" s="8"/>
      <c r="AG4" s="8"/>
    </row>
    <row r="6" spans="1:35" ht="15" customHeight="1" x14ac:dyDescent="0.15">
      <c r="B6" s="72"/>
      <c r="C6" s="60"/>
      <c r="D6" s="18"/>
      <c r="E6" s="70"/>
      <c r="F6" s="3"/>
    </row>
    <row r="7" spans="1:35" ht="15" customHeight="1" x14ac:dyDescent="0.15">
      <c r="D7" s="18"/>
      <c r="E7" s="70"/>
      <c r="F7" s="3"/>
    </row>
    <row r="8" spans="1:35" ht="15" customHeight="1" x14ac:dyDescent="0.15">
      <c r="D8" s="18"/>
      <c r="E8" s="70"/>
      <c r="F8" s="3"/>
    </row>
    <row r="9" spans="1:35" ht="15" customHeight="1" x14ac:dyDescent="0.15">
      <c r="B9" s="72"/>
      <c r="D9" s="18"/>
      <c r="E9" s="3"/>
      <c r="F9" s="3"/>
    </row>
    <row r="10" spans="1:35" ht="15" customHeight="1" x14ac:dyDescent="0.15">
      <c r="D10" s="18"/>
      <c r="E10" s="3"/>
      <c r="F10" s="3"/>
    </row>
    <row r="11" spans="1:35" ht="15" customHeight="1" x14ac:dyDescent="0.15">
      <c r="D11" s="18"/>
      <c r="E11" s="3"/>
      <c r="F11" s="3"/>
    </row>
    <row r="12" spans="1:35" ht="15" customHeight="1" x14ac:dyDescent="0.15">
      <c r="B12" s="72"/>
      <c r="D12" s="17"/>
      <c r="E12" s="70"/>
      <c r="F12" s="3"/>
    </row>
    <row r="13" spans="1:35" ht="15" customHeight="1" x14ac:dyDescent="0.15">
      <c r="D13" s="18"/>
      <c r="E13" s="70"/>
      <c r="F13" s="3"/>
    </row>
    <row r="14" spans="1:35" ht="15" customHeight="1" x14ac:dyDescent="0.15">
      <c r="D14" s="18"/>
      <c r="E14" s="70"/>
      <c r="F14" s="3"/>
    </row>
    <row r="16" spans="1:35" ht="15" customHeight="1" x14ac:dyDescent="0.15">
      <c r="A16" s="73"/>
      <c r="B16" s="72"/>
    </row>
    <row r="17" spans="1:6" ht="15" customHeight="1" x14ac:dyDescent="0.15">
      <c r="A17" s="73"/>
      <c r="B17" s="73"/>
    </row>
    <row r="18" spans="1:6" ht="15" customHeight="1" x14ac:dyDescent="0.15">
      <c r="A18" s="73"/>
    </row>
    <row r="19" spans="1:6" ht="15" customHeight="1" x14ac:dyDescent="0.15">
      <c r="D19" s="3"/>
      <c r="E19" s="3"/>
      <c r="F19" s="18"/>
    </row>
    <row r="20" spans="1:6" ht="15" customHeight="1" x14ac:dyDescent="0.15">
      <c r="D20" s="3"/>
      <c r="E20" s="3"/>
      <c r="F20" s="18"/>
    </row>
    <row r="21" spans="1:6" ht="15" customHeight="1" x14ac:dyDescent="0.15">
      <c r="D21" s="3"/>
      <c r="E21" s="18"/>
      <c r="F21" s="18"/>
    </row>
    <row r="25" spans="1:6" ht="15" customHeight="1" x14ac:dyDescent="0.15">
      <c r="D25" s="3"/>
    </row>
  </sheetData>
  <mergeCells count="1">
    <mergeCell ref="AE3:AI3"/>
  </mergeCells>
  <phoneticPr fontId="3"/>
  <dataValidations count="1">
    <dataValidation imeMode="fullAlpha" allowBlank="1" showInputMessage="1" showErrorMessage="1" sqref="IF4" xr:uid="{00000000-0002-0000-00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pageSetUpPr fitToPage="1"/>
  </sheetPr>
  <dimension ref="A1:BG907"/>
  <sheetViews>
    <sheetView tabSelected="1" topLeftCell="C1" zoomScaleNormal="100" zoomScaleSheetLayoutView="100" workbookViewId="0">
      <selection activeCell="BH1" sqref="BH1"/>
    </sheetView>
  </sheetViews>
  <sheetFormatPr defaultColWidth="2.375" defaultRowHeight="20.25" customHeight="1" x14ac:dyDescent="0.15"/>
  <cols>
    <col min="1" max="1" width="3.25" style="8" bestFit="1" customWidth="1"/>
    <col min="2" max="2" width="0.875" style="8" customWidth="1"/>
    <col min="3" max="3" width="10.625" style="18" customWidth="1"/>
    <col min="4" max="4" width="0.875" style="3" customWidth="1"/>
    <col min="5" max="55" width="1.625" style="3" customWidth="1"/>
    <col min="56" max="63" width="1.75" style="3" customWidth="1"/>
    <col min="64" max="231" width="2.375" style="3"/>
    <col min="232" max="232" width="3.25" style="3" bestFit="1" customWidth="1"/>
    <col min="233" max="237" width="2.375" style="3"/>
    <col min="238" max="238" width="2.875" style="3" customWidth="1"/>
    <col min="239" max="239" width="3.25" style="3" customWidth="1"/>
    <col min="240" max="244" width="2.375" style="3"/>
    <col min="245" max="245" width="3.25" style="3" customWidth="1"/>
    <col min="246" max="249" width="2.375" style="3"/>
    <col min="250" max="250" width="3.25" style="3" customWidth="1"/>
    <col min="251" max="254" width="2.375" style="3"/>
    <col min="255" max="255" width="3.25" style="3" customWidth="1"/>
    <col min="256" max="16384" width="2.375" style="3"/>
  </cols>
  <sheetData>
    <row r="1" spans="1:59" ht="27.95" customHeight="1" x14ac:dyDescent="0.15">
      <c r="A1" s="152" t="s">
        <v>257</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c r="BG1" s="152"/>
    </row>
    <row r="2" spans="1:59" ht="24.95" customHeight="1" x14ac:dyDescent="0.15">
      <c r="A2" s="152" t="s">
        <v>159</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row>
    <row r="3" spans="1:59" ht="15" customHeight="1" x14ac:dyDescent="0.15">
      <c r="A3" s="10"/>
      <c r="B3" s="10"/>
      <c r="C3" s="12"/>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BA3" s="140"/>
      <c r="BB3" s="140"/>
      <c r="BC3" s="140"/>
      <c r="BD3" s="140"/>
      <c r="BE3" s="140"/>
      <c r="BF3" s="140"/>
      <c r="BG3" s="140"/>
    </row>
    <row r="4" spans="1:59" ht="7.9" customHeight="1" x14ac:dyDescent="0.15">
      <c r="A4" s="10"/>
      <c r="B4" s="10"/>
      <c r="C4" s="12"/>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row>
    <row r="5" spans="1:59" ht="18.95" customHeight="1" x14ac:dyDescent="0.15">
      <c r="A5" s="8" t="s">
        <v>0</v>
      </c>
      <c r="C5" s="18" t="s">
        <v>1</v>
      </c>
      <c r="E5" s="3" t="s">
        <v>2</v>
      </c>
    </row>
    <row r="6" spans="1:59" ht="7.9" customHeight="1" x14ac:dyDescent="0.15">
      <c r="D6" s="18"/>
      <c r="E6" s="18"/>
      <c r="F6" s="18"/>
    </row>
    <row r="7" spans="1:59" ht="18.95" customHeight="1" x14ac:dyDescent="0.15">
      <c r="A7" s="8" t="s">
        <v>3</v>
      </c>
      <c r="C7" s="18" t="s">
        <v>4</v>
      </c>
      <c r="E7" s="143" t="s">
        <v>5</v>
      </c>
      <c r="F7" s="143"/>
      <c r="G7" s="143"/>
      <c r="H7" s="143"/>
      <c r="I7" s="143"/>
      <c r="J7" s="143"/>
      <c r="K7" s="143"/>
      <c r="L7" s="143"/>
      <c r="M7" s="143"/>
      <c r="N7" s="143"/>
      <c r="O7" s="143"/>
      <c r="P7" s="143"/>
      <c r="Q7" s="143"/>
      <c r="R7" s="143"/>
      <c r="S7" s="143"/>
      <c r="T7" s="143"/>
      <c r="U7" s="143"/>
      <c r="V7" s="143"/>
    </row>
    <row r="8" spans="1:59" ht="7.9" customHeight="1" x14ac:dyDescent="0.15">
      <c r="D8" s="18"/>
      <c r="E8" s="18"/>
      <c r="F8" s="18"/>
      <c r="G8" s="18"/>
    </row>
    <row r="9" spans="1:59" ht="18.95" customHeight="1" x14ac:dyDescent="0.15">
      <c r="A9" s="8" t="s">
        <v>6</v>
      </c>
      <c r="C9" s="18" t="s">
        <v>7</v>
      </c>
      <c r="E9" s="143"/>
      <c r="F9" s="143"/>
      <c r="G9" s="143"/>
      <c r="H9" s="143"/>
      <c r="I9" s="143"/>
      <c r="J9" s="143"/>
      <c r="K9" s="143"/>
      <c r="L9" s="143"/>
      <c r="M9" s="143"/>
      <c r="N9" s="143"/>
    </row>
    <row r="10" spans="1:59" ht="7.9" customHeight="1" x14ac:dyDescent="0.15">
      <c r="D10" s="18"/>
      <c r="E10" s="18"/>
      <c r="F10" s="18"/>
      <c r="G10" s="18"/>
    </row>
    <row r="11" spans="1:59" ht="18.95" customHeight="1" x14ac:dyDescent="0.15">
      <c r="A11" s="8" t="s">
        <v>8</v>
      </c>
      <c r="C11" s="18" t="s">
        <v>9</v>
      </c>
      <c r="E11" s="19" t="s">
        <v>10</v>
      </c>
      <c r="F11" s="19"/>
      <c r="G11" s="19"/>
      <c r="H11" s="19"/>
      <c r="I11" s="19"/>
      <c r="J11" s="19"/>
      <c r="K11" s="19"/>
      <c r="L11" s="19"/>
      <c r="M11" s="19"/>
      <c r="N11" s="19"/>
      <c r="O11" s="19"/>
      <c r="P11" s="19"/>
      <c r="Q11" s="19"/>
    </row>
    <row r="12" spans="1:59" ht="7.9" customHeight="1" x14ac:dyDescent="0.15">
      <c r="D12" s="18"/>
      <c r="E12" s="18"/>
      <c r="F12" s="18"/>
      <c r="G12" s="18"/>
      <c r="H12" s="19"/>
    </row>
    <row r="13" spans="1:59" ht="18.95" customHeight="1" x14ac:dyDescent="0.15">
      <c r="A13" s="8" t="s">
        <v>11</v>
      </c>
      <c r="C13" s="18" t="s">
        <v>135</v>
      </c>
      <c r="E13" s="151">
        <v>46158</v>
      </c>
      <c r="F13" s="151"/>
      <c r="G13" s="151"/>
      <c r="H13" s="151"/>
      <c r="I13" s="151"/>
      <c r="J13" s="151"/>
      <c r="K13" s="151"/>
      <c r="L13" s="151"/>
      <c r="M13" s="151"/>
      <c r="N13" s="151"/>
      <c r="O13" s="151"/>
      <c r="P13" s="20"/>
      <c r="Q13" s="3" t="s">
        <v>187</v>
      </c>
      <c r="R13" s="69"/>
      <c r="S13" s="68"/>
      <c r="T13" s="68"/>
      <c r="U13" s="68"/>
      <c r="V13" s="68"/>
      <c r="W13" s="68"/>
      <c r="X13" s="68"/>
      <c r="Y13" s="68"/>
      <c r="Z13" s="68"/>
      <c r="AA13" s="68"/>
      <c r="AB13" s="68"/>
      <c r="AE13" s="118"/>
      <c r="AF13" s="118"/>
      <c r="AG13" s="118"/>
      <c r="AH13" s="118"/>
      <c r="AI13" s="118"/>
    </row>
    <row r="14" spans="1:59" ht="18.600000000000001" customHeight="1" x14ac:dyDescent="0.15">
      <c r="D14" s="18"/>
      <c r="E14" s="151">
        <v>46159</v>
      </c>
      <c r="F14" s="151"/>
      <c r="G14" s="151"/>
      <c r="H14" s="151"/>
      <c r="I14" s="151"/>
      <c r="J14" s="151"/>
      <c r="K14" s="151"/>
      <c r="L14" s="151"/>
      <c r="M14" s="151"/>
      <c r="N14" s="151"/>
      <c r="O14" s="151"/>
      <c r="P14" s="1"/>
      <c r="Q14" s="3" t="s">
        <v>258</v>
      </c>
      <c r="AF14" s="8"/>
      <c r="AG14" s="8"/>
    </row>
    <row r="15" spans="1:59" ht="7.9" customHeight="1" x14ac:dyDescent="0.15">
      <c r="D15" s="18"/>
      <c r="E15" s="18"/>
      <c r="F15" s="18"/>
      <c r="G15" s="18"/>
      <c r="H15" s="17"/>
      <c r="I15" s="17"/>
      <c r="J15" s="1"/>
      <c r="L15" s="1"/>
      <c r="N15" s="1"/>
      <c r="P15" s="1"/>
      <c r="R15" s="17"/>
      <c r="AF15" s="8"/>
      <c r="AG15" s="8"/>
    </row>
    <row r="16" spans="1:59" ht="18.95" customHeight="1" x14ac:dyDescent="0.15">
      <c r="A16" s="8" t="s">
        <v>13</v>
      </c>
      <c r="C16" s="18" t="s">
        <v>12</v>
      </c>
      <c r="E16" s="143" t="s">
        <v>14</v>
      </c>
      <c r="F16" s="143"/>
      <c r="G16" s="143"/>
      <c r="H16" s="143"/>
      <c r="I16" s="143"/>
      <c r="J16" s="143"/>
      <c r="K16" s="143"/>
      <c r="L16" s="143"/>
      <c r="M16" s="143"/>
      <c r="N16" s="143"/>
      <c r="Q16" s="3" t="s">
        <v>112</v>
      </c>
      <c r="AK16" s="141" t="s">
        <v>113</v>
      </c>
      <c r="AL16" s="141"/>
      <c r="AM16" s="1" t="s">
        <v>114</v>
      </c>
      <c r="AN16" s="141" t="s">
        <v>15</v>
      </c>
      <c r="AO16" s="141"/>
      <c r="AP16" s="141"/>
      <c r="AQ16" s="3" t="s">
        <v>115</v>
      </c>
      <c r="AR16" s="143" t="s">
        <v>116</v>
      </c>
      <c r="AS16" s="143"/>
      <c r="AT16" s="143"/>
      <c r="AU16" s="143"/>
      <c r="AV16" s="143"/>
    </row>
    <row r="17" spans="1:56" ht="7.9" customHeight="1" x14ac:dyDescent="0.15">
      <c r="D17" s="18"/>
      <c r="E17" s="18"/>
      <c r="F17" s="18"/>
      <c r="G17" s="18"/>
      <c r="H17" s="17"/>
      <c r="U17" s="1"/>
      <c r="V17" s="8"/>
      <c r="W17" s="8"/>
      <c r="Y17" s="17"/>
      <c r="Z17" s="17"/>
      <c r="AA17" s="17"/>
      <c r="AB17" s="17"/>
    </row>
    <row r="18" spans="1:56" ht="18.95" customHeight="1" x14ac:dyDescent="0.15">
      <c r="A18" s="8" t="s">
        <v>16</v>
      </c>
      <c r="C18" s="18" t="s">
        <v>17</v>
      </c>
      <c r="D18" s="18"/>
      <c r="E18" s="17" t="s">
        <v>262</v>
      </c>
      <c r="F18" s="18"/>
      <c r="G18" s="18"/>
      <c r="H18" s="17"/>
      <c r="U18" s="1"/>
      <c r="V18" s="8"/>
      <c r="W18" s="8"/>
      <c r="Y18" s="17"/>
      <c r="Z18" s="17"/>
      <c r="AA18" s="17"/>
      <c r="AB18" s="17"/>
    </row>
    <row r="19" spans="1:56" ht="18.95" customHeight="1" x14ac:dyDescent="0.15">
      <c r="A19" s="3"/>
      <c r="B19" s="3"/>
      <c r="C19" s="3"/>
      <c r="F19" s="3" t="s">
        <v>289</v>
      </c>
      <c r="AE19" s="3" t="s">
        <v>290</v>
      </c>
    </row>
    <row r="20" spans="1:56" ht="18.95" customHeight="1" x14ac:dyDescent="0.15">
      <c r="D20" s="18"/>
      <c r="F20" s="3" t="s">
        <v>291</v>
      </c>
    </row>
    <row r="21" spans="1:56" ht="18.95" customHeight="1" x14ac:dyDescent="0.15">
      <c r="D21" s="18"/>
      <c r="E21" s="17" t="s">
        <v>158</v>
      </c>
      <c r="F21" s="8"/>
      <c r="G21" s="17"/>
      <c r="H21" s="17"/>
      <c r="I21" s="17"/>
      <c r="J21" s="17"/>
      <c r="K21" s="17"/>
      <c r="L21" s="17"/>
      <c r="M21" s="17"/>
      <c r="N21" s="17"/>
      <c r="P21" s="8"/>
      <c r="Q21" s="8"/>
      <c r="R21" s="17"/>
      <c r="S21" s="17"/>
      <c r="T21" s="17"/>
      <c r="U21" s="17"/>
      <c r="V21" s="17"/>
      <c r="W21" s="17"/>
      <c r="X21" s="17"/>
      <c r="Y21" s="17"/>
      <c r="AA21" s="8"/>
      <c r="AB21" s="8"/>
    </row>
    <row r="22" spans="1:56" ht="18.95" customHeight="1" x14ac:dyDescent="0.15">
      <c r="D22" s="18"/>
      <c r="F22" s="141" t="s">
        <v>22</v>
      </c>
      <c r="G22" s="141"/>
      <c r="H22" s="143" t="s">
        <v>277</v>
      </c>
      <c r="I22" s="143"/>
      <c r="J22" s="143"/>
      <c r="K22" s="143"/>
      <c r="L22" s="143"/>
      <c r="O22" s="141" t="s">
        <v>23</v>
      </c>
      <c r="P22" s="141"/>
      <c r="Q22" s="143" t="s">
        <v>278</v>
      </c>
      <c r="R22" s="143"/>
      <c r="S22" s="143"/>
      <c r="T22" s="143"/>
      <c r="U22" s="143"/>
      <c r="X22" s="141" t="s">
        <v>24</v>
      </c>
      <c r="Y22" s="141"/>
      <c r="Z22" s="143" t="s">
        <v>279</v>
      </c>
      <c r="AA22" s="143"/>
      <c r="AB22" s="143"/>
      <c r="AC22" s="143"/>
      <c r="AD22" s="143"/>
      <c r="AG22" s="141" t="s">
        <v>25</v>
      </c>
      <c r="AH22" s="141"/>
      <c r="AI22" s="142" t="s">
        <v>280</v>
      </c>
      <c r="AJ22" s="142"/>
      <c r="AK22" s="142"/>
      <c r="AL22" s="142"/>
      <c r="AM22" s="142"/>
      <c r="AP22" s="141" t="s">
        <v>150</v>
      </c>
      <c r="AQ22" s="141"/>
      <c r="AR22" s="142" t="s">
        <v>281</v>
      </c>
      <c r="AS22" s="142"/>
      <c r="AT22" s="142"/>
      <c r="AU22" s="142"/>
      <c r="AV22" s="142"/>
      <c r="AX22" s="141" t="s">
        <v>151</v>
      </c>
      <c r="AY22" s="141"/>
      <c r="AZ22" s="142" t="s">
        <v>282</v>
      </c>
      <c r="BA22" s="142"/>
      <c r="BB22" s="142"/>
      <c r="BC22" s="142"/>
      <c r="BD22" s="142"/>
    </row>
    <row r="23" spans="1:56" ht="18.95" customHeight="1" x14ac:dyDescent="0.15">
      <c r="D23" s="18"/>
      <c r="F23" s="141" t="s">
        <v>152</v>
      </c>
      <c r="G23" s="141"/>
      <c r="H23" s="143" t="s">
        <v>283</v>
      </c>
      <c r="I23" s="143"/>
      <c r="J23" s="143"/>
      <c r="K23" s="143"/>
      <c r="L23" s="143"/>
      <c r="O23" s="141" t="s">
        <v>153</v>
      </c>
      <c r="P23" s="141"/>
      <c r="Q23" s="143" t="s">
        <v>284</v>
      </c>
      <c r="R23" s="143"/>
      <c r="S23" s="143"/>
      <c r="T23" s="143"/>
      <c r="U23" s="143"/>
      <c r="X23" s="141" t="s">
        <v>154</v>
      </c>
      <c r="Y23" s="141"/>
      <c r="Z23" s="143" t="s">
        <v>285</v>
      </c>
      <c r="AA23" s="143"/>
      <c r="AB23" s="143"/>
      <c r="AC23" s="143"/>
      <c r="AD23" s="143"/>
      <c r="AG23" s="141" t="s">
        <v>155</v>
      </c>
      <c r="AH23" s="141"/>
      <c r="AI23" s="142" t="s">
        <v>286</v>
      </c>
      <c r="AJ23" s="142"/>
      <c r="AK23" s="142"/>
      <c r="AL23" s="142"/>
      <c r="AM23" s="142"/>
      <c r="AP23" s="141" t="s">
        <v>156</v>
      </c>
      <c r="AQ23" s="141"/>
      <c r="AR23" s="142" t="s">
        <v>287</v>
      </c>
      <c r="AS23" s="142"/>
      <c r="AT23" s="142"/>
      <c r="AU23" s="142"/>
      <c r="AV23" s="142"/>
      <c r="AX23" s="141" t="s">
        <v>157</v>
      </c>
      <c r="AY23" s="141"/>
      <c r="AZ23" s="142" t="s">
        <v>288</v>
      </c>
      <c r="BA23" s="142"/>
      <c r="BB23" s="142"/>
      <c r="BC23" s="142"/>
      <c r="BD23" s="142"/>
    </row>
    <row r="24" spans="1:56" ht="7.9" customHeight="1" x14ac:dyDescent="0.15">
      <c r="D24" s="18"/>
      <c r="F24" s="8"/>
      <c r="G24" s="8"/>
      <c r="H24" s="17"/>
      <c r="I24" s="17"/>
      <c r="J24" s="17"/>
      <c r="K24" s="17"/>
      <c r="L24" s="17"/>
      <c r="O24" s="8"/>
      <c r="P24" s="8"/>
      <c r="Q24" s="17"/>
      <c r="R24" s="17"/>
      <c r="S24" s="17"/>
      <c r="T24" s="17"/>
      <c r="U24" s="17"/>
      <c r="X24" s="8"/>
      <c r="Y24" s="8"/>
      <c r="Z24" s="17"/>
      <c r="AA24" s="17"/>
      <c r="AB24" s="17"/>
      <c r="AC24" s="17"/>
      <c r="AD24" s="17"/>
      <c r="AG24" s="8"/>
      <c r="AH24" s="8"/>
      <c r="AP24" s="8"/>
      <c r="AQ24" s="8"/>
      <c r="AX24" s="8"/>
      <c r="AY24" s="8"/>
    </row>
    <row r="25" spans="1:56" ht="18.95" customHeight="1" x14ac:dyDescent="0.15">
      <c r="A25" s="8" t="s">
        <v>18</v>
      </c>
      <c r="C25" s="18" t="s">
        <v>19</v>
      </c>
      <c r="E25" s="3" t="s">
        <v>259</v>
      </c>
      <c r="G25" s="18"/>
      <c r="J25" s="1"/>
    </row>
    <row r="26" spans="1:56" ht="18.95" customHeight="1" x14ac:dyDescent="0.15">
      <c r="E26" s="3" t="s">
        <v>117</v>
      </c>
      <c r="G26" s="18"/>
      <c r="J26" s="1"/>
    </row>
    <row r="27" spans="1:56" ht="7.9" customHeight="1" x14ac:dyDescent="0.15">
      <c r="D27" s="18"/>
      <c r="E27" s="18"/>
      <c r="F27" s="18"/>
      <c r="G27" s="18"/>
      <c r="J27" s="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row>
    <row r="28" spans="1:56" ht="18.95" customHeight="1" x14ac:dyDescent="0.15">
      <c r="A28" s="8" t="s">
        <v>20</v>
      </c>
      <c r="C28" s="18" t="s">
        <v>21</v>
      </c>
      <c r="E28" s="141" t="s">
        <v>22</v>
      </c>
      <c r="F28" s="141"/>
      <c r="G28" s="139" t="s">
        <v>274</v>
      </c>
      <c r="H28" s="18"/>
    </row>
    <row r="29" spans="1:56" ht="18.95" customHeight="1" x14ac:dyDescent="0.15">
      <c r="E29" s="141" t="s">
        <v>32</v>
      </c>
      <c r="F29" s="141"/>
      <c r="G29" s="139" t="s">
        <v>267</v>
      </c>
      <c r="H29" s="18"/>
    </row>
    <row r="30" spans="1:56" ht="18.95" customHeight="1" x14ac:dyDescent="0.15">
      <c r="D30" s="18"/>
      <c r="E30" s="141" t="s">
        <v>59</v>
      </c>
      <c r="F30" s="141"/>
      <c r="G30" s="139" t="s">
        <v>272</v>
      </c>
      <c r="H30" s="18"/>
    </row>
    <row r="31" spans="1:56" ht="18.95" customHeight="1" x14ac:dyDescent="0.15">
      <c r="D31" s="18"/>
      <c r="E31" s="141" t="s">
        <v>62</v>
      </c>
      <c r="F31" s="141"/>
      <c r="G31" s="139" t="s">
        <v>292</v>
      </c>
      <c r="H31" s="18"/>
    </row>
    <row r="32" spans="1:56" ht="18.95" customHeight="1" x14ac:dyDescent="0.15">
      <c r="D32" s="18"/>
      <c r="E32" s="141" t="s">
        <v>131</v>
      </c>
      <c r="F32" s="141"/>
      <c r="G32" s="139" t="s">
        <v>293</v>
      </c>
      <c r="H32" s="18"/>
    </row>
    <row r="33" spans="1:38" ht="18.95" customHeight="1" x14ac:dyDescent="0.15">
      <c r="D33" s="18"/>
      <c r="E33" s="141" t="s">
        <v>263</v>
      </c>
      <c r="F33" s="141"/>
      <c r="G33" s="3" t="s">
        <v>275</v>
      </c>
      <c r="H33" s="18"/>
    </row>
    <row r="34" spans="1:38" ht="18.95" customHeight="1" x14ac:dyDescent="0.15">
      <c r="D34" s="18"/>
      <c r="E34" s="141" t="s">
        <v>264</v>
      </c>
      <c r="F34" s="141"/>
      <c r="G34" s="19" t="s">
        <v>294</v>
      </c>
      <c r="H34" s="18"/>
    </row>
    <row r="35" spans="1:38" ht="18.95" customHeight="1" x14ac:dyDescent="0.15">
      <c r="D35" s="18"/>
      <c r="E35" s="141" t="s">
        <v>265</v>
      </c>
      <c r="F35" s="141"/>
      <c r="G35" s="19" t="s">
        <v>276</v>
      </c>
      <c r="H35" s="18"/>
    </row>
    <row r="36" spans="1:38" ht="18.95" customHeight="1" x14ac:dyDescent="0.15">
      <c r="D36" s="18"/>
      <c r="E36" s="141" t="s">
        <v>266</v>
      </c>
      <c r="F36" s="141"/>
      <c r="G36" s="3" t="s">
        <v>295</v>
      </c>
    </row>
    <row r="37" spans="1:38" ht="18.95" customHeight="1" x14ac:dyDescent="0.15">
      <c r="D37" s="18"/>
      <c r="E37" s="141" t="s">
        <v>149</v>
      </c>
      <c r="F37" s="141"/>
      <c r="G37" s="3" t="s">
        <v>273</v>
      </c>
      <c r="H37" s="18"/>
    </row>
    <row r="38" spans="1:38" ht="18.95" customHeight="1" x14ac:dyDescent="0.15">
      <c r="D38" s="18"/>
      <c r="E38" s="141" t="s">
        <v>268</v>
      </c>
      <c r="F38" s="141"/>
      <c r="G38" s="3" t="s">
        <v>27</v>
      </c>
      <c r="H38" s="18"/>
    </row>
    <row r="39" spans="1:38" ht="18.95" customHeight="1" x14ac:dyDescent="0.15">
      <c r="D39" s="18"/>
      <c r="E39" s="8"/>
      <c r="F39" s="8"/>
      <c r="G39" s="3" t="s">
        <v>141</v>
      </c>
      <c r="H39" s="18"/>
    </row>
    <row r="40" spans="1:38" ht="7.9" customHeight="1" x14ac:dyDescent="0.15">
      <c r="D40" s="18"/>
      <c r="E40" s="18"/>
      <c r="F40" s="18"/>
      <c r="G40" s="18"/>
    </row>
    <row r="41" spans="1:38" ht="18.95" customHeight="1" x14ac:dyDescent="0.15">
      <c r="A41" s="8" t="s">
        <v>28</v>
      </c>
      <c r="C41" s="18" t="s">
        <v>29</v>
      </c>
      <c r="E41" s="2" t="s">
        <v>118</v>
      </c>
      <c r="G41" s="18"/>
      <c r="H41" s="2"/>
    </row>
    <row r="42" spans="1:38" ht="7.9" customHeight="1" x14ac:dyDescent="0.15">
      <c r="D42" s="18"/>
      <c r="E42" s="18"/>
      <c r="F42" s="18"/>
      <c r="G42" s="18"/>
      <c r="H42" s="2"/>
    </row>
    <row r="43" spans="1:38" ht="18.95" customHeight="1" x14ac:dyDescent="0.15">
      <c r="A43" s="8" t="s">
        <v>30</v>
      </c>
      <c r="C43" s="18" t="s">
        <v>31</v>
      </c>
      <c r="E43" s="141" t="s">
        <v>22</v>
      </c>
      <c r="F43" s="141"/>
      <c r="G43" s="3" t="s">
        <v>260</v>
      </c>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ht="18.95" customHeight="1" x14ac:dyDescent="0.15">
      <c r="E44" s="141" t="s">
        <v>32</v>
      </c>
      <c r="F44" s="141"/>
      <c r="G44" s="3" t="s">
        <v>136</v>
      </c>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row>
    <row r="45" spans="1:38" ht="18.95" customHeight="1" x14ac:dyDescent="0.15">
      <c r="D45" s="18"/>
      <c r="E45" s="141" t="s">
        <v>24</v>
      </c>
      <c r="F45" s="141"/>
      <c r="G45" s="3" t="s">
        <v>146</v>
      </c>
    </row>
    <row r="46" spans="1:38" ht="18.95" customHeight="1" x14ac:dyDescent="0.15">
      <c r="D46" s="18"/>
      <c r="E46" s="141" t="s">
        <v>145</v>
      </c>
      <c r="F46" s="141"/>
      <c r="G46" s="3" t="s">
        <v>33</v>
      </c>
    </row>
    <row r="47" spans="1:38" ht="18.95" customHeight="1" x14ac:dyDescent="0.15">
      <c r="D47" s="18"/>
      <c r="E47" s="18"/>
      <c r="F47" s="18"/>
      <c r="G47" s="3" t="s">
        <v>119</v>
      </c>
    </row>
    <row r="48" spans="1:38" ht="18.95" customHeight="1" x14ac:dyDescent="0.15">
      <c r="D48" s="18"/>
      <c r="E48" s="8" t="s">
        <v>26</v>
      </c>
      <c r="F48" s="3" t="s">
        <v>261</v>
      </c>
    </row>
    <row r="49" spans="1:57" ht="7.9" customHeight="1" x14ac:dyDescent="0.15">
      <c r="D49" s="18"/>
      <c r="E49" s="18"/>
      <c r="F49" s="18"/>
      <c r="G49" s="18"/>
    </row>
    <row r="50" spans="1:57" ht="18.95" customHeight="1" x14ac:dyDescent="0.15">
      <c r="A50" s="8" t="s">
        <v>34</v>
      </c>
      <c r="C50" s="18" t="s">
        <v>35</v>
      </c>
      <c r="E50" s="141" t="s">
        <v>111</v>
      </c>
      <c r="F50" s="141"/>
      <c r="G50" s="143" t="s">
        <v>120</v>
      </c>
      <c r="H50" s="143"/>
      <c r="I50" s="143"/>
      <c r="K50" s="146">
        <v>1200</v>
      </c>
      <c r="L50" s="146"/>
      <c r="M50" s="146"/>
      <c r="N50" s="146"/>
      <c r="O50" s="146"/>
      <c r="P50" s="146"/>
      <c r="Q50" s="146"/>
      <c r="W50" s="8"/>
    </row>
    <row r="51" spans="1:57" ht="7.9" customHeight="1" x14ac:dyDescent="0.15">
      <c r="D51" s="18"/>
      <c r="E51" s="18"/>
      <c r="F51" s="18"/>
      <c r="G51" s="18"/>
      <c r="H51" s="8"/>
    </row>
    <row r="52" spans="1:57" ht="18.95" customHeight="1" x14ac:dyDescent="0.15">
      <c r="A52" s="8" t="s">
        <v>36</v>
      </c>
      <c r="C52" s="18" t="s">
        <v>37</v>
      </c>
      <c r="F52" s="3" t="s">
        <v>38</v>
      </c>
      <c r="AG52" s="11"/>
      <c r="AH52" s="11"/>
      <c r="AI52" s="11"/>
      <c r="AJ52" s="11"/>
      <c r="AK52" s="11"/>
    </row>
    <row r="53" spans="1:57" ht="18.95" customHeight="1" x14ac:dyDescent="0.15">
      <c r="H53" s="143" t="s">
        <v>39</v>
      </c>
      <c r="I53" s="143"/>
      <c r="J53" s="143"/>
      <c r="K53" s="143"/>
      <c r="M53" s="148" t="s">
        <v>40</v>
      </c>
      <c r="N53" s="148"/>
      <c r="O53" s="148"/>
      <c r="P53" s="148"/>
      <c r="Q53" s="148"/>
      <c r="S53" s="143" t="s">
        <v>122</v>
      </c>
      <c r="T53" s="143"/>
      <c r="U53" s="143"/>
      <c r="V53" s="143"/>
      <c r="W53" s="143"/>
      <c r="X53" s="143"/>
      <c r="Y53" s="143"/>
      <c r="Z53" s="143"/>
      <c r="AA53" s="143"/>
      <c r="AB53" s="143"/>
      <c r="AC53" s="143"/>
      <c r="AD53" s="143"/>
      <c r="AE53" s="143"/>
      <c r="AF53" s="143"/>
      <c r="AG53" s="143"/>
      <c r="AH53" s="143"/>
    </row>
    <row r="54" spans="1:57" ht="18.95" customHeight="1" x14ac:dyDescent="0.15">
      <c r="D54" s="18"/>
      <c r="M54" s="147" t="s">
        <v>121</v>
      </c>
      <c r="N54" s="147"/>
      <c r="O54" s="147"/>
      <c r="P54" s="147"/>
      <c r="Q54" s="147"/>
      <c r="S54" s="143" t="s">
        <v>5</v>
      </c>
      <c r="T54" s="143"/>
      <c r="U54" s="143"/>
      <c r="V54" s="143"/>
      <c r="W54" s="143"/>
      <c r="X54" s="143"/>
      <c r="Y54" s="143"/>
      <c r="Z54" s="143"/>
      <c r="AA54" s="143"/>
      <c r="AB54" s="143"/>
      <c r="AC54" s="143"/>
      <c r="AD54" s="143"/>
      <c r="AE54" s="143"/>
      <c r="AF54" s="143"/>
      <c r="AG54" s="143"/>
      <c r="AH54" s="143"/>
    </row>
    <row r="55" spans="1:57" ht="18.95" customHeight="1" x14ac:dyDescent="0.15">
      <c r="D55" s="18"/>
      <c r="F55" s="8" t="s">
        <v>26</v>
      </c>
      <c r="G55" s="9" t="s">
        <v>110</v>
      </c>
    </row>
    <row r="56" spans="1:57" ht="18.95" customHeight="1" x14ac:dyDescent="0.15">
      <c r="D56" s="18"/>
      <c r="F56" s="8" t="s">
        <v>26</v>
      </c>
      <c r="G56" s="3" t="s">
        <v>41</v>
      </c>
    </row>
    <row r="57" spans="1:57" ht="18.95" customHeight="1" x14ac:dyDescent="0.15">
      <c r="D57" s="18"/>
      <c r="F57" s="8" t="s">
        <v>26</v>
      </c>
      <c r="G57" s="17" t="s">
        <v>137</v>
      </c>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row>
    <row r="58" spans="1:57" ht="7.9" customHeight="1" x14ac:dyDescent="0.15">
      <c r="D58" s="18"/>
      <c r="E58" s="18"/>
      <c r="F58" s="18"/>
    </row>
    <row r="59" spans="1:57" ht="18.95" customHeight="1" x14ac:dyDescent="0.15">
      <c r="A59" s="8" t="s">
        <v>42</v>
      </c>
      <c r="C59" s="18" t="s">
        <v>43</v>
      </c>
      <c r="E59" s="151">
        <v>46126</v>
      </c>
      <c r="F59" s="151"/>
      <c r="G59" s="151"/>
      <c r="H59" s="151"/>
      <c r="I59" s="151"/>
      <c r="J59" s="151"/>
      <c r="K59" s="151"/>
      <c r="L59" s="151"/>
      <c r="M59" s="151"/>
      <c r="N59" s="151"/>
      <c r="O59" s="151"/>
      <c r="P59" s="22"/>
      <c r="Q59" s="22"/>
      <c r="R59" s="3" t="s">
        <v>44</v>
      </c>
      <c r="S59" s="4"/>
    </row>
    <row r="60" spans="1:57" ht="7.9" customHeight="1" x14ac:dyDescent="0.15">
      <c r="D60" s="18"/>
      <c r="E60" s="18"/>
      <c r="F60" s="18"/>
      <c r="G60" s="18"/>
      <c r="J60" s="1"/>
      <c r="K60" s="8"/>
      <c r="L60" s="1"/>
      <c r="M60" s="8"/>
      <c r="N60" s="1"/>
      <c r="O60" s="8"/>
      <c r="P60" s="1"/>
      <c r="R60" s="17"/>
    </row>
    <row r="61" spans="1:57" ht="18.95" customHeight="1" x14ac:dyDescent="0.15">
      <c r="A61" s="8" t="s">
        <v>45</v>
      </c>
      <c r="C61" s="18" t="s">
        <v>46</v>
      </c>
      <c r="E61" s="3" t="s">
        <v>269</v>
      </c>
      <c r="G61" s="18"/>
      <c r="J61" s="1"/>
      <c r="K61" s="8"/>
      <c r="L61" s="1"/>
      <c r="M61" s="8"/>
      <c r="N61" s="1"/>
      <c r="O61" s="8"/>
      <c r="P61" s="1"/>
      <c r="R61" s="17"/>
    </row>
    <row r="62" spans="1:57" ht="18.95" customHeight="1" x14ac:dyDescent="0.15">
      <c r="E62" s="3" t="s">
        <v>271</v>
      </c>
      <c r="G62" s="3" t="s">
        <v>270</v>
      </c>
      <c r="AG62" s="149" t="s">
        <v>142</v>
      </c>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row>
    <row r="63" spans="1:57" ht="18.95" customHeight="1" x14ac:dyDescent="0.15">
      <c r="D63" s="18"/>
      <c r="G63" s="3" t="s">
        <v>123</v>
      </c>
      <c r="H63" s="1"/>
      <c r="I63" s="1"/>
      <c r="J63" s="8"/>
      <c r="K63" s="1"/>
      <c r="L63" s="8"/>
      <c r="M63" s="1"/>
      <c r="O63" s="17"/>
    </row>
    <row r="64" spans="1:57" ht="18.95" customHeight="1" x14ac:dyDescent="0.15">
      <c r="D64" s="18"/>
      <c r="E64" s="141" t="s">
        <v>23</v>
      </c>
      <c r="F64" s="141"/>
      <c r="G64" s="3" t="s">
        <v>124</v>
      </c>
      <c r="H64" s="1"/>
      <c r="I64" s="1"/>
      <c r="J64" s="8"/>
      <c r="K64" s="1"/>
      <c r="L64" s="8"/>
      <c r="M64" s="1"/>
      <c r="O64" s="17"/>
    </row>
    <row r="65" spans="1:56" ht="18.95" customHeight="1" x14ac:dyDescent="0.15">
      <c r="D65" s="18"/>
      <c r="E65" s="21"/>
      <c r="G65" s="21" t="s">
        <v>47</v>
      </c>
      <c r="H65" s="21"/>
      <c r="I65" s="21"/>
      <c r="J65" s="21"/>
      <c r="K65" s="21"/>
      <c r="L65" s="21"/>
      <c r="M65" s="21"/>
      <c r="N65" s="59"/>
      <c r="O65" s="59"/>
      <c r="P65" s="59"/>
      <c r="Q65" s="59"/>
      <c r="R65" s="59"/>
      <c r="S65" s="150" t="s">
        <v>143</v>
      </c>
      <c r="T65" s="150"/>
      <c r="U65" s="150"/>
      <c r="V65" s="150"/>
      <c r="W65" s="150"/>
      <c r="X65" s="150"/>
      <c r="Y65" s="150"/>
      <c r="Z65" s="150"/>
      <c r="AA65" s="150"/>
      <c r="AB65" s="150"/>
      <c r="AC65" s="150"/>
      <c r="AD65" s="150"/>
      <c r="AE65" s="150"/>
      <c r="AF65" s="150"/>
      <c r="AG65" s="150"/>
      <c r="AH65" s="150"/>
      <c r="AI65" s="150"/>
      <c r="AJ65" s="150"/>
      <c r="AK65" s="150"/>
      <c r="AL65" s="150"/>
      <c r="AN65" s="3" t="s">
        <v>127</v>
      </c>
      <c r="AO65" s="3" t="s">
        <v>125</v>
      </c>
      <c r="AU65" s="3" t="s">
        <v>126</v>
      </c>
      <c r="AW65" s="17" t="s">
        <v>115</v>
      </c>
    </row>
    <row r="66" spans="1:56" ht="18.95" customHeight="1" x14ac:dyDescent="0.15">
      <c r="D66" s="18"/>
      <c r="E66" s="17" t="s">
        <v>48</v>
      </c>
      <c r="F66" s="18"/>
      <c r="G66" s="18"/>
      <c r="J66" s="5"/>
      <c r="K66" s="5"/>
      <c r="O66" s="5"/>
      <c r="P66" s="17"/>
      <c r="AE66" s="1"/>
      <c r="AF66" s="8"/>
      <c r="AG66" s="8"/>
      <c r="AI66" s="17"/>
      <c r="AJ66" s="17"/>
      <c r="AK66" s="17"/>
      <c r="AL66" s="17"/>
    </row>
    <row r="67" spans="1:56" ht="18.95" customHeight="1" x14ac:dyDescent="0.15">
      <c r="D67" s="18"/>
      <c r="E67" s="144" t="s">
        <v>49</v>
      </c>
      <c r="F67" s="144"/>
      <c r="G67" s="21" t="s">
        <v>128</v>
      </c>
      <c r="J67" s="5"/>
      <c r="K67" s="5"/>
      <c r="O67" s="5"/>
      <c r="P67" s="17"/>
      <c r="AE67" s="1"/>
      <c r="AF67" s="8"/>
      <c r="AG67" s="8"/>
      <c r="AI67" s="17"/>
      <c r="AJ67" s="17"/>
      <c r="AK67" s="17"/>
      <c r="AL67" s="17"/>
    </row>
    <row r="68" spans="1:56" ht="18.95" customHeight="1" x14ac:dyDescent="0.15">
      <c r="D68" s="18"/>
      <c r="E68" s="144" t="s">
        <v>49</v>
      </c>
      <c r="F68" s="144"/>
      <c r="G68" s="3" t="s">
        <v>50</v>
      </c>
      <c r="J68" s="5"/>
      <c r="K68" s="5"/>
      <c r="O68" s="5"/>
      <c r="P68" s="17"/>
      <c r="AE68" s="1"/>
      <c r="AF68" s="8"/>
      <c r="AG68" s="8"/>
      <c r="AI68" s="17"/>
      <c r="AJ68" s="17"/>
      <c r="AK68" s="17"/>
      <c r="AL68" s="17"/>
    </row>
    <row r="69" spans="1:56" ht="18.95" customHeight="1" x14ac:dyDescent="0.15">
      <c r="D69" s="18"/>
      <c r="E69" s="144" t="s">
        <v>49</v>
      </c>
      <c r="F69" s="144"/>
      <c r="G69" s="3" t="s">
        <v>51</v>
      </c>
      <c r="J69" s="5"/>
      <c r="K69" s="5"/>
      <c r="O69" s="5"/>
      <c r="P69" s="17"/>
      <c r="AE69" s="1"/>
      <c r="AF69" s="8"/>
      <c r="AG69" s="8"/>
      <c r="AI69" s="17"/>
      <c r="AJ69" s="17"/>
      <c r="AK69" s="17"/>
      <c r="AL69" s="17"/>
    </row>
    <row r="70" spans="1:56" ht="18.95" customHeight="1" x14ac:dyDescent="0.15">
      <c r="D70" s="18"/>
      <c r="E70" s="144" t="s">
        <v>49</v>
      </c>
      <c r="F70" s="144"/>
      <c r="G70" s="145">
        <f>E59+3</f>
        <v>46129</v>
      </c>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row>
    <row r="71" spans="1:56" ht="18.95" customHeight="1" x14ac:dyDescent="0.15">
      <c r="D71" s="18"/>
      <c r="E71" s="18"/>
      <c r="F71" s="18"/>
      <c r="G71" s="3" t="s">
        <v>52</v>
      </c>
      <c r="H71" s="5"/>
      <c r="J71" s="5"/>
      <c r="K71" s="5"/>
      <c r="O71" s="5"/>
      <c r="P71" s="17"/>
      <c r="AE71" s="1"/>
      <c r="AF71" s="8"/>
      <c r="AG71" s="8"/>
      <c r="AI71" s="17"/>
      <c r="AJ71" s="17"/>
      <c r="AK71" s="17"/>
      <c r="AL71" s="17"/>
    </row>
    <row r="72" spans="1:56" ht="7.9" customHeight="1" x14ac:dyDescent="0.15">
      <c r="D72" s="18"/>
      <c r="E72" s="18"/>
      <c r="F72" s="18"/>
      <c r="G72" s="18"/>
      <c r="H72" s="18"/>
      <c r="I72" s="5"/>
      <c r="K72" s="5"/>
      <c r="L72" s="5"/>
      <c r="M72" s="5"/>
      <c r="N72" s="17"/>
      <c r="AC72" s="1"/>
      <c r="AD72" s="8"/>
      <c r="AE72" s="8"/>
      <c r="AG72" s="17"/>
      <c r="AH72" s="17"/>
      <c r="AI72" s="17"/>
      <c r="AJ72" s="17"/>
      <c r="AM72" s="5"/>
      <c r="AN72" s="5"/>
    </row>
    <row r="73" spans="1:56" ht="18.95" customHeight="1" x14ac:dyDescent="0.15">
      <c r="A73" s="8" t="s">
        <v>53</v>
      </c>
      <c r="C73" s="18" t="s">
        <v>54</v>
      </c>
      <c r="E73" s="141" t="s">
        <v>22</v>
      </c>
      <c r="F73" s="141"/>
      <c r="G73" s="17" t="s">
        <v>224</v>
      </c>
    </row>
    <row r="74" spans="1:56" ht="18.95" customHeight="1" x14ac:dyDescent="0.15">
      <c r="E74" s="141" t="s">
        <v>144</v>
      </c>
      <c r="F74" s="141"/>
      <c r="G74" s="17" t="s">
        <v>225</v>
      </c>
    </row>
    <row r="75" spans="1:56" ht="7.9" customHeight="1" x14ac:dyDescent="0.15">
      <c r="D75" s="18"/>
      <c r="E75" s="18"/>
      <c r="F75" s="18"/>
      <c r="G75" s="18"/>
      <c r="H75" s="17"/>
    </row>
    <row r="76" spans="1:56" ht="18.95" customHeight="1" x14ac:dyDescent="0.15">
      <c r="A76" s="8" t="s">
        <v>55</v>
      </c>
      <c r="C76" s="18" t="s">
        <v>56</v>
      </c>
      <c r="E76" s="141" t="s">
        <v>22</v>
      </c>
      <c r="F76" s="141"/>
      <c r="G76" s="3" t="s">
        <v>57</v>
      </c>
      <c r="I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row>
    <row r="77" spans="1:56" ht="18.95" customHeight="1" x14ac:dyDescent="0.15">
      <c r="E77" s="8"/>
      <c r="F77" s="8"/>
      <c r="G77" s="3" t="s">
        <v>129</v>
      </c>
      <c r="I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1:56" ht="18.95" customHeight="1" x14ac:dyDescent="0.15">
      <c r="D78" s="18"/>
      <c r="E78" s="141" t="s">
        <v>32</v>
      </c>
      <c r="F78" s="141"/>
      <c r="G78" s="3" t="s">
        <v>58</v>
      </c>
    </row>
    <row r="79" spans="1:56" ht="18.95" customHeight="1" x14ac:dyDescent="0.15">
      <c r="D79" s="18"/>
      <c r="E79" s="141" t="s">
        <v>59</v>
      </c>
      <c r="F79" s="141"/>
      <c r="G79" s="3" t="s">
        <v>60</v>
      </c>
    </row>
    <row r="80" spans="1:56" ht="18.95" customHeight="1" x14ac:dyDescent="0.15">
      <c r="D80" s="18"/>
      <c r="F80" s="18"/>
      <c r="G80" s="3" t="s">
        <v>61</v>
      </c>
    </row>
    <row r="81" spans="1:7" ht="18.95" customHeight="1" x14ac:dyDescent="0.15">
      <c r="D81" s="18"/>
      <c r="E81" s="142" t="s">
        <v>62</v>
      </c>
      <c r="F81" s="142"/>
      <c r="G81" s="21" t="s">
        <v>130</v>
      </c>
    </row>
    <row r="82" spans="1:7" ht="18.95" customHeight="1" x14ac:dyDescent="0.15">
      <c r="D82" s="18"/>
      <c r="E82" s="142" t="s">
        <v>131</v>
      </c>
      <c r="F82" s="142"/>
      <c r="G82" s="21" t="s">
        <v>132</v>
      </c>
    </row>
    <row r="83" spans="1:7" ht="18.95" customHeight="1" x14ac:dyDescent="0.15">
      <c r="D83" s="18"/>
      <c r="E83" s="141" t="s">
        <v>65</v>
      </c>
      <c r="F83" s="141"/>
      <c r="G83" s="3" t="s">
        <v>63</v>
      </c>
    </row>
    <row r="84" spans="1:7" ht="18.95" customHeight="1" x14ac:dyDescent="0.15">
      <c r="D84" s="18"/>
      <c r="E84" s="141" t="s">
        <v>133</v>
      </c>
      <c r="F84" s="141"/>
      <c r="G84" s="3" t="s">
        <v>64</v>
      </c>
    </row>
    <row r="85" spans="1:7" ht="18.95" customHeight="1" x14ac:dyDescent="0.15">
      <c r="A85" s="3"/>
      <c r="B85" s="3"/>
      <c r="E85" s="141" t="s">
        <v>134</v>
      </c>
      <c r="F85" s="141"/>
      <c r="G85" s="6" t="s">
        <v>66</v>
      </c>
    </row>
    <row r="86" spans="1:7" ht="18.95" customHeight="1" x14ac:dyDescent="0.15">
      <c r="A86" s="3"/>
      <c r="B86" s="3"/>
      <c r="E86" s="141" t="s">
        <v>147</v>
      </c>
      <c r="F86" s="141"/>
      <c r="G86" s="3" t="s">
        <v>245</v>
      </c>
    </row>
    <row r="87" spans="1:7" ht="18.95" customHeight="1" x14ac:dyDescent="0.15">
      <c r="A87" s="3"/>
      <c r="B87" s="3"/>
      <c r="E87" s="141" t="s">
        <v>149</v>
      </c>
      <c r="F87" s="141"/>
      <c r="G87" s="3" t="s">
        <v>148</v>
      </c>
    </row>
    <row r="88" spans="1:7" ht="18.95" customHeight="1" x14ac:dyDescent="0.15">
      <c r="A88" s="3"/>
      <c r="B88" s="3"/>
    </row>
    <row r="89" spans="1:7" ht="18.95" customHeight="1" x14ac:dyDescent="0.15">
      <c r="A89" s="3"/>
      <c r="B89" s="3"/>
    </row>
    <row r="90" spans="1:7" ht="18.95" customHeight="1" x14ac:dyDescent="0.15">
      <c r="A90" s="3"/>
      <c r="B90" s="3"/>
    </row>
    <row r="91" spans="1:7" ht="18.95" customHeight="1" x14ac:dyDescent="0.15">
      <c r="A91" s="3"/>
      <c r="B91" s="3"/>
    </row>
    <row r="92" spans="1:7" ht="18.95" customHeight="1" x14ac:dyDescent="0.15">
      <c r="A92" s="3"/>
      <c r="B92" s="3"/>
    </row>
    <row r="93" spans="1:7" ht="18.95" customHeight="1" x14ac:dyDescent="0.15">
      <c r="A93" s="3"/>
      <c r="B93" s="3"/>
    </row>
    <row r="94" spans="1:7" ht="18.95" customHeight="1" x14ac:dyDescent="0.15">
      <c r="A94" s="3"/>
      <c r="B94" s="3"/>
    </row>
    <row r="95" spans="1:7" ht="18.95" customHeight="1" x14ac:dyDescent="0.15">
      <c r="A95" s="3"/>
      <c r="B95" s="3"/>
    </row>
    <row r="96" spans="1:7" ht="18.95" customHeight="1" x14ac:dyDescent="0.15">
      <c r="A96" s="3"/>
      <c r="B96" s="3"/>
    </row>
    <row r="97" spans="1:2" ht="18.95" customHeight="1" x14ac:dyDescent="0.15">
      <c r="A97" s="3"/>
      <c r="B97" s="3"/>
    </row>
    <row r="98" spans="1:2" ht="18.95" customHeight="1" x14ac:dyDescent="0.15">
      <c r="A98" s="3"/>
      <c r="B98" s="3"/>
    </row>
    <row r="99" spans="1:2" ht="18.95" customHeight="1" x14ac:dyDescent="0.15">
      <c r="A99" s="3"/>
      <c r="B99" s="3"/>
    </row>
    <row r="100" spans="1:2" ht="18.95" customHeight="1" x14ac:dyDescent="0.15">
      <c r="A100" s="3"/>
      <c r="B100" s="3"/>
    </row>
    <row r="101" spans="1:2" ht="18.95" customHeight="1" x14ac:dyDescent="0.15">
      <c r="A101" s="3"/>
      <c r="B101" s="3"/>
    </row>
    <row r="102" spans="1:2" ht="18.95" customHeight="1" x14ac:dyDescent="0.15">
      <c r="A102" s="3"/>
      <c r="B102" s="3"/>
    </row>
    <row r="103" spans="1:2" ht="18.95" customHeight="1" x14ac:dyDescent="0.15">
      <c r="A103" s="3"/>
      <c r="B103" s="3"/>
    </row>
    <row r="104" spans="1:2" ht="18.95" customHeight="1" x14ac:dyDescent="0.15">
      <c r="A104" s="3"/>
      <c r="B104" s="3"/>
    </row>
    <row r="105" spans="1:2" ht="18.95" customHeight="1" x14ac:dyDescent="0.15">
      <c r="A105" s="3"/>
      <c r="B105" s="3"/>
    </row>
    <row r="106" spans="1:2" ht="18.95" customHeight="1" x14ac:dyDescent="0.15">
      <c r="A106" s="3"/>
      <c r="B106" s="3"/>
    </row>
    <row r="107" spans="1:2" ht="18.95" customHeight="1" x14ac:dyDescent="0.15">
      <c r="A107" s="3"/>
      <c r="B107" s="3"/>
    </row>
    <row r="108" spans="1:2" ht="18.95" customHeight="1" x14ac:dyDescent="0.15">
      <c r="A108" s="3"/>
      <c r="B108" s="3"/>
    </row>
    <row r="109" spans="1:2" ht="18.95" customHeight="1" x14ac:dyDescent="0.15">
      <c r="A109" s="3"/>
      <c r="B109" s="3"/>
    </row>
    <row r="110" spans="1:2" ht="18.95" customHeight="1" x14ac:dyDescent="0.15">
      <c r="A110" s="3"/>
      <c r="B110" s="3"/>
    </row>
    <row r="111" spans="1:2" ht="18.95" customHeight="1" x14ac:dyDescent="0.15">
      <c r="A111" s="3"/>
      <c r="B111" s="3"/>
    </row>
    <row r="112" spans="1:2" ht="20.100000000000001" customHeight="1" x14ac:dyDescent="0.15">
      <c r="A112" s="3"/>
      <c r="B112" s="3"/>
    </row>
    <row r="113" spans="1:2" ht="20.100000000000001" customHeight="1" x14ac:dyDescent="0.15">
      <c r="A113" s="3"/>
      <c r="B113" s="3"/>
    </row>
    <row r="114" spans="1:2" ht="20.100000000000001" customHeight="1" x14ac:dyDescent="0.15">
      <c r="A114" s="3"/>
      <c r="B114" s="3"/>
    </row>
    <row r="115" spans="1:2" ht="20.100000000000001" customHeight="1" x14ac:dyDescent="0.15">
      <c r="A115" s="3"/>
      <c r="B115" s="3"/>
    </row>
    <row r="116" spans="1:2" ht="20.100000000000001" customHeight="1" x14ac:dyDescent="0.15">
      <c r="A116" s="3"/>
      <c r="B116" s="3"/>
    </row>
    <row r="117" spans="1:2" ht="20.100000000000001" customHeight="1" x14ac:dyDescent="0.15">
      <c r="A117" s="3"/>
      <c r="B117" s="3"/>
    </row>
    <row r="118" spans="1:2" ht="20.100000000000001" customHeight="1" x14ac:dyDescent="0.15">
      <c r="A118" s="3"/>
      <c r="B118" s="3"/>
    </row>
    <row r="119" spans="1:2" ht="20.100000000000001" customHeight="1" x14ac:dyDescent="0.15">
      <c r="A119" s="3"/>
      <c r="B119" s="3"/>
    </row>
    <row r="120" spans="1:2" ht="20.100000000000001" customHeight="1" x14ac:dyDescent="0.15">
      <c r="A120" s="3"/>
      <c r="B120" s="3"/>
    </row>
    <row r="121" spans="1:2" ht="20.100000000000001" customHeight="1" x14ac:dyDescent="0.15">
      <c r="A121" s="3"/>
      <c r="B121" s="3"/>
    </row>
    <row r="122" spans="1:2" ht="20.100000000000001" customHeight="1" x14ac:dyDescent="0.15">
      <c r="A122" s="3"/>
      <c r="B122" s="3"/>
    </row>
    <row r="123" spans="1:2" ht="20.100000000000001" customHeight="1" x14ac:dyDescent="0.15">
      <c r="A123" s="3"/>
      <c r="B123" s="3"/>
    </row>
    <row r="124" spans="1:2" ht="20.100000000000001" customHeight="1" x14ac:dyDescent="0.15">
      <c r="A124" s="3"/>
      <c r="B124" s="3"/>
    </row>
    <row r="125" spans="1:2" ht="20.100000000000001" customHeight="1" x14ac:dyDescent="0.15">
      <c r="A125" s="3"/>
      <c r="B125" s="3"/>
    </row>
    <row r="126" spans="1:2" ht="20.100000000000001" customHeight="1" x14ac:dyDescent="0.15">
      <c r="A126" s="3"/>
      <c r="B126" s="3"/>
    </row>
    <row r="127" spans="1:2" ht="20.100000000000001" customHeight="1" x14ac:dyDescent="0.15">
      <c r="A127" s="3"/>
      <c r="B127" s="3"/>
    </row>
    <row r="128" spans="1:2" ht="20.100000000000001" customHeight="1" x14ac:dyDescent="0.15">
      <c r="A128" s="3"/>
      <c r="B128" s="3"/>
    </row>
    <row r="129" spans="1:2" ht="20.100000000000001" customHeight="1" x14ac:dyDescent="0.15">
      <c r="A129" s="3"/>
      <c r="B129" s="3"/>
    </row>
    <row r="130" spans="1:2" ht="20.100000000000001" customHeight="1" x14ac:dyDescent="0.15">
      <c r="A130" s="3"/>
      <c r="B130" s="3"/>
    </row>
    <row r="131" spans="1:2" ht="20.100000000000001" customHeight="1" x14ac:dyDescent="0.15">
      <c r="A131" s="3"/>
      <c r="B131" s="3"/>
    </row>
    <row r="132" spans="1:2" ht="20.100000000000001" customHeight="1" x14ac:dyDescent="0.15">
      <c r="A132" s="3"/>
      <c r="B132" s="3"/>
    </row>
    <row r="133" spans="1:2" ht="20.100000000000001" customHeight="1" x14ac:dyDescent="0.15">
      <c r="A133" s="3"/>
      <c r="B133" s="3"/>
    </row>
    <row r="134" spans="1:2" ht="20.100000000000001" customHeight="1" x14ac:dyDescent="0.15">
      <c r="A134" s="3"/>
      <c r="B134" s="3"/>
    </row>
    <row r="135" spans="1:2" ht="20.100000000000001" customHeight="1" x14ac:dyDescent="0.15">
      <c r="A135" s="3"/>
      <c r="B135" s="3"/>
    </row>
    <row r="136" spans="1:2" ht="20.100000000000001" customHeight="1" x14ac:dyDescent="0.15">
      <c r="A136" s="3"/>
      <c r="B136" s="3"/>
    </row>
    <row r="137" spans="1:2" ht="20.100000000000001" customHeight="1" x14ac:dyDescent="0.15">
      <c r="A137" s="3"/>
      <c r="B137" s="3"/>
    </row>
    <row r="138" spans="1:2" ht="20.100000000000001" customHeight="1" x14ac:dyDescent="0.15">
      <c r="A138" s="3"/>
      <c r="B138" s="3"/>
    </row>
    <row r="139" spans="1:2" ht="20.100000000000001" customHeight="1" x14ac:dyDescent="0.15">
      <c r="A139" s="3"/>
      <c r="B139" s="3"/>
    </row>
    <row r="140" spans="1:2" ht="20.100000000000001" customHeight="1" x14ac:dyDescent="0.15">
      <c r="A140" s="3"/>
      <c r="B140" s="3"/>
    </row>
    <row r="141" spans="1:2" ht="20.100000000000001" customHeight="1" x14ac:dyDescent="0.15">
      <c r="A141" s="3"/>
      <c r="B141" s="3"/>
    </row>
    <row r="142" spans="1:2" ht="20.100000000000001" customHeight="1" x14ac:dyDescent="0.15">
      <c r="A142" s="3"/>
      <c r="B142" s="3"/>
    </row>
    <row r="143" spans="1:2" ht="20.100000000000001" customHeight="1" x14ac:dyDescent="0.15">
      <c r="A143" s="3"/>
      <c r="B143" s="3"/>
    </row>
    <row r="144" spans="1:2" ht="20.100000000000001" customHeight="1" x14ac:dyDescent="0.15">
      <c r="A144" s="3"/>
      <c r="B144" s="3"/>
    </row>
    <row r="145" spans="1:2" ht="20.100000000000001" customHeight="1" x14ac:dyDescent="0.15">
      <c r="A145" s="3"/>
      <c r="B145" s="3"/>
    </row>
    <row r="146" spans="1:2" ht="20.100000000000001" customHeight="1" x14ac:dyDescent="0.15">
      <c r="A146" s="3"/>
      <c r="B146" s="3"/>
    </row>
    <row r="147" spans="1:2" ht="20.100000000000001" customHeight="1" x14ac:dyDescent="0.15">
      <c r="A147" s="3"/>
      <c r="B147" s="3"/>
    </row>
    <row r="148" spans="1:2" ht="20.100000000000001" customHeight="1" x14ac:dyDescent="0.15">
      <c r="A148" s="3"/>
      <c r="B148" s="3"/>
    </row>
    <row r="149" spans="1:2" ht="20.100000000000001" customHeight="1" x14ac:dyDescent="0.15">
      <c r="A149" s="3"/>
      <c r="B149" s="3"/>
    </row>
    <row r="150" spans="1:2" ht="20.100000000000001" customHeight="1" x14ac:dyDescent="0.15">
      <c r="A150" s="3"/>
      <c r="B150" s="3"/>
    </row>
    <row r="151" spans="1:2" ht="20.100000000000001" customHeight="1" x14ac:dyDescent="0.15">
      <c r="A151" s="3"/>
      <c r="B151" s="3"/>
    </row>
    <row r="152" spans="1:2" ht="20.100000000000001" customHeight="1" x14ac:dyDescent="0.15">
      <c r="A152" s="3"/>
      <c r="B152" s="3"/>
    </row>
    <row r="153" spans="1:2" ht="20.100000000000001" customHeight="1" x14ac:dyDescent="0.15">
      <c r="A153" s="3"/>
      <c r="B153" s="3"/>
    </row>
    <row r="154" spans="1:2" ht="20.100000000000001" customHeight="1" x14ac:dyDescent="0.15">
      <c r="A154" s="3"/>
      <c r="B154" s="3"/>
    </row>
    <row r="155" spans="1:2" ht="20.100000000000001" customHeight="1" x14ac:dyDescent="0.15">
      <c r="A155" s="3"/>
      <c r="B155" s="3"/>
    </row>
    <row r="156" spans="1:2" ht="20.100000000000001" customHeight="1" x14ac:dyDescent="0.15">
      <c r="A156" s="3"/>
      <c r="B156" s="3"/>
    </row>
    <row r="157" spans="1:2" ht="20.100000000000001" customHeight="1" x14ac:dyDescent="0.15">
      <c r="A157" s="3"/>
      <c r="B157" s="3"/>
    </row>
    <row r="158" spans="1:2" ht="20.100000000000001" customHeight="1" x14ac:dyDescent="0.15">
      <c r="A158" s="3"/>
      <c r="B158" s="3"/>
    </row>
    <row r="159" spans="1:2" ht="20.100000000000001" customHeight="1" x14ac:dyDescent="0.15">
      <c r="A159" s="3"/>
      <c r="B159" s="3"/>
    </row>
    <row r="160" spans="1:2" ht="20.100000000000001" customHeight="1" x14ac:dyDescent="0.15">
      <c r="A160" s="3"/>
      <c r="B160" s="3"/>
    </row>
    <row r="161" spans="1:2" ht="20.100000000000001" customHeight="1" x14ac:dyDescent="0.15">
      <c r="A161" s="3"/>
      <c r="B161" s="3"/>
    </row>
    <row r="162" spans="1:2" ht="20.100000000000001" customHeight="1" x14ac:dyDescent="0.15">
      <c r="A162" s="3"/>
      <c r="B162" s="3"/>
    </row>
    <row r="163" spans="1:2" ht="20.100000000000001" customHeight="1" x14ac:dyDescent="0.15">
      <c r="A163" s="3"/>
      <c r="B163" s="3"/>
    </row>
    <row r="164" spans="1:2" ht="20.100000000000001" customHeight="1" x14ac:dyDescent="0.15">
      <c r="A164" s="3"/>
      <c r="B164" s="3"/>
    </row>
    <row r="165" spans="1:2" ht="20.100000000000001" customHeight="1" x14ac:dyDescent="0.15">
      <c r="A165" s="3"/>
      <c r="B165" s="3"/>
    </row>
    <row r="166" spans="1:2" ht="20.100000000000001" customHeight="1" x14ac:dyDescent="0.15">
      <c r="A166" s="3"/>
      <c r="B166" s="3"/>
    </row>
    <row r="167" spans="1:2" ht="20.100000000000001" customHeight="1" x14ac:dyDescent="0.15">
      <c r="A167" s="3"/>
      <c r="B167" s="3"/>
    </row>
    <row r="168" spans="1:2" ht="20.100000000000001" customHeight="1" x14ac:dyDescent="0.15">
      <c r="A168" s="3"/>
      <c r="B168" s="3"/>
    </row>
    <row r="169" spans="1:2" ht="20.100000000000001" customHeight="1" x14ac:dyDescent="0.15">
      <c r="A169" s="3"/>
      <c r="B169" s="3"/>
    </row>
    <row r="170" spans="1:2" ht="20.100000000000001" customHeight="1" x14ac:dyDescent="0.15">
      <c r="A170" s="3"/>
      <c r="B170" s="3"/>
    </row>
    <row r="171" spans="1:2" ht="20.100000000000001" customHeight="1" x14ac:dyDescent="0.15">
      <c r="A171" s="3"/>
      <c r="B171" s="3"/>
    </row>
    <row r="172" spans="1:2" ht="20.100000000000001" customHeight="1" x14ac:dyDescent="0.15">
      <c r="A172" s="3"/>
      <c r="B172" s="3"/>
    </row>
    <row r="173" spans="1:2" ht="20.100000000000001" customHeight="1" x14ac:dyDescent="0.15">
      <c r="A173" s="3"/>
      <c r="B173" s="3"/>
    </row>
    <row r="174" spans="1:2" ht="20.100000000000001" customHeight="1" x14ac:dyDescent="0.15">
      <c r="A174" s="3"/>
      <c r="B174" s="3"/>
    </row>
    <row r="175" spans="1:2" ht="20.100000000000001" customHeight="1" x14ac:dyDescent="0.15">
      <c r="A175" s="3"/>
      <c r="B175" s="3"/>
    </row>
    <row r="176" spans="1:2" ht="20.100000000000001" customHeight="1" x14ac:dyDescent="0.15">
      <c r="A176" s="3"/>
      <c r="B176" s="3"/>
    </row>
    <row r="177" spans="1:2" ht="20.100000000000001" customHeight="1" x14ac:dyDescent="0.15">
      <c r="A177" s="3"/>
      <c r="B177" s="3"/>
    </row>
    <row r="178" spans="1:2" ht="20.100000000000001" customHeight="1" x14ac:dyDescent="0.15">
      <c r="A178" s="3"/>
      <c r="B178" s="3"/>
    </row>
    <row r="179" spans="1:2" ht="20.100000000000001" customHeight="1" x14ac:dyDescent="0.15">
      <c r="A179" s="3"/>
      <c r="B179" s="3"/>
    </row>
    <row r="180" spans="1:2" ht="20.100000000000001" customHeight="1" x14ac:dyDescent="0.15">
      <c r="A180" s="3"/>
      <c r="B180" s="3"/>
    </row>
    <row r="181" spans="1:2" ht="20.100000000000001" customHeight="1" x14ac:dyDescent="0.15">
      <c r="A181" s="3"/>
      <c r="B181" s="3"/>
    </row>
    <row r="182" spans="1:2" ht="20.100000000000001" customHeight="1" x14ac:dyDescent="0.15">
      <c r="A182" s="3"/>
      <c r="B182" s="3"/>
    </row>
    <row r="183" spans="1:2" ht="20.100000000000001" customHeight="1" x14ac:dyDescent="0.15">
      <c r="A183" s="3"/>
      <c r="B183" s="3"/>
    </row>
    <row r="184" spans="1:2" ht="20.100000000000001" customHeight="1" x14ac:dyDescent="0.15">
      <c r="A184" s="3"/>
      <c r="B184" s="3"/>
    </row>
    <row r="185" spans="1:2" ht="20.100000000000001" customHeight="1" x14ac:dyDescent="0.15">
      <c r="A185" s="3"/>
      <c r="B185" s="3"/>
    </row>
    <row r="186" spans="1:2" ht="20.100000000000001" customHeight="1" x14ac:dyDescent="0.15">
      <c r="A186" s="3"/>
      <c r="B186" s="3"/>
    </row>
    <row r="187" spans="1:2" ht="20.100000000000001" customHeight="1" x14ac:dyDescent="0.15">
      <c r="A187" s="3"/>
      <c r="B187" s="3"/>
    </row>
    <row r="188" spans="1:2" ht="20.100000000000001" customHeight="1" x14ac:dyDescent="0.15">
      <c r="A188" s="3"/>
      <c r="B188" s="3"/>
    </row>
    <row r="189" spans="1:2" ht="20.100000000000001" customHeight="1" x14ac:dyDescent="0.15">
      <c r="A189" s="3"/>
      <c r="B189" s="3"/>
    </row>
    <row r="190" spans="1:2" ht="20.25" customHeight="1" x14ac:dyDescent="0.15">
      <c r="A190" s="3"/>
      <c r="B190" s="3"/>
    </row>
    <row r="191" spans="1:2" ht="20.25" customHeight="1" x14ac:dyDescent="0.15">
      <c r="A191" s="3"/>
      <c r="B191" s="3"/>
    </row>
    <row r="192" spans="1:2" ht="20.25" customHeight="1" x14ac:dyDescent="0.15">
      <c r="A192" s="3"/>
      <c r="B192" s="3"/>
    </row>
    <row r="193" spans="1:2" ht="20.25" customHeight="1" x14ac:dyDescent="0.15">
      <c r="A193" s="3"/>
      <c r="B193" s="3"/>
    </row>
    <row r="194" spans="1:2" ht="20.25" customHeight="1" x14ac:dyDescent="0.15">
      <c r="A194" s="3"/>
      <c r="B194" s="3"/>
    </row>
    <row r="195" spans="1:2" ht="20.25" customHeight="1" x14ac:dyDescent="0.15">
      <c r="A195" s="3"/>
      <c r="B195" s="3"/>
    </row>
    <row r="196" spans="1:2" ht="20.25" customHeight="1" x14ac:dyDescent="0.15">
      <c r="A196" s="3"/>
      <c r="B196" s="3"/>
    </row>
    <row r="197" spans="1:2" ht="20.25" customHeight="1" x14ac:dyDescent="0.15">
      <c r="A197" s="3"/>
      <c r="B197" s="3"/>
    </row>
    <row r="198" spans="1:2" ht="20.25" customHeight="1" x14ac:dyDescent="0.15">
      <c r="A198" s="3"/>
      <c r="B198" s="3"/>
    </row>
    <row r="199" spans="1:2" ht="20.25" customHeight="1" x14ac:dyDescent="0.15">
      <c r="A199" s="3"/>
      <c r="B199" s="3"/>
    </row>
    <row r="200" spans="1:2" ht="20.25" customHeight="1" x14ac:dyDescent="0.15">
      <c r="A200" s="3"/>
      <c r="B200" s="3"/>
    </row>
    <row r="201" spans="1:2" ht="20.25" customHeight="1" x14ac:dyDescent="0.15">
      <c r="A201" s="3"/>
      <c r="B201" s="3"/>
    </row>
    <row r="202" spans="1:2" ht="20.25" customHeight="1" x14ac:dyDescent="0.15">
      <c r="A202" s="3"/>
      <c r="B202" s="3"/>
    </row>
    <row r="203" spans="1:2" ht="20.25" customHeight="1" x14ac:dyDescent="0.15">
      <c r="A203" s="3"/>
      <c r="B203" s="3"/>
    </row>
    <row r="204" spans="1:2" ht="20.25" customHeight="1" x14ac:dyDescent="0.15">
      <c r="A204" s="3"/>
      <c r="B204" s="3"/>
    </row>
    <row r="205" spans="1:2" ht="20.25" customHeight="1" x14ac:dyDescent="0.15">
      <c r="A205" s="3"/>
      <c r="B205" s="3"/>
    </row>
    <row r="206" spans="1:2" ht="20.25" customHeight="1" x14ac:dyDescent="0.15">
      <c r="A206" s="3"/>
      <c r="B206" s="3"/>
    </row>
    <row r="207" spans="1:2" ht="20.25" customHeight="1" x14ac:dyDescent="0.15">
      <c r="A207" s="3"/>
      <c r="B207" s="3"/>
    </row>
    <row r="208" spans="1:2" ht="20.25" customHeight="1" x14ac:dyDescent="0.15">
      <c r="A208" s="3"/>
      <c r="B208" s="3"/>
    </row>
    <row r="209" spans="1:2" ht="20.25" customHeight="1" x14ac:dyDescent="0.15">
      <c r="A209" s="3"/>
      <c r="B209" s="3"/>
    </row>
    <row r="210" spans="1:2" ht="20.25" customHeight="1" x14ac:dyDescent="0.15">
      <c r="A210" s="3"/>
      <c r="B210" s="3"/>
    </row>
    <row r="211" spans="1:2" ht="20.25" customHeight="1" x14ac:dyDescent="0.15">
      <c r="A211" s="3"/>
      <c r="B211" s="3"/>
    </row>
    <row r="212" spans="1:2" ht="20.25" customHeight="1" x14ac:dyDescent="0.15">
      <c r="A212" s="3"/>
      <c r="B212" s="3"/>
    </row>
    <row r="213" spans="1:2" ht="20.25" customHeight="1" x14ac:dyDescent="0.15">
      <c r="A213" s="3"/>
      <c r="B213" s="3"/>
    </row>
    <row r="214" spans="1:2" ht="20.25" customHeight="1" x14ac:dyDescent="0.15">
      <c r="A214" s="3"/>
      <c r="B214" s="3"/>
    </row>
    <row r="215" spans="1:2" ht="20.25" customHeight="1" x14ac:dyDescent="0.15">
      <c r="A215" s="3"/>
      <c r="B215" s="3"/>
    </row>
    <row r="216" spans="1:2" ht="20.25" customHeight="1" x14ac:dyDescent="0.15">
      <c r="A216" s="3"/>
      <c r="B216" s="3"/>
    </row>
    <row r="217" spans="1:2" ht="20.25" customHeight="1" x14ac:dyDescent="0.15">
      <c r="A217" s="3"/>
      <c r="B217" s="3"/>
    </row>
    <row r="218" spans="1:2" ht="20.25" customHeight="1" x14ac:dyDescent="0.15">
      <c r="A218" s="3"/>
      <c r="B218" s="3"/>
    </row>
    <row r="219" spans="1:2" ht="20.25" customHeight="1" x14ac:dyDescent="0.15">
      <c r="A219" s="3"/>
      <c r="B219" s="3"/>
    </row>
    <row r="220" spans="1:2" ht="20.25" customHeight="1" x14ac:dyDescent="0.15">
      <c r="A220" s="3"/>
      <c r="B220" s="3"/>
    </row>
    <row r="221" spans="1:2" ht="20.25" customHeight="1" x14ac:dyDescent="0.15">
      <c r="A221" s="3"/>
      <c r="B221" s="3"/>
    </row>
    <row r="222" spans="1:2" ht="20.25" customHeight="1" x14ac:dyDescent="0.15">
      <c r="A222" s="3"/>
      <c r="B222" s="3"/>
    </row>
    <row r="223" spans="1:2" ht="20.25" customHeight="1" x14ac:dyDescent="0.15">
      <c r="A223" s="3"/>
      <c r="B223" s="3"/>
    </row>
    <row r="224" spans="1:2" ht="20.25" customHeight="1" x14ac:dyDescent="0.15">
      <c r="A224" s="3"/>
      <c r="B224" s="3"/>
    </row>
    <row r="225" spans="1:2" ht="20.25" customHeight="1" x14ac:dyDescent="0.15">
      <c r="A225" s="3"/>
      <c r="B225" s="3"/>
    </row>
    <row r="226" spans="1:2" ht="20.25" customHeight="1" x14ac:dyDescent="0.15">
      <c r="A226" s="3"/>
      <c r="B226" s="3"/>
    </row>
    <row r="227" spans="1:2" ht="20.25" customHeight="1" x14ac:dyDescent="0.15">
      <c r="A227" s="3"/>
      <c r="B227" s="3"/>
    </row>
    <row r="228" spans="1:2" ht="20.25" customHeight="1" x14ac:dyDescent="0.15">
      <c r="A228" s="3"/>
      <c r="B228" s="3"/>
    </row>
    <row r="229" spans="1:2" ht="20.25" customHeight="1" x14ac:dyDescent="0.15">
      <c r="A229" s="3"/>
      <c r="B229" s="3"/>
    </row>
    <row r="230" spans="1:2" ht="20.25" customHeight="1" x14ac:dyDescent="0.15">
      <c r="A230" s="3"/>
      <c r="B230" s="3"/>
    </row>
    <row r="231" spans="1:2" ht="20.25" customHeight="1" x14ac:dyDescent="0.15">
      <c r="A231" s="3"/>
      <c r="B231" s="3"/>
    </row>
    <row r="232" spans="1:2" ht="20.25" customHeight="1" x14ac:dyDescent="0.15">
      <c r="A232" s="3"/>
      <c r="B232" s="3"/>
    </row>
    <row r="233" spans="1:2" ht="20.25" customHeight="1" x14ac:dyDescent="0.15">
      <c r="A233" s="3"/>
      <c r="B233" s="3"/>
    </row>
    <row r="234" spans="1:2" ht="20.25" customHeight="1" x14ac:dyDescent="0.15">
      <c r="A234" s="3"/>
      <c r="B234" s="3"/>
    </row>
    <row r="235" spans="1:2" ht="20.25" customHeight="1" x14ac:dyDescent="0.15">
      <c r="A235" s="3"/>
      <c r="B235" s="3"/>
    </row>
    <row r="236" spans="1:2" ht="20.25" customHeight="1" x14ac:dyDescent="0.15">
      <c r="A236" s="3"/>
      <c r="B236" s="3"/>
    </row>
    <row r="237" spans="1:2" ht="20.25" customHeight="1" x14ac:dyDescent="0.15">
      <c r="A237" s="3"/>
      <c r="B237" s="3"/>
    </row>
    <row r="238" spans="1:2" ht="20.25" customHeight="1" x14ac:dyDescent="0.15">
      <c r="A238" s="3"/>
      <c r="B238" s="3"/>
    </row>
    <row r="239" spans="1:2" ht="20.25" customHeight="1" x14ac:dyDescent="0.15">
      <c r="A239" s="3"/>
      <c r="B239" s="3"/>
    </row>
    <row r="240" spans="1:2" ht="20.25" customHeight="1" x14ac:dyDescent="0.15">
      <c r="A240" s="3"/>
      <c r="B240" s="3"/>
    </row>
    <row r="241" spans="1:2" ht="20.25" customHeight="1" x14ac:dyDescent="0.15">
      <c r="A241" s="3"/>
      <c r="B241" s="3"/>
    </row>
    <row r="242" spans="1:2" ht="20.25" customHeight="1" x14ac:dyDescent="0.15">
      <c r="A242" s="3"/>
      <c r="B242" s="3"/>
    </row>
    <row r="243" spans="1:2" ht="20.25" customHeight="1" x14ac:dyDescent="0.15">
      <c r="A243" s="3"/>
      <c r="B243" s="3"/>
    </row>
    <row r="244" spans="1:2" ht="20.25" customHeight="1" x14ac:dyDescent="0.15">
      <c r="A244" s="3"/>
      <c r="B244" s="3"/>
    </row>
    <row r="245" spans="1:2" ht="20.25" customHeight="1" x14ac:dyDescent="0.15">
      <c r="A245" s="3"/>
      <c r="B245" s="3"/>
    </row>
    <row r="246" spans="1:2" ht="20.25" customHeight="1" x14ac:dyDescent="0.15">
      <c r="A246" s="3"/>
      <c r="B246" s="3"/>
    </row>
    <row r="247" spans="1:2" ht="20.25" customHeight="1" x14ac:dyDescent="0.15">
      <c r="A247" s="3"/>
      <c r="B247" s="3"/>
    </row>
    <row r="248" spans="1:2" ht="20.25" customHeight="1" x14ac:dyDescent="0.15">
      <c r="A248" s="3"/>
      <c r="B248" s="3"/>
    </row>
    <row r="249" spans="1:2" ht="20.25" customHeight="1" x14ac:dyDescent="0.15">
      <c r="A249" s="3"/>
      <c r="B249" s="3"/>
    </row>
    <row r="250" spans="1:2" ht="20.25" customHeight="1" x14ac:dyDescent="0.15">
      <c r="A250" s="3"/>
      <c r="B250" s="3"/>
    </row>
    <row r="251" spans="1:2" ht="20.25" customHeight="1" x14ac:dyDescent="0.15">
      <c r="A251" s="3"/>
      <c r="B251" s="3"/>
    </row>
    <row r="252" spans="1:2" ht="20.25" customHeight="1" x14ac:dyDescent="0.15">
      <c r="A252" s="3"/>
      <c r="B252" s="3"/>
    </row>
    <row r="253" spans="1:2" ht="20.25" customHeight="1" x14ac:dyDescent="0.15">
      <c r="A253" s="3"/>
      <c r="B253" s="3"/>
    </row>
    <row r="254" spans="1:2" ht="20.25" customHeight="1" x14ac:dyDescent="0.15">
      <c r="A254" s="3"/>
      <c r="B254" s="3"/>
    </row>
    <row r="255" spans="1:2" ht="20.25" customHeight="1" x14ac:dyDescent="0.15">
      <c r="A255" s="3"/>
      <c r="B255" s="3"/>
    </row>
    <row r="256" spans="1:2" ht="20.25" customHeight="1" x14ac:dyDescent="0.15">
      <c r="A256" s="3"/>
      <c r="B256" s="3"/>
    </row>
    <row r="257" spans="1:2" ht="20.25" customHeight="1" x14ac:dyDescent="0.15">
      <c r="A257" s="3"/>
      <c r="B257" s="3"/>
    </row>
    <row r="258" spans="1:2" ht="20.25" customHeight="1" x14ac:dyDescent="0.15">
      <c r="A258" s="3"/>
      <c r="B258" s="3"/>
    </row>
    <row r="259" spans="1:2" ht="20.25" customHeight="1" x14ac:dyDescent="0.15">
      <c r="A259" s="3"/>
      <c r="B259" s="3"/>
    </row>
    <row r="260" spans="1:2" ht="20.25" customHeight="1" x14ac:dyDescent="0.15">
      <c r="A260" s="3"/>
      <c r="B260" s="3"/>
    </row>
    <row r="261" spans="1:2" ht="20.25" customHeight="1" x14ac:dyDescent="0.15">
      <c r="A261" s="3"/>
      <c r="B261" s="3"/>
    </row>
    <row r="262" spans="1:2" ht="20.25" customHeight="1" x14ac:dyDescent="0.15">
      <c r="A262" s="3"/>
      <c r="B262" s="3"/>
    </row>
    <row r="263" spans="1:2" ht="20.25" customHeight="1" x14ac:dyDescent="0.15">
      <c r="A263" s="3"/>
      <c r="B263" s="3"/>
    </row>
    <row r="264" spans="1:2" ht="20.25" customHeight="1" x14ac:dyDescent="0.15">
      <c r="A264" s="3"/>
      <c r="B264" s="3"/>
    </row>
    <row r="265" spans="1:2" ht="20.25" customHeight="1" x14ac:dyDescent="0.15">
      <c r="A265" s="3"/>
      <c r="B265" s="3"/>
    </row>
    <row r="266" spans="1:2" ht="20.25" customHeight="1" x14ac:dyDescent="0.15">
      <c r="A266" s="3"/>
      <c r="B266" s="3"/>
    </row>
    <row r="267" spans="1:2" ht="20.25" customHeight="1" x14ac:dyDescent="0.15">
      <c r="A267" s="3"/>
      <c r="B267" s="3"/>
    </row>
    <row r="268" spans="1:2" ht="20.25" customHeight="1" x14ac:dyDescent="0.15">
      <c r="A268" s="3"/>
      <c r="B268" s="3"/>
    </row>
    <row r="269" spans="1:2" ht="20.25" customHeight="1" x14ac:dyDescent="0.15">
      <c r="A269" s="3"/>
      <c r="B269" s="3"/>
    </row>
    <row r="270" spans="1:2" ht="20.25" customHeight="1" x14ac:dyDescent="0.15">
      <c r="A270" s="3"/>
      <c r="B270" s="3"/>
    </row>
    <row r="271" spans="1:2" ht="20.25" customHeight="1" x14ac:dyDescent="0.15">
      <c r="A271" s="3"/>
      <c r="B271" s="3"/>
    </row>
    <row r="272" spans="1:2" ht="20.25" customHeight="1" x14ac:dyDescent="0.15">
      <c r="A272" s="3"/>
      <c r="B272" s="3"/>
    </row>
    <row r="273" spans="1:2" ht="20.25" customHeight="1" x14ac:dyDescent="0.15">
      <c r="A273" s="3"/>
      <c r="B273" s="3"/>
    </row>
    <row r="274" spans="1:2" ht="20.25" customHeight="1" x14ac:dyDescent="0.15">
      <c r="A274" s="3"/>
      <c r="B274" s="3"/>
    </row>
    <row r="275" spans="1:2" ht="20.25" customHeight="1" x14ac:dyDescent="0.15">
      <c r="A275" s="3"/>
      <c r="B275" s="3"/>
    </row>
    <row r="276" spans="1:2" ht="20.25" customHeight="1" x14ac:dyDescent="0.15">
      <c r="A276" s="3"/>
      <c r="B276" s="3"/>
    </row>
    <row r="277" spans="1:2" ht="20.25" customHeight="1" x14ac:dyDescent="0.15">
      <c r="A277" s="3"/>
      <c r="B277" s="3"/>
    </row>
    <row r="278" spans="1:2" ht="20.25" customHeight="1" x14ac:dyDescent="0.15">
      <c r="A278" s="3"/>
      <c r="B278" s="3"/>
    </row>
    <row r="279" spans="1:2" ht="20.25" customHeight="1" x14ac:dyDescent="0.15">
      <c r="A279" s="3"/>
      <c r="B279" s="3"/>
    </row>
    <row r="280" spans="1:2" ht="20.25" customHeight="1" x14ac:dyDescent="0.15">
      <c r="A280" s="3"/>
      <c r="B280" s="3"/>
    </row>
    <row r="281" spans="1:2" ht="20.25" customHeight="1" x14ac:dyDescent="0.15">
      <c r="A281" s="3"/>
      <c r="B281" s="3"/>
    </row>
    <row r="282" spans="1:2" ht="20.25" customHeight="1" x14ac:dyDescent="0.15">
      <c r="A282" s="3"/>
      <c r="B282" s="3"/>
    </row>
    <row r="283" spans="1:2" ht="20.25" customHeight="1" x14ac:dyDescent="0.15">
      <c r="A283" s="3"/>
      <c r="B283" s="3"/>
    </row>
    <row r="284" spans="1:2" ht="20.25" customHeight="1" x14ac:dyDescent="0.15">
      <c r="A284" s="3"/>
      <c r="B284" s="3"/>
    </row>
    <row r="285" spans="1:2" ht="20.25" customHeight="1" x14ac:dyDescent="0.15">
      <c r="A285" s="3"/>
      <c r="B285" s="3"/>
    </row>
    <row r="286" spans="1:2" ht="20.25" customHeight="1" x14ac:dyDescent="0.15">
      <c r="A286" s="3"/>
      <c r="B286" s="3"/>
    </row>
    <row r="287" spans="1:2" ht="20.25" customHeight="1" x14ac:dyDescent="0.15">
      <c r="A287" s="3"/>
      <c r="B287" s="3"/>
    </row>
    <row r="288" spans="1:2" ht="20.25" customHeight="1" x14ac:dyDescent="0.15">
      <c r="A288" s="3"/>
      <c r="B288" s="3"/>
    </row>
    <row r="289" spans="1:2" ht="20.25" customHeight="1" x14ac:dyDescent="0.15">
      <c r="A289" s="3"/>
      <c r="B289" s="3"/>
    </row>
    <row r="290" spans="1:2" ht="20.25" customHeight="1" x14ac:dyDescent="0.15">
      <c r="A290" s="3"/>
      <c r="B290" s="3"/>
    </row>
    <row r="291" spans="1:2" ht="20.25" customHeight="1" x14ac:dyDescent="0.15">
      <c r="A291" s="3"/>
      <c r="B291" s="3"/>
    </row>
    <row r="292" spans="1:2" ht="20.25" customHeight="1" x14ac:dyDescent="0.15">
      <c r="A292" s="3"/>
      <c r="B292" s="3"/>
    </row>
    <row r="293" spans="1:2" ht="20.25" customHeight="1" x14ac:dyDescent="0.15">
      <c r="A293" s="3"/>
      <c r="B293" s="3"/>
    </row>
    <row r="294" spans="1:2" ht="20.25" customHeight="1" x14ac:dyDescent="0.15">
      <c r="A294" s="3"/>
      <c r="B294" s="3"/>
    </row>
    <row r="295" spans="1:2" ht="20.25" customHeight="1" x14ac:dyDescent="0.15">
      <c r="A295" s="3"/>
      <c r="B295" s="3"/>
    </row>
    <row r="296" spans="1:2" ht="20.25" customHeight="1" x14ac:dyDescent="0.15">
      <c r="A296" s="3"/>
      <c r="B296" s="3"/>
    </row>
    <row r="297" spans="1:2" ht="20.25" customHeight="1" x14ac:dyDescent="0.15">
      <c r="A297" s="3"/>
      <c r="B297" s="3"/>
    </row>
    <row r="298" spans="1:2" ht="20.25" customHeight="1" x14ac:dyDescent="0.15">
      <c r="A298" s="3"/>
      <c r="B298" s="3"/>
    </row>
    <row r="299" spans="1:2" ht="20.25" customHeight="1" x14ac:dyDescent="0.15">
      <c r="A299" s="3"/>
      <c r="B299" s="3"/>
    </row>
    <row r="300" spans="1:2" ht="20.25" customHeight="1" x14ac:dyDescent="0.15">
      <c r="A300" s="3"/>
      <c r="B300" s="3"/>
    </row>
    <row r="301" spans="1:2" ht="20.25" customHeight="1" x14ac:dyDescent="0.15">
      <c r="A301" s="3"/>
      <c r="B301" s="3"/>
    </row>
    <row r="302" spans="1:2" ht="20.25" customHeight="1" x14ac:dyDescent="0.15">
      <c r="A302" s="3"/>
      <c r="B302" s="3"/>
    </row>
    <row r="303" spans="1:2" ht="20.25" customHeight="1" x14ac:dyDescent="0.15">
      <c r="A303" s="3"/>
      <c r="B303" s="3"/>
    </row>
    <row r="304" spans="1:2" ht="20.25" customHeight="1" x14ac:dyDescent="0.15">
      <c r="A304" s="3"/>
      <c r="B304" s="3"/>
    </row>
    <row r="305" spans="1:2" ht="20.25" customHeight="1" x14ac:dyDescent="0.15">
      <c r="A305" s="3"/>
      <c r="B305" s="3"/>
    </row>
    <row r="306" spans="1:2" ht="20.25" customHeight="1" x14ac:dyDescent="0.15">
      <c r="A306" s="3"/>
      <c r="B306" s="3"/>
    </row>
    <row r="307" spans="1:2" ht="20.25" customHeight="1" x14ac:dyDescent="0.15">
      <c r="A307" s="3"/>
      <c r="B307" s="3"/>
    </row>
    <row r="308" spans="1:2" ht="20.25" customHeight="1" x14ac:dyDescent="0.15">
      <c r="A308" s="3"/>
      <c r="B308" s="3"/>
    </row>
    <row r="309" spans="1:2" ht="20.25" customHeight="1" x14ac:dyDescent="0.15">
      <c r="A309" s="3"/>
      <c r="B309" s="3"/>
    </row>
    <row r="310" spans="1:2" ht="20.25" customHeight="1" x14ac:dyDescent="0.15">
      <c r="A310" s="3"/>
      <c r="B310" s="3"/>
    </row>
    <row r="311" spans="1:2" ht="20.25" customHeight="1" x14ac:dyDescent="0.15">
      <c r="A311" s="3"/>
      <c r="B311" s="3"/>
    </row>
    <row r="312" spans="1:2" ht="20.25" customHeight="1" x14ac:dyDescent="0.15">
      <c r="A312" s="3"/>
      <c r="B312" s="3"/>
    </row>
    <row r="313" spans="1:2" ht="20.25" customHeight="1" x14ac:dyDescent="0.15">
      <c r="A313" s="3"/>
      <c r="B313" s="3"/>
    </row>
    <row r="314" spans="1:2" ht="20.25" customHeight="1" x14ac:dyDescent="0.15">
      <c r="A314" s="3"/>
      <c r="B314" s="3"/>
    </row>
    <row r="315" spans="1:2" ht="20.25" customHeight="1" x14ac:dyDescent="0.15">
      <c r="A315" s="3"/>
      <c r="B315" s="3"/>
    </row>
    <row r="316" spans="1:2" ht="20.25" customHeight="1" x14ac:dyDescent="0.15">
      <c r="A316" s="3"/>
      <c r="B316" s="3"/>
    </row>
    <row r="317" spans="1:2" ht="20.25" customHeight="1" x14ac:dyDescent="0.15">
      <c r="A317" s="3"/>
      <c r="B317" s="3"/>
    </row>
    <row r="318" spans="1:2" ht="20.25" customHeight="1" x14ac:dyDescent="0.15">
      <c r="A318" s="3"/>
      <c r="B318" s="3"/>
    </row>
    <row r="319" spans="1:2" ht="20.25" customHeight="1" x14ac:dyDescent="0.15">
      <c r="A319" s="3"/>
      <c r="B319" s="3"/>
    </row>
    <row r="320" spans="1:2" ht="20.25" customHeight="1" x14ac:dyDescent="0.15">
      <c r="A320" s="3"/>
      <c r="B320" s="3"/>
    </row>
    <row r="321" spans="1:2" ht="20.25" customHeight="1" x14ac:dyDescent="0.15">
      <c r="A321" s="3"/>
      <c r="B321" s="3"/>
    </row>
    <row r="322" spans="1:2" ht="20.25" customHeight="1" x14ac:dyDescent="0.15">
      <c r="A322" s="3"/>
      <c r="B322" s="3"/>
    </row>
    <row r="323" spans="1:2" ht="20.25" customHeight="1" x14ac:dyDescent="0.15">
      <c r="A323" s="3"/>
      <c r="B323" s="3"/>
    </row>
    <row r="324" spans="1:2" ht="20.25" customHeight="1" x14ac:dyDescent="0.15">
      <c r="A324" s="3"/>
      <c r="B324" s="3"/>
    </row>
    <row r="325" spans="1:2" ht="20.25" customHeight="1" x14ac:dyDescent="0.15">
      <c r="A325" s="3"/>
      <c r="B325" s="3"/>
    </row>
    <row r="326" spans="1:2" ht="20.25" customHeight="1" x14ac:dyDescent="0.15">
      <c r="A326" s="3"/>
      <c r="B326" s="3"/>
    </row>
    <row r="327" spans="1:2" ht="20.25" customHeight="1" x14ac:dyDescent="0.15">
      <c r="A327" s="3"/>
      <c r="B327" s="3"/>
    </row>
    <row r="328" spans="1:2" ht="20.25" customHeight="1" x14ac:dyDescent="0.15">
      <c r="A328" s="3"/>
      <c r="B328" s="3"/>
    </row>
    <row r="329" spans="1:2" ht="20.25" customHeight="1" x14ac:dyDescent="0.15">
      <c r="A329" s="3"/>
      <c r="B329" s="3"/>
    </row>
    <row r="330" spans="1:2" ht="20.25" customHeight="1" x14ac:dyDescent="0.15">
      <c r="A330" s="3"/>
      <c r="B330" s="3"/>
    </row>
    <row r="331" spans="1:2" ht="20.25" customHeight="1" x14ac:dyDescent="0.15">
      <c r="A331" s="3"/>
      <c r="B331" s="3"/>
    </row>
    <row r="332" spans="1:2" ht="20.25" customHeight="1" x14ac:dyDescent="0.15">
      <c r="A332" s="3"/>
      <c r="B332" s="3"/>
    </row>
    <row r="333" spans="1:2" ht="20.25" customHeight="1" x14ac:dyDescent="0.15">
      <c r="A333" s="3"/>
      <c r="B333" s="3"/>
    </row>
    <row r="334" spans="1:2" ht="20.25" customHeight="1" x14ac:dyDescent="0.15">
      <c r="A334" s="3"/>
      <c r="B334" s="3"/>
    </row>
    <row r="335" spans="1:2" ht="20.25" customHeight="1" x14ac:dyDescent="0.15">
      <c r="A335" s="3"/>
      <c r="B335" s="3"/>
    </row>
    <row r="336" spans="1:2" ht="20.25" customHeight="1" x14ac:dyDescent="0.15">
      <c r="A336" s="3"/>
      <c r="B336" s="3"/>
    </row>
    <row r="337" spans="1:2" ht="20.25" customHeight="1" x14ac:dyDescent="0.15">
      <c r="A337" s="3"/>
      <c r="B337" s="3"/>
    </row>
    <row r="338" spans="1:2" ht="20.25" customHeight="1" x14ac:dyDescent="0.15">
      <c r="A338" s="3"/>
      <c r="B338" s="3"/>
    </row>
    <row r="339" spans="1:2" ht="20.25" customHeight="1" x14ac:dyDescent="0.15">
      <c r="A339" s="3"/>
      <c r="B339" s="3"/>
    </row>
    <row r="340" spans="1:2" ht="20.25" customHeight="1" x14ac:dyDescent="0.15">
      <c r="A340" s="3"/>
      <c r="B340" s="3"/>
    </row>
    <row r="341" spans="1:2" ht="20.25" customHeight="1" x14ac:dyDescent="0.15">
      <c r="A341" s="3"/>
      <c r="B341" s="3"/>
    </row>
    <row r="342" spans="1:2" ht="20.25" customHeight="1" x14ac:dyDescent="0.15">
      <c r="A342" s="3"/>
      <c r="B342" s="3"/>
    </row>
    <row r="343" spans="1:2" ht="20.25" customHeight="1" x14ac:dyDescent="0.15">
      <c r="A343" s="3"/>
      <c r="B343" s="3"/>
    </row>
    <row r="344" spans="1:2" ht="20.25" customHeight="1" x14ac:dyDescent="0.15">
      <c r="A344" s="3"/>
      <c r="B344" s="3"/>
    </row>
    <row r="345" spans="1:2" ht="20.25" customHeight="1" x14ac:dyDescent="0.15">
      <c r="A345" s="3"/>
      <c r="B345" s="3"/>
    </row>
    <row r="346" spans="1:2" ht="20.25" customHeight="1" x14ac:dyDescent="0.15">
      <c r="A346" s="3"/>
      <c r="B346" s="3"/>
    </row>
    <row r="347" spans="1:2" ht="20.25" customHeight="1" x14ac:dyDescent="0.15">
      <c r="A347" s="3"/>
      <c r="B347" s="3"/>
    </row>
    <row r="348" spans="1:2" ht="20.25" customHeight="1" x14ac:dyDescent="0.15">
      <c r="A348" s="3"/>
      <c r="B348" s="3"/>
    </row>
    <row r="349" spans="1:2" ht="20.25" customHeight="1" x14ac:dyDescent="0.15">
      <c r="A349" s="3"/>
      <c r="B349" s="3"/>
    </row>
    <row r="350" spans="1:2" ht="20.25" customHeight="1" x14ac:dyDescent="0.15">
      <c r="A350" s="3"/>
      <c r="B350" s="3"/>
    </row>
    <row r="351" spans="1:2" ht="20.25" customHeight="1" x14ac:dyDescent="0.15">
      <c r="A351" s="3"/>
      <c r="B351" s="3"/>
    </row>
    <row r="352" spans="1:2" ht="20.25" customHeight="1" x14ac:dyDescent="0.15">
      <c r="A352" s="3"/>
      <c r="B352" s="3"/>
    </row>
    <row r="353" spans="1:2" ht="20.25" customHeight="1" x14ac:dyDescent="0.15">
      <c r="A353" s="3"/>
      <c r="B353" s="3"/>
    </row>
    <row r="354" spans="1:2" ht="20.25" customHeight="1" x14ac:dyDescent="0.15">
      <c r="A354" s="3"/>
      <c r="B354" s="3"/>
    </row>
    <row r="355" spans="1:2" ht="20.25" customHeight="1" x14ac:dyDescent="0.15">
      <c r="A355" s="3"/>
      <c r="B355" s="3"/>
    </row>
    <row r="356" spans="1:2" ht="20.25" customHeight="1" x14ac:dyDescent="0.15">
      <c r="A356" s="3"/>
      <c r="B356" s="3"/>
    </row>
    <row r="357" spans="1:2" ht="20.25" customHeight="1" x14ac:dyDescent="0.15">
      <c r="A357" s="3"/>
      <c r="B357" s="3"/>
    </row>
    <row r="358" spans="1:2" ht="20.25" customHeight="1" x14ac:dyDescent="0.15">
      <c r="A358" s="3"/>
      <c r="B358" s="3"/>
    </row>
    <row r="359" spans="1:2" ht="20.25" customHeight="1" x14ac:dyDescent="0.15">
      <c r="A359" s="3"/>
      <c r="B359" s="3"/>
    </row>
    <row r="360" spans="1:2" ht="20.25" customHeight="1" x14ac:dyDescent="0.15">
      <c r="A360" s="3"/>
      <c r="B360" s="3"/>
    </row>
    <row r="361" spans="1:2" ht="20.25" customHeight="1" x14ac:dyDescent="0.15">
      <c r="A361" s="3"/>
      <c r="B361" s="3"/>
    </row>
    <row r="362" spans="1:2" ht="20.25" customHeight="1" x14ac:dyDescent="0.15">
      <c r="A362" s="3"/>
      <c r="B362" s="3"/>
    </row>
    <row r="363" spans="1:2" ht="20.25" customHeight="1" x14ac:dyDescent="0.15">
      <c r="A363" s="3"/>
      <c r="B363" s="3"/>
    </row>
    <row r="364" spans="1:2" ht="20.25" customHeight="1" x14ac:dyDescent="0.15">
      <c r="A364" s="3"/>
      <c r="B364" s="3"/>
    </row>
    <row r="365" spans="1:2" ht="20.25" customHeight="1" x14ac:dyDescent="0.15">
      <c r="A365" s="3"/>
      <c r="B365" s="3"/>
    </row>
    <row r="366" spans="1:2" ht="20.25" customHeight="1" x14ac:dyDescent="0.15">
      <c r="A366" s="3"/>
      <c r="B366" s="3"/>
    </row>
    <row r="367" spans="1:2" ht="20.25" customHeight="1" x14ac:dyDescent="0.15">
      <c r="A367" s="3"/>
      <c r="B367" s="3"/>
    </row>
    <row r="368" spans="1:2" ht="20.25" customHeight="1" x14ac:dyDescent="0.15">
      <c r="A368" s="3"/>
      <c r="B368" s="3"/>
    </row>
    <row r="369" spans="1:2" ht="20.25" customHeight="1" x14ac:dyDescent="0.15">
      <c r="A369" s="3"/>
      <c r="B369" s="3"/>
    </row>
    <row r="370" spans="1:2" ht="20.25" customHeight="1" x14ac:dyDescent="0.15">
      <c r="A370" s="3"/>
      <c r="B370" s="3"/>
    </row>
    <row r="371" spans="1:2" ht="20.25" customHeight="1" x14ac:dyDescent="0.15">
      <c r="A371" s="3"/>
      <c r="B371" s="3"/>
    </row>
    <row r="372" spans="1:2" ht="20.25" customHeight="1" x14ac:dyDescent="0.15">
      <c r="A372" s="3"/>
      <c r="B372" s="3"/>
    </row>
    <row r="373" spans="1:2" ht="20.25" customHeight="1" x14ac:dyDescent="0.15">
      <c r="A373" s="3"/>
      <c r="B373" s="3"/>
    </row>
    <row r="374" spans="1:2" ht="20.25" customHeight="1" x14ac:dyDescent="0.15">
      <c r="A374" s="3"/>
      <c r="B374" s="3"/>
    </row>
    <row r="375" spans="1:2" ht="20.25" customHeight="1" x14ac:dyDescent="0.15">
      <c r="A375" s="3"/>
      <c r="B375" s="3"/>
    </row>
    <row r="376" spans="1:2" ht="20.25" customHeight="1" x14ac:dyDescent="0.15">
      <c r="A376" s="3"/>
      <c r="B376" s="3"/>
    </row>
    <row r="377" spans="1:2" ht="20.25" customHeight="1" x14ac:dyDescent="0.15">
      <c r="A377" s="3"/>
      <c r="B377" s="3"/>
    </row>
    <row r="378" spans="1:2" ht="20.25" customHeight="1" x14ac:dyDescent="0.15">
      <c r="A378" s="3"/>
      <c r="B378" s="3"/>
    </row>
    <row r="379" spans="1:2" ht="20.25" customHeight="1" x14ac:dyDescent="0.15">
      <c r="A379" s="3"/>
      <c r="B379" s="3"/>
    </row>
    <row r="380" spans="1:2" ht="20.25" customHeight="1" x14ac:dyDescent="0.15">
      <c r="A380" s="3"/>
      <c r="B380" s="3"/>
    </row>
    <row r="381" spans="1:2" ht="20.25" customHeight="1" x14ac:dyDescent="0.15">
      <c r="A381" s="3"/>
      <c r="B381" s="3"/>
    </row>
    <row r="382" spans="1:2" ht="20.25" customHeight="1" x14ac:dyDescent="0.15">
      <c r="A382" s="3"/>
      <c r="B382" s="3"/>
    </row>
    <row r="383" spans="1:2" ht="20.25" customHeight="1" x14ac:dyDescent="0.15">
      <c r="A383" s="3"/>
      <c r="B383" s="3"/>
    </row>
    <row r="384" spans="1:2" ht="20.25" customHeight="1" x14ac:dyDescent="0.15">
      <c r="A384" s="3"/>
      <c r="B384" s="3"/>
    </row>
    <row r="385" spans="1:2" ht="20.25" customHeight="1" x14ac:dyDescent="0.15">
      <c r="A385" s="3"/>
      <c r="B385" s="3"/>
    </row>
    <row r="386" spans="1:2" ht="20.25" customHeight="1" x14ac:dyDescent="0.15">
      <c r="A386" s="3"/>
      <c r="B386" s="3"/>
    </row>
    <row r="387" spans="1:2" ht="20.25" customHeight="1" x14ac:dyDescent="0.15">
      <c r="A387" s="3"/>
      <c r="B387" s="3"/>
    </row>
    <row r="388" spans="1:2" ht="20.25" customHeight="1" x14ac:dyDescent="0.15">
      <c r="A388" s="3"/>
      <c r="B388" s="3"/>
    </row>
    <row r="389" spans="1:2" ht="20.25" customHeight="1" x14ac:dyDescent="0.15">
      <c r="A389" s="3"/>
      <c r="B389" s="3"/>
    </row>
    <row r="390" spans="1:2" ht="20.25" customHeight="1" x14ac:dyDescent="0.15">
      <c r="A390" s="3"/>
      <c r="B390" s="3"/>
    </row>
    <row r="391" spans="1:2" ht="20.25" customHeight="1" x14ac:dyDescent="0.15">
      <c r="A391" s="3"/>
      <c r="B391" s="3"/>
    </row>
    <row r="392" spans="1:2" ht="20.25" customHeight="1" x14ac:dyDescent="0.15">
      <c r="A392" s="3"/>
      <c r="B392" s="3"/>
    </row>
    <row r="393" spans="1:2" ht="20.25" customHeight="1" x14ac:dyDescent="0.15">
      <c r="A393" s="3"/>
      <c r="B393" s="3"/>
    </row>
    <row r="394" spans="1:2" ht="20.25" customHeight="1" x14ac:dyDescent="0.15">
      <c r="A394" s="3"/>
      <c r="B394" s="3"/>
    </row>
    <row r="395" spans="1:2" ht="20.25" customHeight="1" x14ac:dyDescent="0.15">
      <c r="A395" s="3"/>
      <c r="B395" s="3"/>
    </row>
    <row r="396" spans="1:2" ht="20.25" customHeight="1" x14ac:dyDescent="0.15">
      <c r="A396" s="3"/>
      <c r="B396" s="3"/>
    </row>
    <row r="397" spans="1:2" ht="20.25" customHeight="1" x14ac:dyDescent="0.15">
      <c r="A397" s="3"/>
      <c r="B397" s="3"/>
    </row>
    <row r="398" spans="1:2" ht="20.25" customHeight="1" x14ac:dyDescent="0.15">
      <c r="A398" s="3"/>
      <c r="B398" s="3"/>
    </row>
    <row r="399" spans="1:2" ht="20.25" customHeight="1" x14ac:dyDescent="0.15">
      <c r="A399" s="3"/>
      <c r="B399" s="3"/>
    </row>
    <row r="400" spans="1:2" ht="20.25" customHeight="1" x14ac:dyDescent="0.15">
      <c r="A400" s="3"/>
      <c r="B400" s="3"/>
    </row>
    <row r="401" spans="1:2" ht="20.25" customHeight="1" x14ac:dyDescent="0.15">
      <c r="A401" s="3"/>
      <c r="B401" s="3"/>
    </row>
    <row r="402" spans="1:2" ht="20.25" customHeight="1" x14ac:dyDescent="0.15">
      <c r="A402" s="3"/>
      <c r="B402" s="3"/>
    </row>
    <row r="403" spans="1:2" ht="20.25" customHeight="1" x14ac:dyDescent="0.15">
      <c r="A403" s="3"/>
      <c r="B403" s="3"/>
    </row>
    <row r="404" spans="1:2" ht="20.25" customHeight="1" x14ac:dyDescent="0.15">
      <c r="A404" s="3"/>
      <c r="B404" s="3"/>
    </row>
    <row r="405" spans="1:2" ht="20.25" customHeight="1" x14ac:dyDescent="0.15">
      <c r="A405" s="3"/>
      <c r="B405" s="3"/>
    </row>
    <row r="406" spans="1:2" ht="20.25" customHeight="1" x14ac:dyDescent="0.15">
      <c r="A406" s="3"/>
      <c r="B406" s="3"/>
    </row>
    <row r="407" spans="1:2" ht="20.25" customHeight="1" x14ac:dyDescent="0.15">
      <c r="A407" s="3"/>
      <c r="B407" s="3"/>
    </row>
    <row r="408" spans="1:2" ht="20.25" customHeight="1" x14ac:dyDescent="0.15">
      <c r="A408" s="3"/>
      <c r="B408" s="3"/>
    </row>
    <row r="409" spans="1:2" ht="20.25" customHeight="1" x14ac:dyDescent="0.15">
      <c r="A409" s="3"/>
      <c r="B409" s="3"/>
    </row>
    <row r="410" spans="1:2" ht="20.25" customHeight="1" x14ac:dyDescent="0.15">
      <c r="A410" s="3"/>
      <c r="B410" s="3"/>
    </row>
    <row r="411" spans="1:2" ht="20.25" customHeight="1" x14ac:dyDescent="0.15">
      <c r="A411" s="3"/>
      <c r="B411" s="3"/>
    </row>
    <row r="412" spans="1:2" ht="20.25" customHeight="1" x14ac:dyDescent="0.15">
      <c r="A412" s="3"/>
      <c r="B412" s="3"/>
    </row>
    <row r="413" spans="1:2" ht="20.25" customHeight="1" x14ac:dyDescent="0.15">
      <c r="A413" s="3"/>
      <c r="B413" s="3"/>
    </row>
    <row r="414" spans="1:2" ht="20.25" customHeight="1" x14ac:dyDescent="0.15">
      <c r="A414" s="3"/>
      <c r="B414" s="3"/>
    </row>
    <row r="415" spans="1:2" ht="20.25" customHeight="1" x14ac:dyDescent="0.15">
      <c r="A415" s="3"/>
      <c r="B415" s="3"/>
    </row>
    <row r="416" spans="1:2" ht="20.25" customHeight="1" x14ac:dyDescent="0.15">
      <c r="A416" s="3"/>
      <c r="B416" s="3"/>
    </row>
    <row r="417" spans="1:2" ht="20.25" customHeight="1" x14ac:dyDescent="0.15">
      <c r="A417" s="3"/>
      <c r="B417" s="3"/>
    </row>
    <row r="418" spans="1:2" ht="20.25" customHeight="1" x14ac:dyDescent="0.15">
      <c r="A418" s="3"/>
      <c r="B418" s="3"/>
    </row>
    <row r="419" spans="1:2" ht="20.25" customHeight="1" x14ac:dyDescent="0.15">
      <c r="A419" s="3"/>
      <c r="B419" s="3"/>
    </row>
    <row r="420" spans="1:2" ht="20.25" customHeight="1" x14ac:dyDescent="0.15">
      <c r="A420" s="3"/>
      <c r="B420" s="3"/>
    </row>
    <row r="421" spans="1:2" ht="20.25" customHeight="1" x14ac:dyDescent="0.15">
      <c r="A421" s="3"/>
      <c r="B421" s="3"/>
    </row>
    <row r="422" spans="1:2" ht="20.25" customHeight="1" x14ac:dyDescent="0.15">
      <c r="A422" s="3"/>
      <c r="B422" s="3"/>
    </row>
    <row r="423" spans="1:2" ht="20.25" customHeight="1" x14ac:dyDescent="0.15">
      <c r="A423" s="3"/>
      <c r="B423" s="3"/>
    </row>
    <row r="424" spans="1:2" ht="20.25" customHeight="1" x14ac:dyDescent="0.15">
      <c r="A424" s="3"/>
      <c r="B424" s="3"/>
    </row>
    <row r="425" spans="1:2" ht="20.25" customHeight="1" x14ac:dyDescent="0.15">
      <c r="A425" s="3"/>
      <c r="B425" s="3"/>
    </row>
    <row r="426" spans="1:2" ht="20.25" customHeight="1" x14ac:dyDescent="0.15">
      <c r="A426" s="3"/>
      <c r="B426" s="3"/>
    </row>
    <row r="427" spans="1:2" ht="20.25" customHeight="1" x14ac:dyDescent="0.15">
      <c r="A427" s="3"/>
      <c r="B427" s="3"/>
    </row>
    <row r="428" spans="1:2" ht="20.25" customHeight="1" x14ac:dyDescent="0.15">
      <c r="A428" s="3"/>
      <c r="B428" s="3"/>
    </row>
    <row r="429" spans="1:2" ht="20.25" customHeight="1" x14ac:dyDescent="0.15">
      <c r="A429" s="3"/>
      <c r="B429" s="3"/>
    </row>
    <row r="430" spans="1:2" ht="20.25" customHeight="1" x14ac:dyDescent="0.15">
      <c r="A430" s="3"/>
      <c r="B430" s="3"/>
    </row>
    <row r="431" spans="1:2" ht="20.25" customHeight="1" x14ac:dyDescent="0.15">
      <c r="A431" s="3"/>
      <c r="B431" s="3"/>
    </row>
    <row r="432" spans="1:2" ht="20.25" customHeight="1" x14ac:dyDescent="0.15">
      <c r="A432" s="3"/>
      <c r="B432" s="3"/>
    </row>
    <row r="433" spans="1:2" ht="20.25" customHeight="1" x14ac:dyDescent="0.15">
      <c r="A433" s="3"/>
      <c r="B433" s="3"/>
    </row>
    <row r="434" spans="1:2" ht="20.25" customHeight="1" x14ac:dyDescent="0.15">
      <c r="A434" s="3"/>
      <c r="B434" s="3"/>
    </row>
    <row r="435" spans="1:2" ht="20.25" customHeight="1" x14ac:dyDescent="0.15">
      <c r="A435" s="3"/>
      <c r="B435" s="3"/>
    </row>
    <row r="436" spans="1:2" ht="20.25" customHeight="1" x14ac:dyDescent="0.15">
      <c r="A436" s="3"/>
      <c r="B436" s="3"/>
    </row>
    <row r="437" spans="1:2" ht="20.25" customHeight="1" x14ac:dyDescent="0.15">
      <c r="A437" s="3"/>
      <c r="B437" s="3"/>
    </row>
    <row r="438" spans="1:2" ht="20.25" customHeight="1" x14ac:dyDescent="0.15">
      <c r="A438" s="3"/>
      <c r="B438" s="3"/>
    </row>
    <row r="439" spans="1:2" ht="20.25" customHeight="1" x14ac:dyDescent="0.15">
      <c r="A439" s="3"/>
      <c r="B439" s="3"/>
    </row>
    <row r="440" spans="1:2" ht="20.25" customHeight="1" x14ac:dyDescent="0.15">
      <c r="A440" s="3"/>
      <c r="B440" s="3"/>
    </row>
    <row r="441" spans="1:2" ht="20.25" customHeight="1" x14ac:dyDescent="0.15">
      <c r="A441" s="3"/>
      <c r="B441" s="3"/>
    </row>
    <row r="442" spans="1:2" ht="20.25" customHeight="1" x14ac:dyDescent="0.15">
      <c r="A442" s="3"/>
      <c r="B442" s="3"/>
    </row>
    <row r="443" spans="1:2" ht="20.25" customHeight="1" x14ac:dyDescent="0.15">
      <c r="A443" s="3"/>
      <c r="B443" s="3"/>
    </row>
    <row r="444" spans="1:2" ht="20.25" customHeight="1" x14ac:dyDescent="0.15">
      <c r="A444" s="3"/>
      <c r="B444" s="3"/>
    </row>
    <row r="445" spans="1:2" ht="20.25" customHeight="1" x14ac:dyDescent="0.15">
      <c r="A445" s="3"/>
      <c r="B445" s="3"/>
    </row>
    <row r="446" spans="1:2" ht="20.25" customHeight="1" x14ac:dyDescent="0.15">
      <c r="A446" s="3"/>
      <c r="B446" s="3"/>
    </row>
    <row r="447" spans="1:2" ht="20.25" customHeight="1" x14ac:dyDescent="0.15">
      <c r="A447" s="3"/>
      <c r="B447" s="3"/>
    </row>
    <row r="448" spans="1:2" ht="20.25" customHeight="1" x14ac:dyDescent="0.15">
      <c r="A448" s="3"/>
      <c r="B448" s="3"/>
    </row>
    <row r="449" spans="1:2" ht="20.25" customHeight="1" x14ac:dyDescent="0.15">
      <c r="A449" s="3"/>
      <c r="B449" s="3"/>
    </row>
    <row r="450" spans="1:2" ht="20.25" customHeight="1" x14ac:dyDescent="0.15">
      <c r="A450" s="3"/>
      <c r="B450" s="3"/>
    </row>
    <row r="451" spans="1:2" ht="20.25" customHeight="1" x14ac:dyDescent="0.15">
      <c r="A451" s="3"/>
      <c r="B451" s="3"/>
    </row>
    <row r="452" spans="1:2" ht="20.25" customHeight="1" x14ac:dyDescent="0.15">
      <c r="A452" s="3"/>
      <c r="B452" s="3"/>
    </row>
    <row r="453" spans="1:2" ht="20.25" customHeight="1" x14ac:dyDescent="0.15">
      <c r="A453" s="3"/>
      <c r="B453" s="3"/>
    </row>
    <row r="454" spans="1:2" ht="20.25" customHeight="1" x14ac:dyDescent="0.15">
      <c r="A454" s="3"/>
      <c r="B454" s="3"/>
    </row>
    <row r="455" spans="1:2" ht="20.25" customHeight="1" x14ac:dyDescent="0.15">
      <c r="A455" s="3"/>
      <c r="B455" s="3"/>
    </row>
    <row r="456" spans="1:2" ht="20.25" customHeight="1" x14ac:dyDescent="0.15">
      <c r="A456" s="3"/>
      <c r="B456" s="3"/>
    </row>
    <row r="457" spans="1:2" ht="20.25" customHeight="1" x14ac:dyDescent="0.15">
      <c r="A457" s="3"/>
      <c r="B457" s="3"/>
    </row>
    <row r="458" spans="1:2" ht="20.25" customHeight="1" x14ac:dyDescent="0.15">
      <c r="A458" s="3"/>
      <c r="B458" s="3"/>
    </row>
    <row r="459" spans="1:2" ht="20.25" customHeight="1" x14ac:dyDescent="0.15">
      <c r="A459" s="3"/>
      <c r="B459" s="3"/>
    </row>
    <row r="460" spans="1:2" ht="20.25" customHeight="1" x14ac:dyDescent="0.15">
      <c r="A460" s="3"/>
      <c r="B460" s="3"/>
    </row>
    <row r="461" spans="1:2" ht="20.25" customHeight="1" x14ac:dyDescent="0.15">
      <c r="A461" s="3"/>
      <c r="B461" s="3"/>
    </row>
    <row r="462" spans="1:2" ht="20.25" customHeight="1" x14ac:dyDescent="0.15">
      <c r="A462" s="3"/>
      <c r="B462" s="3"/>
    </row>
    <row r="463" spans="1:2" ht="20.25" customHeight="1" x14ac:dyDescent="0.15">
      <c r="A463" s="3"/>
      <c r="B463" s="3"/>
    </row>
    <row r="464" spans="1:2" ht="20.25" customHeight="1" x14ac:dyDescent="0.15">
      <c r="A464" s="3"/>
      <c r="B464" s="3"/>
    </row>
    <row r="465" spans="1:2" ht="20.25" customHeight="1" x14ac:dyDescent="0.15">
      <c r="A465" s="3"/>
      <c r="B465" s="3"/>
    </row>
    <row r="466" spans="1:2" ht="20.25" customHeight="1" x14ac:dyDescent="0.15">
      <c r="A466" s="3"/>
      <c r="B466" s="3"/>
    </row>
    <row r="467" spans="1:2" ht="20.25" customHeight="1" x14ac:dyDescent="0.15">
      <c r="A467" s="3"/>
      <c r="B467" s="3"/>
    </row>
    <row r="468" spans="1:2" ht="20.25" customHeight="1" x14ac:dyDescent="0.15">
      <c r="A468" s="3"/>
      <c r="B468" s="3"/>
    </row>
    <row r="469" spans="1:2" ht="20.25" customHeight="1" x14ac:dyDescent="0.15">
      <c r="A469" s="3"/>
      <c r="B469" s="3"/>
    </row>
    <row r="470" spans="1:2" ht="20.25" customHeight="1" x14ac:dyDescent="0.15">
      <c r="A470" s="3"/>
      <c r="B470" s="3"/>
    </row>
    <row r="471" spans="1:2" ht="20.25" customHeight="1" x14ac:dyDescent="0.15">
      <c r="A471" s="3"/>
      <c r="B471" s="3"/>
    </row>
    <row r="472" spans="1:2" ht="20.25" customHeight="1" x14ac:dyDescent="0.15">
      <c r="A472" s="3"/>
      <c r="B472" s="3"/>
    </row>
    <row r="473" spans="1:2" ht="20.25" customHeight="1" x14ac:dyDescent="0.15">
      <c r="A473" s="3"/>
      <c r="B473" s="3"/>
    </row>
    <row r="474" spans="1:2" ht="20.25" customHeight="1" x14ac:dyDescent="0.15">
      <c r="A474" s="3"/>
      <c r="B474" s="3"/>
    </row>
    <row r="475" spans="1:2" ht="20.25" customHeight="1" x14ac:dyDescent="0.15">
      <c r="A475" s="3"/>
      <c r="B475" s="3"/>
    </row>
    <row r="476" spans="1:2" ht="20.25" customHeight="1" x14ac:dyDescent="0.15">
      <c r="A476" s="3"/>
      <c r="B476" s="3"/>
    </row>
    <row r="477" spans="1:2" ht="20.25" customHeight="1" x14ac:dyDescent="0.15">
      <c r="A477" s="3"/>
      <c r="B477" s="3"/>
    </row>
    <row r="478" spans="1:2" ht="20.25" customHeight="1" x14ac:dyDescent="0.15">
      <c r="A478" s="3"/>
      <c r="B478" s="3"/>
    </row>
    <row r="479" spans="1:2" ht="20.25" customHeight="1" x14ac:dyDescent="0.15">
      <c r="A479" s="3"/>
      <c r="B479" s="3"/>
    </row>
    <row r="480" spans="1:2" ht="20.25" customHeight="1" x14ac:dyDescent="0.15">
      <c r="A480" s="3"/>
      <c r="B480" s="3"/>
    </row>
    <row r="481" spans="1:2" ht="20.25" customHeight="1" x14ac:dyDescent="0.15">
      <c r="A481" s="3"/>
      <c r="B481" s="3"/>
    </row>
    <row r="482" spans="1:2" ht="20.25" customHeight="1" x14ac:dyDescent="0.15">
      <c r="A482" s="3"/>
      <c r="B482" s="3"/>
    </row>
    <row r="483" spans="1:2" ht="20.25" customHeight="1" x14ac:dyDescent="0.15">
      <c r="A483" s="3"/>
      <c r="B483" s="3"/>
    </row>
    <row r="484" spans="1:2" ht="20.25" customHeight="1" x14ac:dyDescent="0.15">
      <c r="A484" s="3"/>
      <c r="B484" s="3"/>
    </row>
    <row r="485" spans="1:2" ht="20.25" customHeight="1" x14ac:dyDescent="0.15">
      <c r="A485" s="3"/>
      <c r="B485" s="3"/>
    </row>
    <row r="486" spans="1:2" ht="20.25" customHeight="1" x14ac:dyDescent="0.15">
      <c r="A486" s="3"/>
      <c r="B486" s="3"/>
    </row>
    <row r="487" spans="1:2" ht="20.25" customHeight="1" x14ac:dyDescent="0.15">
      <c r="A487" s="3"/>
      <c r="B487" s="3"/>
    </row>
    <row r="488" spans="1:2" ht="20.25" customHeight="1" x14ac:dyDescent="0.15">
      <c r="A488" s="3"/>
      <c r="B488" s="3"/>
    </row>
    <row r="489" spans="1:2" ht="20.25" customHeight="1" x14ac:dyDescent="0.15">
      <c r="A489" s="3"/>
      <c r="B489" s="3"/>
    </row>
    <row r="490" spans="1:2" ht="20.25" customHeight="1" x14ac:dyDescent="0.15">
      <c r="A490" s="3"/>
      <c r="B490" s="3"/>
    </row>
    <row r="491" spans="1:2" ht="20.25" customHeight="1" x14ac:dyDescent="0.15">
      <c r="A491" s="3"/>
      <c r="B491" s="3"/>
    </row>
    <row r="492" spans="1:2" ht="20.25" customHeight="1" x14ac:dyDescent="0.15">
      <c r="A492" s="3"/>
      <c r="B492" s="3"/>
    </row>
    <row r="493" spans="1:2" ht="20.25" customHeight="1" x14ac:dyDescent="0.15">
      <c r="A493" s="3"/>
      <c r="B493" s="3"/>
    </row>
    <row r="494" spans="1:2" ht="20.25" customHeight="1" x14ac:dyDescent="0.15">
      <c r="A494" s="3"/>
      <c r="B494" s="3"/>
    </row>
    <row r="495" spans="1:2" ht="20.25" customHeight="1" x14ac:dyDescent="0.15">
      <c r="A495" s="3"/>
      <c r="B495" s="3"/>
    </row>
    <row r="496" spans="1:2" ht="20.25" customHeight="1" x14ac:dyDescent="0.15">
      <c r="A496" s="3"/>
      <c r="B496" s="3"/>
    </row>
    <row r="497" spans="1:2" ht="20.25" customHeight="1" x14ac:dyDescent="0.15">
      <c r="A497" s="3"/>
      <c r="B497" s="3"/>
    </row>
    <row r="498" spans="1:2" ht="20.25" customHeight="1" x14ac:dyDescent="0.15">
      <c r="A498" s="3"/>
      <c r="B498" s="3"/>
    </row>
    <row r="499" spans="1:2" ht="20.25" customHeight="1" x14ac:dyDescent="0.15">
      <c r="A499" s="3"/>
      <c r="B499" s="3"/>
    </row>
    <row r="500" spans="1:2" ht="20.25" customHeight="1" x14ac:dyDescent="0.15">
      <c r="A500" s="3"/>
      <c r="B500" s="3"/>
    </row>
    <row r="501" spans="1:2" ht="20.25" customHeight="1" x14ac:dyDescent="0.15">
      <c r="A501" s="3"/>
      <c r="B501" s="3"/>
    </row>
    <row r="502" spans="1:2" ht="20.25" customHeight="1" x14ac:dyDescent="0.15">
      <c r="A502" s="3"/>
      <c r="B502" s="3"/>
    </row>
    <row r="503" spans="1:2" ht="20.25" customHeight="1" x14ac:dyDescent="0.15">
      <c r="A503" s="3"/>
      <c r="B503" s="3"/>
    </row>
    <row r="504" spans="1:2" ht="20.25" customHeight="1" x14ac:dyDescent="0.15">
      <c r="A504" s="3"/>
      <c r="B504" s="3"/>
    </row>
    <row r="505" spans="1:2" ht="20.25" customHeight="1" x14ac:dyDescent="0.15">
      <c r="A505" s="3"/>
      <c r="B505" s="3"/>
    </row>
    <row r="506" spans="1:2" ht="20.25" customHeight="1" x14ac:dyDescent="0.15">
      <c r="A506" s="3"/>
      <c r="B506" s="3"/>
    </row>
    <row r="507" spans="1:2" ht="20.25" customHeight="1" x14ac:dyDescent="0.15">
      <c r="A507" s="3"/>
      <c r="B507" s="3"/>
    </row>
    <row r="508" spans="1:2" ht="20.25" customHeight="1" x14ac:dyDescent="0.15">
      <c r="A508" s="3"/>
      <c r="B508" s="3"/>
    </row>
    <row r="509" spans="1:2" ht="20.25" customHeight="1" x14ac:dyDescent="0.15">
      <c r="A509" s="3"/>
      <c r="B509" s="3"/>
    </row>
    <row r="510" spans="1:2" ht="20.25" customHeight="1" x14ac:dyDescent="0.15">
      <c r="A510" s="3"/>
      <c r="B510" s="3"/>
    </row>
    <row r="511" spans="1:2" ht="20.25" customHeight="1" x14ac:dyDescent="0.15">
      <c r="A511" s="3"/>
      <c r="B511" s="3"/>
    </row>
    <row r="512" spans="1:2" ht="20.25" customHeight="1" x14ac:dyDescent="0.15">
      <c r="A512" s="3"/>
      <c r="B512" s="3"/>
    </row>
    <row r="513" spans="1:2" ht="20.25" customHeight="1" x14ac:dyDescent="0.15">
      <c r="A513" s="3"/>
      <c r="B513" s="3"/>
    </row>
    <row r="514" spans="1:2" ht="20.25" customHeight="1" x14ac:dyDescent="0.15">
      <c r="A514" s="3"/>
      <c r="B514" s="3"/>
    </row>
    <row r="515" spans="1:2" ht="20.25" customHeight="1" x14ac:dyDescent="0.15">
      <c r="A515" s="3"/>
      <c r="B515" s="3"/>
    </row>
    <row r="516" spans="1:2" ht="20.25" customHeight="1" x14ac:dyDescent="0.15">
      <c r="A516" s="3"/>
      <c r="B516" s="3"/>
    </row>
    <row r="517" spans="1:2" ht="20.25" customHeight="1" x14ac:dyDescent="0.15">
      <c r="A517" s="3"/>
      <c r="B517" s="3"/>
    </row>
    <row r="518" spans="1:2" ht="20.25" customHeight="1" x14ac:dyDescent="0.15">
      <c r="A518" s="3"/>
      <c r="B518" s="3"/>
    </row>
    <row r="519" spans="1:2" ht="20.25" customHeight="1" x14ac:dyDescent="0.15">
      <c r="A519" s="3"/>
      <c r="B519" s="3"/>
    </row>
    <row r="520" spans="1:2" ht="20.25" customHeight="1" x14ac:dyDescent="0.15">
      <c r="A520" s="3"/>
      <c r="B520" s="3"/>
    </row>
    <row r="521" spans="1:2" ht="20.25" customHeight="1" x14ac:dyDescent="0.15">
      <c r="A521" s="3"/>
      <c r="B521" s="3"/>
    </row>
    <row r="522" spans="1:2" ht="20.25" customHeight="1" x14ac:dyDescent="0.15">
      <c r="A522" s="3"/>
      <c r="B522" s="3"/>
    </row>
    <row r="523" spans="1:2" ht="20.25" customHeight="1" x14ac:dyDescent="0.15">
      <c r="A523" s="3"/>
      <c r="B523" s="3"/>
    </row>
    <row r="524" spans="1:2" ht="20.25" customHeight="1" x14ac:dyDescent="0.15">
      <c r="A524" s="3"/>
      <c r="B524" s="3"/>
    </row>
    <row r="525" spans="1:2" ht="20.25" customHeight="1" x14ac:dyDescent="0.15">
      <c r="A525" s="3"/>
      <c r="B525" s="3"/>
    </row>
    <row r="526" spans="1:2" ht="20.25" customHeight="1" x14ac:dyDescent="0.15">
      <c r="A526" s="3"/>
      <c r="B526" s="3"/>
    </row>
    <row r="527" spans="1:2" ht="20.25" customHeight="1" x14ac:dyDescent="0.15">
      <c r="A527" s="3"/>
      <c r="B527" s="3"/>
    </row>
    <row r="528" spans="1:2" ht="20.25" customHeight="1" x14ac:dyDescent="0.15">
      <c r="A528" s="3"/>
      <c r="B528" s="3"/>
    </row>
    <row r="529" spans="1:2" ht="20.25" customHeight="1" x14ac:dyDescent="0.15">
      <c r="A529" s="3"/>
      <c r="B529" s="3"/>
    </row>
    <row r="530" spans="1:2" ht="20.25" customHeight="1" x14ac:dyDescent="0.15">
      <c r="A530" s="3"/>
      <c r="B530" s="3"/>
    </row>
    <row r="531" spans="1:2" ht="20.25" customHeight="1" x14ac:dyDescent="0.15">
      <c r="A531" s="3"/>
      <c r="B531" s="3"/>
    </row>
    <row r="532" spans="1:2" ht="20.25" customHeight="1" x14ac:dyDescent="0.15">
      <c r="A532" s="3"/>
      <c r="B532" s="3"/>
    </row>
    <row r="533" spans="1:2" ht="20.25" customHeight="1" x14ac:dyDescent="0.15">
      <c r="A533" s="3"/>
      <c r="B533" s="3"/>
    </row>
    <row r="534" spans="1:2" ht="20.25" customHeight="1" x14ac:dyDescent="0.15">
      <c r="A534" s="3"/>
      <c r="B534" s="3"/>
    </row>
    <row r="535" spans="1:2" ht="20.25" customHeight="1" x14ac:dyDescent="0.15">
      <c r="A535" s="3"/>
      <c r="B535" s="3"/>
    </row>
    <row r="536" spans="1:2" ht="20.25" customHeight="1" x14ac:dyDescent="0.15">
      <c r="A536" s="3"/>
      <c r="B536" s="3"/>
    </row>
    <row r="537" spans="1:2" ht="20.25" customHeight="1" x14ac:dyDescent="0.15">
      <c r="A537" s="3"/>
      <c r="B537" s="3"/>
    </row>
    <row r="538" spans="1:2" ht="20.25" customHeight="1" x14ac:dyDescent="0.15">
      <c r="A538" s="3"/>
      <c r="B538" s="3"/>
    </row>
    <row r="539" spans="1:2" ht="20.25" customHeight="1" x14ac:dyDescent="0.15">
      <c r="A539" s="3"/>
      <c r="B539" s="3"/>
    </row>
    <row r="540" spans="1:2" ht="20.25" customHeight="1" x14ac:dyDescent="0.15">
      <c r="A540" s="3"/>
      <c r="B540" s="3"/>
    </row>
    <row r="541" spans="1:2" ht="20.25" customHeight="1" x14ac:dyDescent="0.15">
      <c r="A541" s="3"/>
      <c r="B541" s="3"/>
    </row>
    <row r="542" spans="1:2" ht="20.25" customHeight="1" x14ac:dyDescent="0.15">
      <c r="A542" s="3"/>
      <c r="B542" s="3"/>
    </row>
    <row r="543" spans="1:2" ht="20.25" customHeight="1" x14ac:dyDescent="0.15">
      <c r="A543" s="3"/>
      <c r="B543" s="3"/>
    </row>
    <row r="544" spans="1:2" ht="20.25" customHeight="1" x14ac:dyDescent="0.15">
      <c r="A544" s="3"/>
      <c r="B544" s="3"/>
    </row>
    <row r="545" spans="1:2" ht="20.25" customHeight="1" x14ac:dyDescent="0.15">
      <c r="A545" s="3"/>
      <c r="B545" s="3"/>
    </row>
    <row r="546" spans="1:2" ht="20.25" customHeight="1" x14ac:dyDescent="0.15">
      <c r="A546" s="3"/>
      <c r="B546" s="3"/>
    </row>
    <row r="547" spans="1:2" ht="20.25" customHeight="1" x14ac:dyDescent="0.15">
      <c r="A547" s="3"/>
      <c r="B547" s="3"/>
    </row>
    <row r="548" spans="1:2" ht="20.25" customHeight="1" x14ac:dyDescent="0.15">
      <c r="A548" s="3"/>
      <c r="B548" s="3"/>
    </row>
    <row r="549" spans="1:2" ht="20.25" customHeight="1" x14ac:dyDescent="0.15">
      <c r="A549" s="3"/>
      <c r="B549" s="3"/>
    </row>
    <row r="550" spans="1:2" ht="20.25" customHeight="1" x14ac:dyDescent="0.15">
      <c r="A550" s="3"/>
      <c r="B550" s="3"/>
    </row>
    <row r="551" spans="1:2" ht="20.25" customHeight="1" x14ac:dyDescent="0.15">
      <c r="A551" s="3"/>
      <c r="B551" s="3"/>
    </row>
    <row r="552" spans="1:2" ht="20.25" customHeight="1" x14ac:dyDescent="0.15">
      <c r="A552" s="3"/>
      <c r="B552" s="3"/>
    </row>
    <row r="553" spans="1:2" ht="20.25" customHeight="1" x14ac:dyDescent="0.15">
      <c r="A553" s="3"/>
      <c r="B553" s="3"/>
    </row>
    <row r="554" spans="1:2" ht="20.25" customHeight="1" x14ac:dyDescent="0.15">
      <c r="A554" s="3"/>
      <c r="B554" s="3"/>
    </row>
    <row r="555" spans="1:2" ht="20.25" customHeight="1" x14ac:dyDescent="0.15">
      <c r="A555" s="3"/>
      <c r="B555" s="3"/>
    </row>
    <row r="556" spans="1:2" ht="20.25" customHeight="1" x14ac:dyDescent="0.15">
      <c r="A556" s="3"/>
      <c r="B556" s="3"/>
    </row>
    <row r="557" spans="1:2" ht="20.25" customHeight="1" x14ac:dyDescent="0.15">
      <c r="A557" s="3"/>
      <c r="B557" s="3"/>
    </row>
    <row r="558" spans="1:2" ht="20.25" customHeight="1" x14ac:dyDescent="0.15">
      <c r="A558" s="3"/>
      <c r="B558" s="3"/>
    </row>
    <row r="559" spans="1:2" ht="20.25" customHeight="1" x14ac:dyDescent="0.15">
      <c r="A559" s="3"/>
      <c r="B559" s="3"/>
    </row>
    <row r="560" spans="1:2" ht="20.25" customHeight="1" x14ac:dyDescent="0.15">
      <c r="A560" s="3"/>
      <c r="B560" s="3"/>
    </row>
    <row r="561" spans="1:2" ht="20.25" customHeight="1" x14ac:dyDescent="0.15">
      <c r="A561" s="3"/>
      <c r="B561" s="3"/>
    </row>
    <row r="562" spans="1:2" ht="20.25" customHeight="1" x14ac:dyDescent="0.15">
      <c r="A562" s="3"/>
      <c r="B562" s="3"/>
    </row>
    <row r="563" spans="1:2" ht="20.25" customHeight="1" x14ac:dyDescent="0.15">
      <c r="A563" s="3"/>
      <c r="B563" s="3"/>
    </row>
    <row r="564" spans="1:2" ht="20.25" customHeight="1" x14ac:dyDescent="0.15">
      <c r="A564" s="3"/>
      <c r="B564" s="3"/>
    </row>
    <row r="565" spans="1:2" ht="20.25" customHeight="1" x14ac:dyDescent="0.15">
      <c r="A565" s="3"/>
      <c r="B565" s="3"/>
    </row>
    <row r="566" spans="1:2" ht="20.25" customHeight="1" x14ac:dyDescent="0.15">
      <c r="A566" s="3"/>
      <c r="B566" s="3"/>
    </row>
    <row r="567" spans="1:2" ht="20.25" customHeight="1" x14ac:dyDescent="0.15">
      <c r="A567" s="3"/>
      <c r="B567" s="3"/>
    </row>
    <row r="568" spans="1:2" ht="20.25" customHeight="1" x14ac:dyDescent="0.15">
      <c r="A568" s="3"/>
      <c r="B568" s="3"/>
    </row>
    <row r="569" spans="1:2" ht="20.25" customHeight="1" x14ac:dyDescent="0.15">
      <c r="A569" s="3"/>
      <c r="B569" s="3"/>
    </row>
    <row r="570" spans="1:2" ht="20.25" customHeight="1" x14ac:dyDescent="0.15">
      <c r="A570" s="3"/>
      <c r="B570" s="3"/>
    </row>
    <row r="571" spans="1:2" ht="20.25" customHeight="1" x14ac:dyDescent="0.15">
      <c r="A571" s="3"/>
      <c r="B571" s="3"/>
    </row>
    <row r="572" spans="1:2" ht="20.25" customHeight="1" x14ac:dyDescent="0.15">
      <c r="A572" s="3"/>
      <c r="B572" s="3"/>
    </row>
    <row r="573" spans="1:2" ht="20.25" customHeight="1" x14ac:dyDescent="0.15">
      <c r="A573" s="3"/>
      <c r="B573" s="3"/>
    </row>
    <row r="574" spans="1:2" ht="20.25" customHeight="1" x14ac:dyDescent="0.15">
      <c r="A574" s="3"/>
      <c r="B574" s="3"/>
    </row>
    <row r="575" spans="1:2" ht="20.25" customHeight="1" x14ac:dyDescent="0.15">
      <c r="A575" s="3"/>
      <c r="B575" s="3"/>
    </row>
    <row r="576" spans="1:2" ht="20.25" customHeight="1" x14ac:dyDescent="0.15">
      <c r="A576" s="3"/>
      <c r="B576" s="3"/>
    </row>
    <row r="577" spans="1:2" ht="20.25" customHeight="1" x14ac:dyDescent="0.15">
      <c r="A577" s="3"/>
      <c r="B577" s="3"/>
    </row>
    <row r="578" spans="1:2" ht="20.25" customHeight="1" x14ac:dyDescent="0.15">
      <c r="A578" s="3"/>
      <c r="B578" s="3"/>
    </row>
    <row r="579" spans="1:2" ht="20.25" customHeight="1" x14ac:dyDescent="0.15">
      <c r="A579" s="3"/>
      <c r="B579" s="3"/>
    </row>
    <row r="580" spans="1:2" ht="20.25" customHeight="1" x14ac:dyDescent="0.15">
      <c r="A580" s="3"/>
      <c r="B580" s="3"/>
    </row>
    <row r="581" spans="1:2" ht="20.25" customHeight="1" x14ac:dyDescent="0.15">
      <c r="A581" s="3"/>
      <c r="B581" s="3"/>
    </row>
    <row r="582" spans="1:2" ht="20.25" customHeight="1" x14ac:dyDescent="0.15">
      <c r="A582" s="3"/>
      <c r="B582" s="3"/>
    </row>
    <row r="583" spans="1:2" ht="20.25" customHeight="1" x14ac:dyDescent="0.15">
      <c r="A583" s="3"/>
      <c r="B583" s="3"/>
    </row>
    <row r="584" spans="1:2" ht="20.25" customHeight="1" x14ac:dyDescent="0.15">
      <c r="A584" s="3"/>
      <c r="B584" s="3"/>
    </row>
    <row r="585" spans="1:2" ht="20.25" customHeight="1" x14ac:dyDescent="0.15">
      <c r="A585" s="3"/>
      <c r="B585" s="3"/>
    </row>
    <row r="586" spans="1:2" ht="20.25" customHeight="1" x14ac:dyDescent="0.15">
      <c r="A586" s="3"/>
      <c r="B586" s="3"/>
    </row>
    <row r="587" spans="1:2" ht="20.25" customHeight="1" x14ac:dyDescent="0.15">
      <c r="A587" s="3"/>
      <c r="B587" s="3"/>
    </row>
    <row r="588" spans="1:2" ht="20.25" customHeight="1" x14ac:dyDescent="0.15">
      <c r="A588" s="3"/>
      <c r="B588" s="3"/>
    </row>
    <row r="589" spans="1:2" ht="20.25" customHeight="1" x14ac:dyDescent="0.15">
      <c r="A589" s="3"/>
      <c r="B589" s="3"/>
    </row>
    <row r="590" spans="1:2" ht="20.25" customHeight="1" x14ac:dyDescent="0.15">
      <c r="A590" s="3"/>
      <c r="B590" s="3"/>
    </row>
    <row r="591" spans="1:2" ht="20.25" customHeight="1" x14ac:dyDescent="0.15">
      <c r="A591" s="3"/>
      <c r="B591" s="3"/>
    </row>
    <row r="592" spans="1:2" ht="20.25" customHeight="1" x14ac:dyDescent="0.15">
      <c r="A592" s="3"/>
      <c r="B592" s="3"/>
    </row>
    <row r="593" spans="1:2" ht="20.25" customHeight="1" x14ac:dyDescent="0.15">
      <c r="A593" s="3"/>
      <c r="B593" s="3"/>
    </row>
    <row r="594" spans="1:2" ht="20.25" customHeight="1" x14ac:dyDescent="0.15">
      <c r="A594" s="3"/>
      <c r="B594" s="3"/>
    </row>
    <row r="595" spans="1:2" ht="20.25" customHeight="1" x14ac:dyDescent="0.15">
      <c r="A595" s="3"/>
      <c r="B595" s="3"/>
    </row>
    <row r="596" spans="1:2" ht="20.25" customHeight="1" x14ac:dyDescent="0.15">
      <c r="A596" s="3"/>
      <c r="B596" s="3"/>
    </row>
    <row r="597" spans="1:2" ht="20.25" customHeight="1" x14ac:dyDescent="0.15">
      <c r="A597" s="3"/>
      <c r="B597" s="3"/>
    </row>
    <row r="598" spans="1:2" ht="20.25" customHeight="1" x14ac:dyDescent="0.15">
      <c r="A598" s="3"/>
      <c r="B598" s="3"/>
    </row>
    <row r="599" spans="1:2" ht="20.25" customHeight="1" x14ac:dyDescent="0.15">
      <c r="A599" s="3"/>
      <c r="B599" s="3"/>
    </row>
    <row r="600" spans="1:2" ht="20.25" customHeight="1" x14ac:dyDescent="0.15">
      <c r="A600" s="3"/>
      <c r="B600" s="3"/>
    </row>
    <row r="601" spans="1:2" ht="20.25" customHeight="1" x14ac:dyDescent="0.15">
      <c r="A601" s="3"/>
      <c r="B601" s="3"/>
    </row>
    <row r="602" spans="1:2" ht="20.25" customHeight="1" x14ac:dyDescent="0.15">
      <c r="A602" s="3"/>
      <c r="B602" s="3"/>
    </row>
    <row r="603" spans="1:2" ht="20.25" customHeight="1" x14ac:dyDescent="0.15">
      <c r="A603" s="3"/>
      <c r="B603" s="3"/>
    </row>
    <row r="604" spans="1:2" ht="20.25" customHeight="1" x14ac:dyDescent="0.15">
      <c r="A604" s="3"/>
      <c r="B604" s="3"/>
    </row>
    <row r="605" spans="1:2" ht="20.25" customHeight="1" x14ac:dyDescent="0.15">
      <c r="A605" s="3"/>
      <c r="B605" s="3"/>
    </row>
    <row r="606" spans="1:2" ht="20.25" customHeight="1" x14ac:dyDescent="0.15">
      <c r="A606" s="3"/>
      <c r="B606" s="3"/>
    </row>
    <row r="607" spans="1:2" ht="20.25" customHeight="1" x14ac:dyDescent="0.15">
      <c r="A607" s="3"/>
      <c r="B607" s="3"/>
    </row>
    <row r="608" spans="1:2" ht="20.25" customHeight="1" x14ac:dyDescent="0.15">
      <c r="A608" s="3"/>
      <c r="B608" s="3"/>
    </row>
    <row r="609" spans="1:2" ht="20.25" customHeight="1" x14ac:dyDescent="0.15">
      <c r="A609" s="3"/>
      <c r="B609" s="3"/>
    </row>
    <row r="610" spans="1:2" ht="20.25" customHeight="1" x14ac:dyDescent="0.15">
      <c r="A610" s="3"/>
      <c r="B610" s="3"/>
    </row>
    <row r="611" spans="1:2" ht="20.25" customHeight="1" x14ac:dyDescent="0.15">
      <c r="A611" s="3"/>
      <c r="B611" s="3"/>
    </row>
    <row r="612" spans="1:2" ht="20.25" customHeight="1" x14ac:dyDescent="0.15">
      <c r="A612" s="3"/>
      <c r="B612" s="3"/>
    </row>
    <row r="613" spans="1:2" ht="20.25" customHeight="1" x14ac:dyDescent="0.15">
      <c r="A613" s="3"/>
      <c r="B613" s="3"/>
    </row>
    <row r="614" spans="1:2" ht="20.25" customHeight="1" x14ac:dyDescent="0.15">
      <c r="A614" s="3"/>
      <c r="B614" s="3"/>
    </row>
    <row r="615" spans="1:2" ht="20.25" customHeight="1" x14ac:dyDescent="0.15">
      <c r="A615" s="3"/>
      <c r="B615" s="3"/>
    </row>
    <row r="616" spans="1:2" ht="20.25" customHeight="1" x14ac:dyDescent="0.15">
      <c r="A616" s="3"/>
      <c r="B616" s="3"/>
    </row>
    <row r="617" spans="1:2" ht="20.25" customHeight="1" x14ac:dyDescent="0.15">
      <c r="A617" s="3"/>
      <c r="B617" s="3"/>
    </row>
    <row r="618" spans="1:2" ht="20.25" customHeight="1" x14ac:dyDescent="0.15">
      <c r="A618" s="3"/>
      <c r="B618" s="3"/>
    </row>
    <row r="619" spans="1:2" ht="20.25" customHeight="1" x14ac:dyDescent="0.15">
      <c r="A619" s="3"/>
      <c r="B619" s="3"/>
    </row>
    <row r="620" spans="1:2" ht="20.25" customHeight="1" x14ac:dyDescent="0.15">
      <c r="A620" s="3"/>
      <c r="B620" s="3"/>
    </row>
    <row r="621" spans="1:2" ht="20.25" customHeight="1" x14ac:dyDescent="0.15">
      <c r="A621" s="3"/>
      <c r="B621" s="3"/>
    </row>
    <row r="622" spans="1:2" ht="20.25" customHeight="1" x14ac:dyDescent="0.15">
      <c r="A622" s="3"/>
      <c r="B622" s="3"/>
    </row>
    <row r="623" spans="1:2" ht="20.25" customHeight="1" x14ac:dyDescent="0.15">
      <c r="A623" s="3"/>
      <c r="B623" s="3"/>
    </row>
    <row r="624" spans="1:2" ht="20.25" customHeight="1" x14ac:dyDescent="0.15">
      <c r="A624" s="3"/>
      <c r="B624" s="3"/>
    </row>
    <row r="625" spans="1:2" ht="20.25" customHeight="1" x14ac:dyDescent="0.15">
      <c r="A625" s="3"/>
      <c r="B625" s="3"/>
    </row>
    <row r="626" spans="1:2" ht="20.25" customHeight="1" x14ac:dyDescent="0.15">
      <c r="A626" s="3"/>
      <c r="B626" s="3"/>
    </row>
    <row r="627" spans="1:2" ht="20.25" customHeight="1" x14ac:dyDescent="0.15">
      <c r="A627" s="3"/>
      <c r="B627" s="3"/>
    </row>
    <row r="628" spans="1:2" ht="20.25" customHeight="1" x14ac:dyDescent="0.15">
      <c r="A628" s="3"/>
      <c r="B628" s="3"/>
    </row>
    <row r="629" spans="1:2" ht="20.25" customHeight="1" x14ac:dyDescent="0.15">
      <c r="A629" s="3"/>
      <c r="B629" s="3"/>
    </row>
    <row r="630" spans="1:2" ht="20.25" customHeight="1" x14ac:dyDescent="0.15">
      <c r="A630" s="3"/>
      <c r="B630" s="3"/>
    </row>
    <row r="631" spans="1:2" ht="20.25" customHeight="1" x14ac:dyDescent="0.15">
      <c r="A631" s="3"/>
      <c r="B631" s="3"/>
    </row>
    <row r="632" spans="1:2" ht="20.25" customHeight="1" x14ac:dyDescent="0.15">
      <c r="A632" s="3"/>
      <c r="B632" s="3"/>
    </row>
    <row r="633" spans="1:2" ht="20.25" customHeight="1" x14ac:dyDescent="0.15">
      <c r="A633" s="3"/>
      <c r="B633" s="3"/>
    </row>
    <row r="634" spans="1:2" ht="20.25" customHeight="1" x14ac:dyDescent="0.15">
      <c r="A634" s="3"/>
      <c r="B634" s="3"/>
    </row>
    <row r="635" spans="1:2" ht="20.25" customHeight="1" x14ac:dyDescent="0.15">
      <c r="A635" s="3"/>
      <c r="B635" s="3"/>
    </row>
    <row r="636" spans="1:2" ht="20.25" customHeight="1" x14ac:dyDescent="0.15">
      <c r="A636" s="3"/>
      <c r="B636" s="3"/>
    </row>
    <row r="637" spans="1:2" ht="20.25" customHeight="1" x14ac:dyDescent="0.15">
      <c r="A637" s="3"/>
      <c r="B637" s="3"/>
    </row>
    <row r="638" spans="1:2" ht="20.25" customHeight="1" x14ac:dyDescent="0.15">
      <c r="A638" s="3"/>
      <c r="B638" s="3"/>
    </row>
    <row r="639" spans="1:2" ht="20.25" customHeight="1" x14ac:dyDescent="0.15">
      <c r="A639" s="3"/>
      <c r="B639" s="3"/>
    </row>
    <row r="640" spans="1:2" ht="20.25" customHeight="1" x14ac:dyDescent="0.15">
      <c r="A640" s="3"/>
      <c r="B640" s="3"/>
    </row>
    <row r="641" spans="1:2" ht="20.25" customHeight="1" x14ac:dyDescent="0.15">
      <c r="A641" s="3"/>
      <c r="B641" s="3"/>
    </row>
    <row r="642" spans="1:2" ht="20.25" customHeight="1" x14ac:dyDescent="0.15">
      <c r="A642" s="3"/>
      <c r="B642" s="3"/>
    </row>
    <row r="643" spans="1:2" ht="20.25" customHeight="1" x14ac:dyDescent="0.15">
      <c r="A643" s="3"/>
      <c r="B643" s="3"/>
    </row>
    <row r="644" spans="1:2" ht="20.25" customHeight="1" x14ac:dyDescent="0.15">
      <c r="A644" s="3"/>
      <c r="B644" s="3"/>
    </row>
    <row r="645" spans="1:2" ht="20.25" customHeight="1" x14ac:dyDescent="0.15">
      <c r="A645" s="3"/>
      <c r="B645" s="3"/>
    </row>
    <row r="646" spans="1:2" ht="20.25" customHeight="1" x14ac:dyDescent="0.15">
      <c r="A646" s="3"/>
      <c r="B646" s="3"/>
    </row>
    <row r="647" spans="1:2" ht="20.25" customHeight="1" x14ac:dyDescent="0.15">
      <c r="A647" s="3"/>
      <c r="B647" s="3"/>
    </row>
    <row r="648" spans="1:2" ht="20.25" customHeight="1" x14ac:dyDescent="0.15">
      <c r="A648" s="3"/>
      <c r="B648" s="3"/>
    </row>
    <row r="649" spans="1:2" ht="20.25" customHeight="1" x14ac:dyDescent="0.15">
      <c r="A649" s="3"/>
      <c r="B649" s="3"/>
    </row>
    <row r="650" spans="1:2" ht="20.25" customHeight="1" x14ac:dyDescent="0.15">
      <c r="A650" s="3"/>
      <c r="B650" s="3"/>
    </row>
    <row r="651" spans="1:2" ht="20.25" customHeight="1" x14ac:dyDescent="0.15">
      <c r="A651" s="3"/>
      <c r="B651" s="3"/>
    </row>
    <row r="652" spans="1:2" ht="20.25" customHeight="1" x14ac:dyDescent="0.15">
      <c r="A652" s="3"/>
      <c r="B652" s="3"/>
    </row>
    <row r="653" spans="1:2" ht="20.25" customHeight="1" x14ac:dyDescent="0.15">
      <c r="A653" s="3"/>
      <c r="B653" s="3"/>
    </row>
    <row r="654" spans="1:2" ht="20.25" customHeight="1" x14ac:dyDescent="0.15">
      <c r="A654" s="3"/>
      <c r="B654" s="3"/>
    </row>
    <row r="655" spans="1:2" ht="20.25" customHeight="1" x14ac:dyDescent="0.15">
      <c r="A655" s="3"/>
      <c r="B655" s="3"/>
    </row>
    <row r="656" spans="1:2" ht="20.25" customHeight="1" x14ac:dyDescent="0.15">
      <c r="A656" s="3"/>
      <c r="B656" s="3"/>
    </row>
    <row r="657" spans="1:2" ht="20.25" customHeight="1" x14ac:dyDescent="0.15">
      <c r="A657" s="3"/>
      <c r="B657" s="3"/>
    </row>
    <row r="658" spans="1:2" ht="20.25" customHeight="1" x14ac:dyDescent="0.15">
      <c r="A658" s="3"/>
      <c r="B658" s="3"/>
    </row>
    <row r="659" spans="1:2" ht="20.25" customHeight="1" x14ac:dyDescent="0.15">
      <c r="A659" s="3"/>
      <c r="B659" s="3"/>
    </row>
    <row r="660" spans="1:2" ht="20.25" customHeight="1" x14ac:dyDescent="0.15">
      <c r="A660" s="3"/>
      <c r="B660" s="3"/>
    </row>
    <row r="661" spans="1:2" ht="20.25" customHeight="1" x14ac:dyDescent="0.15">
      <c r="A661" s="3"/>
      <c r="B661" s="3"/>
    </row>
    <row r="662" spans="1:2" ht="20.25" customHeight="1" x14ac:dyDescent="0.15">
      <c r="A662" s="3"/>
      <c r="B662" s="3"/>
    </row>
    <row r="663" spans="1:2" ht="20.25" customHeight="1" x14ac:dyDescent="0.15">
      <c r="A663" s="3"/>
      <c r="B663" s="3"/>
    </row>
    <row r="664" spans="1:2" ht="20.25" customHeight="1" x14ac:dyDescent="0.15">
      <c r="A664" s="3"/>
      <c r="B664" s="3"/>
    </row>
    <row r="665" spans="1:2" ht="20.25" customHeight="1" x14ac:dyDescent="0.15">
      <c r="A665" s="3"/>
      <c r="B665" s="3"/>
    </row>
    <row r="666" spans="1:2" ht="20.25" customHeight="1" x14ac:dyDescent="0.15">
      <c r="A666" s="3"/>
      <c r="B666" s="3"/>
    </row>
    <row r="667" spans="1:2" ht="20.25" customHeight="1" x14ac:dyDescent="0.15">
      <c r="A667" s="3"/>
      <c r="B667" s="3"/>
    </row>
    <row r="668" spans="1:2" ht="20.25" customHeight="1" x14ac:dyDescent="0.15">
      <c r="A668" s="3"/>
      <c r="B668" s="3"/>
    </row>
    <row r="669" spans="1:2" ht="20.25" customHeight="1" x14ac:dyDescent="0.15">
      <c r="A669" s="3"/>
      <c r="B669" s="3"/>
    </row>
    <row r="670" spans="1:2" ht="20.25" customHeight="1" x14ac:dyDescent="0.15">
      <c r="A670" s="3"/>
      <c r="B670" s="3"/>
    </row>
    <row r="671" spans="1:2" ht="20.25" customHeight="1" x14ac:dyDescent="0.15">
      <c r="A671" s="3"/>
      <c r="B671" s="3"/>
    </row>
    <row r="672" spans="1:2" ht="20.25" customHeight="1" x14ac:dyDescent="0.15">
      <c r="A672" s="3"/>
      <c r="B672" s="3"/>
    </row>
    <row r="673" spans="1:2" ht="20.25" customHeight="1" x14ac:dyDescent="0.15">
      <c r="A673" s="3"/>
      <c r="B673" s="3"/>
    </row>
    <row r="674" spans="1:2" ht="20.25" customHeight="1" x14ac:dyDescent="0.15">
      <c r="A674" s="3"/>
      <c r="B674" s="3"/>
    </row>
    <row r="675" spans="1:2" ht="20.25" customHeight="1" x14ac:dyDescent="0.15">
      <c r="A675" s="3"/>
      <c r="B675" s="3"/>
    </row>
    <row r="676" spans="1:2" ht="20.25" customHeight="1" x14ac:dyDescent="0.15">
      <c r="A676" s="3"/>
      <c r="B676" s="3"/>
    </row>
    <row r="677" spans="1:2" ht="20.25" customHeight="1" x14ac:dyDescent="0.15">
      <c r="A677" s="3"/>
      <c r="B677" s="3"/>
    </row>
    <row r="678" spans="1:2" ht="20.25" customHeight="1" x14ac:dyDescent="0.15">
      <c r="A678" s="3"/>
      <c r="B678" s="3"/>
    </row>
    <row r="679" spans="1:2" ht="20.25" customHeight="1" x14ac:dyDescent="0.15">
      <c r="A679" s="3"/>
      <c r="B679" s="3"/>
    </row>
    <row r="680" spans="1:2" ht="20.25" customHeight="1" x14ac:dyDescent="0.15">
      <c r="A680" s="3"/>
      <c r="B680" s="3"/>
    </row>
    <row r="681" spans="1:2" ht="20.25" customHeight="1" x14ac:dyDescent="0.15">
      <c r="A681" s="3"/>
      <c r="B681" s="3"/>
    </row>
    <row r="682" spans="1:2" ht="20.25" customHeight="1" x14ac:dyDescent="0.15">
      <c r="A682" s="3"/>
      <c r="B682" s="3"/>
    </row>
    <row r="683" spans="1:2" ht="20.25" customHeight="1" x14ac:dyDescent="0.15">
      <c r="A683" s="3"/>
      <c r="B683" s="3"/>
    </row>
    <row r="684" spans="1:2" ht="20.25" customHeight="1" x14ac:dyDescent="0.15">
      <c r="A684" s="3"/>
      <c r="B684" s="3"/>
    </row>
    <row r="685" spans="1:2" ht="20.25" customHeight="1" x14ac:dyDescent="0.15">
      <c r="A685" s="3"/>
      <c r="B685" s="3"/>
    </row>
    <row r="686" spans="1:2" ht="20.25" customHeight="1" x14ac:dyDescent="0.15">
      <c r="A686" s="3"/>
      <c r="B686" s="3"/>
    </row>
    <row r="687" spans="1:2" ht="20.25" customHeight="1" x14ac:dyDescent="0.15">
      <c r="A687" s="3"/>
      <c r="B687" s="3"/>
    </row>
    <row r="688" spans="1:2" ht="20.25" customHeight="1" x14ac:dyDescent="0.15">
      <c r="A688" s="3"/>
      <c r="B688" s="3"/>
    </row>
    <row r="689" spans="1:2" ht="20.25" customHeight="1" x14ac:dyDescent="0.15">
      <c r="A689" s="3"/>
      <c r="B689" s="3"/>
    </row>
    <row r="690" spans="1:2" ht="20.25" customHeight="1" x14ac:dyDescent="0.15">
      <c r="A690" s="3"/>
      <c r="B690" s="3"/>
    </row>
    <row r="691" spans="1:2" ht="20.25" customHeight="1" x14ac:dyDescent="0.15">
      <c r="A691" s="3"/>
      <c r="B691" s="3"/>
    </row>
    <row r="692" spans="1:2" ht="20.25" customHeight="1" x14ac:dyDescent="0.15">
      <c r="A692" s="3"/>
      <c r="B692" s="3"/>
    </row>
    <row r="693" spans="1:2" ht="20.25" customHeight="1" x14ac:dyDescent="0.15">
      <c r="A693" s="3"/>
      <c r="B693" s="3"/>
    </row>
    <row r="694" spans="1:2" ht="20.25" customHeight="1" x14ac:dyDescent="0.15">
      <c r="A694" s="3"/>
      <c r="B694" s="3"/>
    </row>
    <row r="695" spans="1:2" ht="20.25" customHeight="1" x14ac:dyDescent="0.15">
      <c r="A695" s="3"/>
      <c r="B695" s="3"/>
    </row>
    <row r="696" spans="1:2" ht="20.25" customHeight="1" x14ac:dyDescent="0.15">
      <c r="A696" s="3"/>
      <c r="B696" s="3"/>
    </row>
    <row r="697" spans="1:2" ht="20.25" customHeight="1" x14ac:dyDescent="0.15">
      <c r="A697" s="3"/>
      <c r="B697" s="3"/>
    </row>
    <row r="698" spans="1:2" ht="20.25" customHeight="1" x14ac:dyDescent="0.15">
      <c r="A698" s="3"/>
      <c r="B698" s="3"/>
    </row>
    <row r="699" spans="1:2" ht="20.25" customHeight="1" x14ac:dyDescent="0.15">
      <c r="A699" s="3"/>
      <c r="B699" s="3"/>
    </row>
    <row r="700" spans="1:2" ht="20.25" customHeight="1" x14ac:dyDescent="0.15">
      <c r="A700" s="3"/>
      <c r="B700" s="3"/>
    </row>
    <row r="701" spans="1:2" ht="20.25" customHeight="1" x14ac:dyDescent="0.15">
      <c r="A701" s="3"/>
      <c r="B701" s="3"/>
    </row>
    <row r="702" spans="1:2" ht="20.25" customHeight="1" x14ac:dyDescent="0.15">
      <c r="A702" s="3"/>
      <c r="B702" s="3"/>
    </row>
    <row r="703" spans="1:2" ht="20.25" customHeight="1" x14ac:dyDescent="0.15">
      <c r="A703" s="3"/>
      <c r="B703" s="3"/>
    </row>
    <row r="704" spans="1:2" ht="20.25" customHeight="1" x14ac:dyDescent="0.15">
      <c r="A704" s="3"/>
      <c r="B704" s="3"/>
    </row>
    <row r="705" spans="1:2" ht="20.25" customHeight="1" x14ac:dyDescent="0.15">
      <c r="A705" s="3"/>
      <c r="B705" s="3"/>
    </row>
    <row r="706" spans="1:2" ht="20.25" customHeight="1" x14ac:dyDescent="0.15">
      <c r="A706" s="3"/>
      <c r="B706" s="3"/>
    </row>
    <row r="707" spans="1:2" ht="20.25" customHeight="1" x14ac:dyDescent="0.15">
      <c r="A707" s="3"/>
      <c r="B707" s="3"/>
    </row>
    <row r="708" spans="1:2" ht="20.25" customHeight="1" x14ac:dyDescent="0.15">
      <c r="A708" s="3"/>
      <c r="B708" s="3"/>
    </row>
    <row r="709" spans="1:2" ht="20.25" customHeight="1" x14ac:dyDescent="0.15">
      <c r="A709" s="3"/>
      <c r="B709" s="3"/>
    </row>
    <row r="710" spans="1:2" ht="20.25" customHeight="1" x14ac:dyDescent="0.15">
      <c r="A710" s="3"/>
      <c r="B710" s="3"/>
    </row>
    <row r="711" spans="1:2" ht="20.25" customHeight="1" x14ac:dyDescent="0.15">
      <c r="A711" s="3"/>
      <c r="B711" s="3"/>
    </row>
    <row r="712" spans="1:2" ht="20.25" customHeight="1" x14ac:dyDescent="0.15">
      <c r="A712" s="3"/>
      <c r="B712" s="3"/>
    </row>
    <row r="713" spans="1:2" ht="20.25" customHeight="1" x14ac:dyDescent="0.15">
      <c r="A713" s="3"/>
      <c r="B713" s="3"/>
    </row>
    <row r="714" spans="1:2" ht="20.25" customHeight="1" x14ac:dyDescent="0.15">
      <c r="A714" s="3"/>
      <c r="B714" s="3"/>
    </row>
    <row r="715" spans="1:2" ht="20.25" customHeight="1" x14ac:dyDescent="0.15">
      <c r="A715" s="3"/>
      <c r="B715" s="3"/>
    </row>
    <row r="716" spans="1:2" ht="20.25" customHeight="1" x14ac:dyDescent="0.15">
      <c r="A716" s="3"/>
      <c r="B716" s="3"/>
    </row>
    <row r="717" spans="1:2" ht="20.25" customHeight="1" x14ac:dyDescent="0.15">
      <c r="A717" s="3"/>
      <c r="B717" s="3"/>
    </row>
    <row r="718" spans="1:2" ht="20.25" customHeight="1" x14ac:dyDescent="0.15">
      <c r="A718" s="3"/>
      <c r="B718" s="3"/>
    </row>
    <row r="719" spans="1:2" ht="20.25" customHeight="1" x14ac:dyDescent="0.15">
      <c r="A719" s="3"/>
      <c r="B719" s="3"/>
    </row>
    <row r="720" spans="1:2" ht="20.25" customHeight="1" x14ac:dyDescent="0.15">
      <c r="A720" s="3"/>
      <c r="B720" s="3"/>
    </row>
    <row r="721" spans="1:2" ht="20.25" customHeight="1" x14ac:dyDescent="0.15">
      <c r="A721" s="3"/>
      <c r="B721" s="3"/>
    </row>
    <row r="722" spans="1:2" ht="20.25" customHeight="1" x14ac:dyDescent="0.15">
      <c r="A722" s="3"/>
      <c r="B722" s="3"/>
    </row>
    <row r="723" spans="1:2" ht="20.25" customHeight="1" x14ac:dyDescent="0.15">
      <c r="A723" s="3"/>
      <c r="B723" s="3"/>
    </row>
    <row r="724" spans="1:2" ht="20.25" customHeight="1" x14ac:dyDescent="0.15">
      <c r="A724" s="3"/>
      <c r="B724" s="3"/>
    </row>
    <row r="725" spans="1:2" ht="20.25" customHeight="1" x14ac:dyDescent="0.15">
      <c r="A725" s="3"/>
      <c r="B725" s="3"/>
    </row>
    <row r="726" spans="1:2" ht="20.25" customHeight="1" x14ac:dyDescent="0.15">
      <c r="A726" s="3"/>
      <c r="B726" s="3"/>
    </row>
    <row r="727" spans="1:2" ht="20.25" customHeight="1" x14ac:dyDescent="0.15">
      <c r="A727" s="3"/>
      <c r="B727" s="3"/>
    </row>
    <row r="728" spans="1:2" ht="20.25" customHeight="1" x14ac:dyDescent="0.15">
      <c r="A728" s="3"/>
      <c r="B728" s="3"/>
    </row>
    <row r="729" spans="1:2" ht="20.25" customHeight="1" x14ac:dyDescent="0.15">
      <c r="A729" s="3"/>
      <c r="B729" s="3"/>
    </row>
    <row r="730" spans="1:2" ht="20.25" customHeight="1" x14ac:dyDescent="0.15">
      <c r="A730" s="3"/>
      <c r="B730" s="3"/>
    </row>
    <row r="731" spans="1:2" ht="20.25" customHeight="1" x14ac:dyDescent="0.15">
      <c r="A731" s="3"/>
      <c r="B731" s="3"/>
    </row>
    <row r="732" spans="1:2" ht="20.25" customHeight="1" x14ac:dyDescent="0.15">
      <c r="A732" s="3"/>
      <c r="B732" s="3"/>
    </row>
    <row r="733" spans="1:2" ht="20.25" customHeight="1" x14ac:dyDescent="0.15">
      <c r="A733" s="3"/>
      <c r="B733" s="3"/>
    </row>
    <row r="734" spans="1:2" ht="20.25" customHeight="1" x14ac:dyDescent="0.15">
      <c r="A734" s="3"/>
      <c r="B734" s="3"/>
    </row>
    <row r="735" spans="1:2" ht="20.25" customHeight="1" x14ac:dyDescent="0.15">
      <c r="A735" s="3"/>
      <c r="B735" s="3"/>
    </row>
    <row r="736" spans="1:2" ht="20.25" customHeight="1" x14ac:dyDescent="0.15">
      <c r="A736" s="3"/>
      <c r="B736" s="3"/>
    </row>
    <row r="737" spans="1:2" ht="20.25" customHeight="1" x14ac:dyDescent="0.15">
      <c r="A737" s="3"/>
      <c r="B737" s="3"/>
    </row>
    <row r="738" spans="1:2" ht="20.25" customHeight="1" x14ac:dyDescent="0.15">
      <c r="A738" s="3"/>
      <c r="B738" s="3"/>
    </row>
    <row r="739" spans="1:2" ht="20.25" customHeight="1" x14ac:dyDescent="0.15">
      <c r="A739" s="3"/>
      <c r="B739" s="3"/>
    </row>
    <row r="740" spans="1:2" ht="20.25" customHeight="1" x14ac:dyDescent="0.15">
      <c r="A740" s="3"/>
      <c r="B740" s="3"/>
    </row>
    <row r="741" spans="1:2" ht="20.25" customHeight="1" x14ac:dyDescent="0.15">
      <c r="A741" s="3"/>
      <c r="B741" s="3"/>
    </row>
    <row r="742" spans="1:2" ht="20.25" customHeight="1" x14ac:dyDescent="0.15">
      <c r="A742" s="3"/>
      <c r="B742" s="3"/>
    </row>
    <row r="743" spans="1:2" ht="20.25" customHeight="1" x14ac:dyDescent="0.15">
      <c r="A743" s="3"/>
      <c r="B743" s="3"/>
    </row>
    <row r="744" spans="1:2" ht="20.25" customHeight="1" x14ac:dyDescent="0.15">
      <c r="A744" s="3"/>
      <c r="B744" s="3"/>
    </row>
    <row r="745" spans="1:2" ht="20.25" customHeight="1" x14ac:dyDescent="0.15">
      <c r="A745" s="3"/>
      <c r="B745" s="3"/>
    </row>
    <row r="746" spans="1:2" ht="20.25" customHeight="1" x14ac:dyDescent="0.15">
      <c r="A746" s="3"/>
      <c r="B746" s="3"/>
    </row>
    <row r="747" spans="1:2" ht="20.25" customHeight="1" x14ac:dyDescent="0.15">
      <c r="A747" s="3"/>
      <c r="B747" s="3"/>
    </row>
    <row r="748" spans="1:2" ht="20.25" customHeight="1" x14ac:dyDescent="0.15">
      <c r="A748" s="3"/>
      <c r="B748" s="3"/>
    </row>
    <row r="749" spans="1:2" ht="20.25" customHeight="1" x14ac:dyDescent="0.15">
      <c r="A749" s="3"/>
      <c r="B749" s="3"/>
    </row>
    <row r="750" spans="1:2" ht="20.25" customHeight="1" x14ac:dyDescent="0.15">
      <c r="A750" s="3"/>
      <c r="B750" s="3"/>
    </row>
    <row r="751" spans="1:2" ht="20.25" customHeight="1" x14ac:dyDescent="0.15">
      <c r="A751" s="3"/>
      <c r="B751" s="3"/>
    </row>
    <row r="752" spans="1:2" ht="20.25" customHeight="1" x14ac:dyDescent="0.15">
      <c r="A752" s="3"/>
      <c r="B752" s="3"/>
    </row>
    <row r="753" spans="1:2" ht="20.25" customHeight="1" x14ac:dyDescent="0.15">
      <c r="A753" s="3"/>
      <c r="B753" s="3"/>
    </row>
    <row r="754" spans="1:2" ht="20.25" customHeight="1" x14ac:dyDescent="0.15">
      <c r="A754" s="3"/>
      <c r="B754" s="3"/>
    </row>
    <row r="755" spans="1:2" ht="20.25" customHeight="1" x14ac:dyDescent="0.15">
      <c r="A755" s="3"/>
      <c r="B755" s="3"/>
    </row>
    <row r="756" spans="1:2" ht="20.25" customHeight="1" x14ac:dyDescent="0.15">
      <c r="A756" s="3"/>
      <c r="B756" s="3"/>
    </row>
    <row r="757" spans="1:2" ht="20.25" customHeight="1" x14ac:dyDescent="0.15">
      <c r="A757" s="3"/>
      <c r="B757" s="3"/>
    </row>
    <row r="758" spans="1:2" ht="20.25" customHeight="1" x14ac:dyDescent="0.15">
      <c r="A758" s="3"/>
      <c r="B758" s="3"/>
    </row>
    <row r="759" spans="1:2" ht="20.25" customHeight="1" x14ac:dyDescent="0.15">
      <c r="A759" s="3"/>
      <c r="B759" s="3"/>
    </row>
    <row r="760" spans="1:2" ht="20.25" customHeight="1" x14ac:dyDescent="0.15">
      <c r="A760" s="3"/>
      <c r="B760" s="3"/>
    </row>
    <row r="761" spans="1:2" ht="20.25" customHeight="1" x14ac:dyDescent="0.15">
      <c r="A761" s="3"/>
      <c r="B761" s="3"/>
    </row>
    <row r="762" spans="1:2" ht="20.25" customHeight="1" x14ac:dyDescent="0.15">
      <c r="A762" s="3"/>
      <c r="B762" s="3"/>
    </row>
    <row r="763" spans="1:2" ht="20.25" customHeight="1" x14ac:dyDescent="0.15">
      <c r="A763" s="3"/>
      <c r="B763" s="3"/>
    </row>
    <row r="764" spans="1:2" ht="20.25" customHeight="1" x14ac:dyDescent="0.15">
      <c r="A764" s="3"/>
      <c r="B764" s="3"/>
    </row>
    <row r="765" spans="1:2" ht="20.25" customHeight="1" x14ac:dyDescent="0.15">
      <c r="A765" s="3"/>
      <c r="B765" s="3"/>
    </row>
    <row r="766" spans="1:2" ht="20.25" customHeight="1" x14ac:dyDescent="0.15">
      <c r="A766" s="3"/>
      <c r="B766" s="3"/>
    </row>
    <row r="767" spans="1:2" ht="20.25" customHeight="1" x14ac:dyDescent="0.15">
      <c r="A767" s="3"/>
      <c r="B767" s="3"/>
    </row>
    <row r="768" spans="1:2" ht="20.25" customHeight="1" x14ac:dyDescent="0.15">
      <c r="A768" s="3"/>
      <c r="B768" s="3"/>
    </row>
    <row r="769" spans="1:2" ht="20.25" customHeight="1" x14ac:dyDescent="0.15">
      <c r="A769" s="3"/>
      <c r="B769" s="3"/>
    </row>
    <row r="770" spans="1:2" ht="20.25" customHeight="1" x14ac:dyDescent="0.15">
      <c r="A770" s="3"/>
      <c r="B770" s="3"/>
    </row>
    <row r="771" spans="1:2" ht="20.25" customHeight="1" x14ac:dyDescent="0.15">
      <c r="A771" s="3"/>
      <c r="B771" s="3"/>
    </row>
    <row r="772" spans="1:2" ht="20.25" customHeight="1" x14ac:dyDescent="0.15">
      <c r="A772" s="3"/>
      <c r="B772" s="3"/>
    </row>
    <row r="773" spans="1:2" ht="20.25" customHeight="1" x14ac:dyDescent="0.15">
      <c r="A773" s="3"/>
      <c r="B773" s="3"/>
    </row>
    <row r="774" spans="1:2" ht="20.25" customHeight="1" x14ac:dyDescent="0.15">
      <c r="A774" s="3"/>
      <c r="B774" s="3"/>
    </row>
    <row r="775" spans="1:2" ht="20.25" customHeight="1" x14ac:dyDescent="0.15">
      <c r="A775" s="3"/>
      <c r="B775" s="3"/>
    </row>
    <row r="776" spans="1:2" ht="20.25" customHeight="1" x14ac:dyDescent="0.15">
      <c r="A776" s="3"/>
      <c r="B776" s="3"/>
    </row>
    <row r="777" spans="1:2" ht="20.25" customHeight="1" x14ac:dyDescent="0.15">
      <c r="A777" s="3"/>
      <c r="B777" s="3"/>
    </row>
    <row r="778" spans="1:2" ht="20.25" customHeight="1" x14ac:dyDescent="0.15">
      <c r="A778" s="3"/>
      <c r="B778" s="3"/>
    </row>
    <row r="779" spans="1:2" ht="20.25" customHeight="1" x14ac:dyDescent="0.15">
      <c r="A779" s="3"/>
      <c r="B779" s="3"/>
    </row>
    <row r="780" spans="1:2" ht="20.25" customHeight="1" x14ac:dyDescent="0.15">
      <c r="A780" s="3"/>
      <c r="B780" s="3"/>
    </row>
    <row r="781" spans="1:2" ht="20.25" customHeight="1" x14ac:dyDescent="0.15">
      <c r="A781" s="3"/>
      <c r="B781" s="3"/>
    </row>
    <row r="782" spans="1:2" ht="20.25" customHeight="1" x14ac:dyDescent="0.15">
      <c r="A782" s="3"/>
      <c r="B782" s="3"/>
    </row>
    <row r="783" spans="1:2" ht="20.25" customHeight="1" x14ac:dyDescent="0.15">
      <c r="A783" s="3"/>
      <c r="B783" s="3"/>
    </row>
    <row r="784" spans="1:2" ht="20.25" customHeight="1" x14ac:dyDescent="0.15">
      <c r="A784" s="3"/>
      <c r="B784" s="3"/>
    </row>
    <row r="785" spans="1:2" ht="20.25" customHeight="1" x14ac:dyDescent="0.15">
      <c r="A785" s="3"/>
      <c r="B785" s="3"/>
    </row>
    <row r="786" spans="1:2" ht="20.25" customHeight="1" x14ac:dyDescent="0.15">
      <c r="A786" s="3"/>
      <c r="B786" s="3"/>
    </row>
    <row r="787" spans="1:2" ht="20.25" customHeight="1" x14ac:dyDescent="0.15">
      <c r="A787" s="3"/>
      <c r="B787" s="3"/>
    </row>
    <row r="788" spans="1:2" ht="20.25" customHeight="1" x14ac:dyDescent="0.15">
      <c r="A788" s="3"/>
      <c r="B788" s="3"/>
    </row>
    <row r="789" spans="1:2" ht="20.25" customHeight="1" x14ac:dyDescent="0.15">
      <c r="A789" s="3"/>
      <c r="B789" s="3"/>
    </row>
    <row r="790" spans="1:2" ht="20.25" customHeight="1" x14ac:dyDescent="0.15">
      <c r="A790" s="3"/>
      <c r="B790" s="3"/>
    </row>
    <row r="791" spans="1:2" ht="20.25" customHeight="1" x14ac:dyDescent="0.15">
      <c r="A791" s="3"/>
      <c r="B791" s="3"/>
    </row>
    <row r="792" spans="1:2" ht="20.25" customHeight="1" x14ac:dyDescent="0.15">
      <c r="A792" s="3"/>
      <c r="B792" s="3"/>
    </row>
    <row r="793" spans="1:2" ht="20.25" customHeight="1" x14ac:dyDescent="0.15">
      <c r="A793" s="3"/>
      <c r="B793" s="3"/>
    </row>
    <row r="794" spans="1:2" ht="20.25" customHeight="1" x14ac:dyDescent="0.15">
      <c r="A794" s="3"/>
      <c r="B794" s="3"/>
    </row>
    <row r="795" spans="1:2" ht="20.25" customHeight="1" x14ac:dyDescent="0.15">
      <c r="A795" s="3"/>
      <c r="B795" s="3"/>
    </row>
    <row r="796" spans="1:2" ht="20.25" customHeight="1" x14ac:dyDescent="0.15">
      <c r="A796" s="3"/>
      <c r="B796" s="3"/>
    </row>
    <row r="797" spans="1:2" ht="20.25" customHeight="1" x14ac:dyDescent="0.15">
      <c r="A797" s="3"/>
      <c r="B797" s="3"/>
    </row>
    <row r="798" spans="1:2" ht="20.25" customHeight="1" x14ac:dyDescent="0.15">
      <c r="A798" s="3"/>
      <c r="B798" s="3"/>
    </row>
    <row r="799" spans="1:2" ht="20.25" customHeight="1" x14ac:dyDescent="0.15">
      <c r="A799" s="3"/>
      <c r="B799" s="3"/>
    </row>
    <row r="800" spans="1:2" ht="20.25" customHeight="1" x14ac:dyDescent="0.15">
      <c r="A800" s="3"/>
      <c r="B800" s="3"/>
    </row>
    <row r="801" spans="1:2" ht="20.25" customHeight="1" x14ac:dyDescent="0.15">
      <c r="A801" s="3"/>
      <c r="B801" s="3"/>
    </row>
    <row r="802" spans="1:2" ht="20.25" customHeight="1" x14ac:dyDescent="0.15">
      <c r="A802" s="3"/>
      <c r="B802" s="3"/>
    </row>
    <row r="803" spans="1:2" ht="20.25" customHeight="1" x14ac:dyDescent="0.15">
      <c r="A803" s="3"/>
      <c r="B803" s="3"/>
    </row>
    <row r="804" spans="1:2" ht="20.25" customHeight="1" x14ac:dyDescent="0.15">
      <c r="A804" s="3"/>
      <c r="B804" s="3"/>
    </row>
    <row r="805" spans="1:2" ht="20.25" customHeight="1" x14ac:dyDescent="0.15">
      <c r="A805" s="3"/>
      <c r="B805" s="3"/>
    </row>
    <row r="806" spans="1:2" ht="20.25" customHeight="1" x14ac:dyDescent="0.15">
      <c r="A806" s="3"/>
      <c r="B806" s="3"/>
    </row>
    <row r="807" spans="1:2" ht="20.25" customHeight="1" x14ac:dyDescent="0.15">
      <c r="A807" s="3"/>
      <c r="B807" s="3"/>
    </row>
    <row r="808" spans="1:2" ht="20.25" customHeight="1" x14ac:dyDescent="0.15">
      <c r="A808" s="3"/>
      <c r="B808" s="3"/>
    </row>
    <row r="809" spans="1:2" ht="20.25" customHeight="1" x14ac:dyDescent="0.15">
      <c r="A809" s="3"/>
      <c r="B809" s="3"/>
    </row>
    <row r="810" spans="1:2" ht="20.25" customHeight="1" x14ac:dyDescent="0.15">
      <c r="A810" s="3"/>
      <c r="B810" s="3"/>
    </row>
    <row r="811" spans="1:2" ht="20.25" customHeight="1" x14ac:dyDescent="0.15">
      <c r="A811" s="3"/>
      <c r="B811" s="3"/>
    </row>
    <row r="812" spans="1:2" ht="20.25" customHeight="1" x14ac:dyDescent="0.15">
      <c r="A812" s="3"/>
      <c r="B812" s="3"/>
    </row>
    <row r="813" spans="1:2" ht="20.25" customHeight="1" x14ac:dyDescent="0.15">
      <c r="A813" s="3"/>
      <c r="B813" s="3"/>
    </row>
    <row r="814" spans="1:2" ht="20.25" customHeight="1" x14ac:dyDescent="0.15">
      <c r="A814" s="3"/>
      <c r="B814" s="3"/>
    </row>
    <row r="815" spans="1:2" ht="20.25" customHeight="1" x14ac:dyDescent="0.15">
      <c r="A815" s="3"/>
      <c r="B815" s="3"/>
    </row>
    <row r="816" spans="1:2" ht="20.25" customHeight="1" x14ac:dyDescent="0.15">
      <c r="A816" s="3"/>
      <c r="B816" s="3"/>
    </row>
    <row r="817" spans="1:2" ht="20.25" customHeight="1" x14ac:dyDescent="0.15">
      <c r="A817" s="3"/>
      <c r="B817" s="3"/>
    </row>
    <row r="818" spans="1:2" ht="20.25" customHeight="1" x14ac:dyDescent="0.15">
      <c r="A818" s="3"/>
      <c r="B818" s="3"/>
    </row>
    <row r="819" spans="1:2" ht="20.25" customHeight="1" x14ac:dyDescent="0.15">
      <c r="A819" s="3"/>
      <c r="B819" s="3"/>
    </row>
    <row r="820" spans="1:2" ht="20.25" customHeight="1" x14ac:dyDescent="0.15">
      <c r="A820" s="3"/>
      <c r="B820" s="3"/>
    </row>
    <row r="821" spans="1:2" ht="20.25" customHeight="1" x14ac:dyDescent="0.15">
      <c r="A821" s="3"/>
      <c r="B821" s="3"/>
    </row>
    <row r="822" spans="1:2" ht="20.25" customHeight="1" x14ac:dyDescent="0.15">
      <c r="A822" s="3"/>
      <c r="B822" s="3"/>
    </row>
    <row r="823" spans="1:2" ht="20.25" customHeight="1" x14ac:dyDescent="0.15">
      <c r="A823" s="3"/>
      <c r="B823" s="3"/>
    </row>
    <row r="824" spans="1:2" ht="20.25" customHeight="1" x14ac:dyDescent="0.15">
      <c r="A824" s="3"/>
      <c r="B824" s="3"/>
    </row>
    <row r="825" spans="1:2" ht="20.25" customHeight="1" x14ac:dyDescent="0.15">
      <c r="A825" s="3"/>
      <c r="B825" s="3"/>
    </row>
    <row r="826" spans="1:2" ht="20.25" customHeight="1" x14ac:dyDescent="0.15">
      <c r="A826" s="3"/>
      <c r="B826" s="3"/>
    </row>
    <row r="827" spans="1:2" ht="20.25" customHeight="1" x14ac:dyDescent="0.15">
      <c r="A827" s="3"/>
      <c r="B827" s="3"/>
    </row>
    <row r="828" spans="1:2" ht="20.25" customHeight="1" x14ac:dyDescent="0.15">
      <c r="A828" s="3"/>
      <c r="B828" s="3"/>
    </row>
    <row r="829" spans="1:2" ht="20.25" customHeight="1" x14ac:dyDescent="0.15">
      <c r="A829" s="3"/>
      <c r="B829" s="3"/>
    </row>
    <row r="830" spans="1:2" ht="20.25" customHeight="1" x14ac:dyDescent="0.15">
      <c r="A830" s="3"/>
      <c r="B830" s="3"/>
    </row>
    <row r="831" spans="1:2" ht="20.25" customHeight="1" x14ac:dyDescent="0.15">
      <c r="A831" s="3"/>
      <c r="B831" s="3"/>
    </row>
    <row r="832" spans="1:2" ht="20.25" customHeight="1" x14ac:dyDescent="0.15">
      <c r="A832" s="3"/>
      <c r="B832" s="3"/>
    </row>
    <row r="833" spans="1:2" ht="20.25" customHeight="1" x14ac:dyDescent="0.15">
      <c r="A833" s="3"/>
      <c r="B833" s="3"/>
    </row>
    <row r="834" spans="1:2" ht="20.25" customHeight="1" x14ac:dyDescent="0.15">
      <c r="A834" s="3"/>
      <c r="B834" s="3"/>
    </row>
    <row r="835" spans="1:2" ht="20.25" customHeight="1" x14ac:dyDescent="0.15">
      <c r="A835" s="3"/>
      <c r="B835" s="3"/>
    </row>
    <row r="836" spans="1:2" ht="20.25" customHeight="1" x14ac:dyDescent="0.15">
      <c r="A836" s="3"/>
      <c r="B836" s="3"/>
    </row>
    <row r="837" spans="1:2" ht="20.25" customHeight="1" x14ac:dyDescent="0.15">
      <c r="A837" s="3"/>
      <c r="B837" s="3"/>
    </row>
    <row r="838" spans="1:2" ht="20.25" customHeight="1" x14ac:dyDescent="0.15">
      <c r="A838" s="3"/>
      <c r="B838" s="3"/>
    </row>
    <row r="839" spans="1:2" ht="20.25" customHeight="1" x14ac:dyDescent="0.15">
      <c r="A839" s="3"/>
      <c r="B839" s="3"/>
    </row>
    <row r="840" spans="1:2" ht="20.25" customHeight="1" x14ac:dyDescent="0.15">
      <c r="A840" s="3"/>
      <c r="B840" s="3"/>
    </row>
    <row r="841" spans="1:2" ht="20.25" customHeight="1" x14ac:dyDescent="0.15">
      <c r="A841" s="3"/>
      <c r="B841" s="3"/>
    </row>
    <row r="842" spans="1:2" ht="20.25" customHeight="1" x14ac:dyDescent="0.15">
      <c r="A842" s="3"/>
      <c r="B842" s="3"/>
    </row>
    <row r="843" spans="1:2" ht="20.25" customHeight="1" x14ac:dyDescent="0.15">
      <c r="A843" s="3"/>
      <c r="B843" s="3"/>
    </row>
    <row r="844" spans="1:2" ht="20.25" customHeight="1" x14ac:dyDescent="0.15">
      <c r="A844" s="3"/>
      <c r="B844" s="3"/>
    </row>
    <row r="845" spans="1:2" ht="20.25" customHeight="1" x14ac:dyDescent="0.15">
      <c r="A845" s="3"/>
      <c r="B845" s="3"/>
    </row>
    <row r="846" spans="1:2" ht="20.25" customHeight="1" x14ac:dyDescent="0.15">
      <c r="A846" s="3"/>
      <c r="B846" s="3"/>
    </row>
    <row r="847" spans="1:2" ht="20.25" customHeight="1" x14ac:dyDescent="0.15">
      <c r="A847" s="3"/>
      <c r="B847" s="3"/>
    </row>
    <row r="848" spans="1:2" ht="20.25" customHeight="1" x14ac:dyDescent="0.15">
      <c r="A848" s="3"/>
      <c r="B848" s="3"/>
    </row>
    <row r="849" spans="1:2" ht="20.25" customHeight="1" x14ac:dyDescent="0.15">
      <c r="A849" s="3"/>
      <c r="B849" s="3"/>
    </row>
    <row r="850" spans="1:2" ht="20.25" customHeight="1" x14ac:dyDescent="0.15">
      <c r="A850" s="3"/>
      <c r="B850" s="3"/>
    </row>
    <row r="851" spans="1:2" ht="20.25" customHeight="1" x14ac:dyDescent="0.15">
      <c r="A851" s="3"/>
      <c r="B851" s="3"/>
    </row>
    <row r="852" spans="1:2" ht="20.25" customHeight="1" x14ac:dyDescent="0.15">
      <c r="A852" s="3"/>
      <c r="B852" s="3"/>
    </row>
    <row r="853" spans="1:2" ht="20.25" customHeight="1" x14ac:dyDescent="0.15">
      <c r="A853" s="3"/>
      <c r="B853" s="3"/>
    </row>
    <row r="854" spans="1:2" ht="20.25" customHeight="1" x14ac:dyDescent="0.15">
      <c r="A854" s="3"/>
      <c r="B854" s="3"/>
    </row>
    <row r="855" spans="1:2" ht="20.25" customHeight="1" x14ac:dyDescent="0.15">
      <c r="A855" s="3"/>
      <c r="B855" s="3"/>
    </row>
    <row r="856" spans="1:2" ht="20.25" customHeight="1" x14ac:dyDescent="0.15">
      <c r="A856" s="3"/>
      <c r="B856" s="3"/>
    </row>
    <row r="857" spans="1:2" ht="20.25" customHeight="1" x14ac:dyDescent="0.15">
      <c r="A857" s="3"/>
      <c r="B857" s="3"/>
    </row>
    <row r="858" spans="1:2" ht="20.25" customHeight="1" x14ac:dyDescent="0.15">
      <c r="A858" s="3"/>
      <c r="B858" s="3"/>
    </row>
    <row r="859" spans="1:2" ht="20.25" customHeight="1" x14ac:dyDescent="0.15">
      <c r="A859" s="3"/>
      <c r="B859" s="3"/>
    </row>
    <row r="860" spans="1:2" ht="20.25" customHeight="1" x14ac:dyDescent="0.15">
      <c r="A860" s="3"/>
      <c r="B860" s="3"/>
    </row>
    <row r="861" spans="1:2" ht="20.25" customHeight="1" x14ac:dyDescent="0.15">
      <c r="A861" s="3"/>
      <c r="B861" s="3"/>
    </row>
    <row r="862" spans="1:2" ht="20.25" customHeight="1" x14ac:dyDescent="0.15">
      <c r="A862" s="3"/>
      <c r="B862" s="3"/>
    </row>
    <row r="863" spans="1:2" ht="20.25" customHeight="1" x14ac:dyDescent="0.15">
      <c r="A863" s="3"/>
      <c r="B863" s="3"/>
    </row>
    <row r="864" spans="1:2" ht="20.25" customHeight="1" x14ac:dyDescent="0.15">
      <c r="A864" s="3"/>
      <c r="B864" s="3"/>
    </row>
    <row r="865" spans="1:2" ht="20.25" customHeight="1" x14ac:dyDescent="0.15">
      <c r="A865" s="3"/>
      <c r="B865" s="3"/>
    </row>
    <row r="866" spans="1:2" ht="20.25" customHeight="1" x14ac:dyDescent="0.15">
      <c r="A866" s="3"/>
      <c r="B866" s="3"/>
    </row>
    <row r="867" spans="1:2" ht="20.25" customHeight="1" x14ac:dyDescent="0.15">
      <c r="A867" s="3"/>
      <c r="B867" s="3"/>
    </row>
    <row r="868" spans="1:2" ht="20.25" customHeight="1" x14ac:dyDescent="0.15">
      <c r="A868" s="3"/>
      <c r="B868" s="3"/>
    </row>
    <row r="869" spans="1:2" ht="20.25" customHeight="1" x14ac:dyDescent="0.15">
      <c r="A869" s="3"/>
      <c r="B869" s="3"/>
    </row>
    <row r="870" spans="1:2" ht="20.25" customHeight="1" x14ac:dyDescent="0.15">
      <c r="A870" s="3"/>
      <c r="B870" s="3"/>
    </row>
    <row r="871" spans="1:2" ht="20.25" customHeight="1" x14ac:dyDescent="0.15">
      <c r="A871" s="3"/>
      <c r="B871" s="3"/>
    </row>
    <row r="872" spans="1:2" ht="20.25" customHeight="1" x14ac:dyDescent="0.15">
      <c r="A872" s="3"/>
      <c r="B872" s="3"/>
    </row>
    <row r="873" spans="1:2" ht="20.25" customHeight="1" x14ac:dyDescent="0.15">
      <c r="A873" s="3"/>
      <c r="B873" s="3"/>
    </row>
    <row r="874" spans="1:2" ht="20.25" customHeight="1" x14ac:dyDescent="0.15">
      <c r="A874" s="3"/>
      <c r="B874" s="3"/>
    </row>
    <row r="875" spans="1:2" ht="20.25" customHeight="1" x14ac:dyDescent="0.15">
      <c r="A875" s="3"/>
      <c r="B875" s="3"/>
    </row>
    <row r="876" spans="1:2" ht="20.25" customHeight="1" x14ac:dyDescent="0.15">
      <c r="A876" s="3"/>
      <c r="B876" s="3"/>
    </row>
    <row r="877" spans="1:2" ht="20.25" customHeight="1" x14ac:dyDescent="0.15">
      <c r="A877" s="3"/>
      <c r="B877" s="3"/>
    </row>
    <row r="878" spans="1:2" ht="20.25" customHeight="1" x14ac:dyDescent="0.15">
      <c r="A878" s="3"/>
      <c r="B878" s="3"/>
    </row>
    <row r="879" spans="1:2" ht="20.25" customHeight="1" x14ac:dyDescent="0.15">
      <c r="A879" s="3"/>
      <c r="B879" s="3"/>
    </row>
    <row r="880" spans="1:2" ht="20.25" customHeight="1" x14ac:dyDescent="0.15">
      <c r="A880" s="3"/>
      <c r="B880" s="3"/>
    </row>
    <row r="881" spans="1:2" ht="20.25" customHeight="1" x14ac:dyDescent="0.15">
      <c r="A881" s="3"/>
      <c r="B881" s="3"/>
    </row>
    <row r="882" spans="1:2" ht="20.25" customHeight="1" x14ac:dyDescent="0.15">
      <c r="A882" s="3"/>
      <c r="B882" s="3"/>
    </row>
    <row r="883" spans="1:2" ht="20.25" customHeight="1" x14ac:dyDescent="0.15">
      <c r="A883" s="3"/>
      <c r="B883" s="3"/>
    </row>
    <row r="884" spans="1:2" ht="20.25" customHeight="1" x14ac:dyDescent="0.15">
      <c r="A884" s="3"/>
      <c r="B884" s="3"/>
    </row>
    <row r="885" spans="1:2" ht="20.25" customHeight="1" x14ac:dyDescent="0.15">
      <c r="A885" s="3"/>
      <c r="B885" s="3"/>
    </row>
    <row r="886" spans="1:2" ht="20.25" customHeight="1" x14ac:dyDescent="0.15">
      <c r="A886" s="3"/>
      <c r="B886" s="3"/>
    </row>
    <row r="887" spans="1:2" ht="20.25" customHeight="1" x14ac:dyDescent="0.15">
      <c r="A887" s="3"/>
      <c r="B887" s="3"/>
    </row>
    <row r="888" spans="1:2" ht="20.25" customHeight="1" x14ac:dyDescent="0.15">
      <c r="A888" s="3"/>
      <c r="B888" s="3"/>
    </row>
    <row r="889" spans="1:2" ht="20.25" customHeight="1" x14ac:dyDescent="0.15">
      <c r="A889" s="3"/>
      <c r="B889" s="3"/>
    </row>
    <row r="890" spans="1:2" ht="20.25" customHeight="1" x14ac:dyDescent="0.15">
      <c r="A890" s="3"/>
      <c r="B890" s="3"/>
    </row>
    <row r="891" spans="1:2" ht="20.25" customHeight="1" x14ac:dyDescent="0.15">
      <c r="A891" s="3"/>
      <c r="B891" s="3"/>
    </row>
    <row r="892" spans="1:2" ht="20.25" customHeight="1" x14ac:dyDescent="0.15">
      <c r="A892" s="3"/>
      <c r="B892" s="3"/>
    </row>
    <row r="893" spans="1:2" ht="20.25" customHeight="1" x14ac:dyDescent="0.15">
      <c r="A893" s="3"/>
      <c r="B893" s="3"/>
    </row>
    <row r="894" spans="1:2" ht="20.25" customHeight="1" x14ac:dyDescent="0.15">
      <c r="A894" s="3"/>
      <c r="B894" s="3"/>
    </row>
    <row r="895" spans="1:2" ht="20.25" customHeight="1" x14ac:dyDescent="0.15">
      <c r="A895" s="3"/>
      <c r="B895" s="3"/>
    </row>
    <row r="896" spans="1:2" ht="20.25" customHeight="1" x14ac:dyDescent="0.15">
      <c r="A896" s="3"/>
      <c r="B896" s="3"/>
    </row>
    <row r="897" spans="1:2" ht="20.25" customHeight="1" x14ac:dyDescent="0.15">
      <c r="A897" s="3"/>
      <c r="B897" s="3"/>
    </row>
    <row r="898" spans="1:2" ht="20.25" customHeight="1" x14ac:dyDescent="0.15">
      <c r="A898" s="3"/>
      <c r="B898" s="3"/>
    </row>
    <row r="899" spans="1:2" ht="20.25" customHeight="1" x14ac:dyDescent="0.15">
      <c r="A899" s="3"/>
      <c r="B899" s="3"/>
    </row>
    <row r="900" spans="1:2" ht="20.25" customHeight="1" x14ac:dyDescent="0.15">
      <c r="A900" s="3"/>
      <c r="B900" s="3"/>
    </row>
    <row r="901" spans="1:2" ht="20.25" customHeight="1" x14ac:dyDescent="0.15">
      <c r="A901" s="3"/>
      <c r="B901" s="3"/>
    </row>
    <row r="902" spans="1:2" ht="20.25" customHeight="1" x14ac:dyDescent="0.15">
      <c r="A902" s="3"/>
      <c r="B902" s="3"/>
    </row>
    <row r="903" spans="1:2" ht="20.25" customHeight="1" x14ac:dyDescent="0.15">
      <c r="A903" s="3"/>
      <c r="B903" s="3"/>
    </row>
    <row r="904" spans="1:2" ht="20.25" customHeight="1" x14ac:dyDescent="0.15">
      <c r="A904" s="3"/>
      <c r="B904" s="3"/>
    </row>
    <row r="905" spans="1:2" ht="20.25" customHeight="1" x14ac:dyDescent="0.15">
      <c r="A905" s="3"/>
      <c r="B905" s="3"/>
    </row>
    <row r="906" spans="1:2" ht="20.25" customHeight="1" x14ac:dyDescent="0.15">
      <c r="A906" s="3"/>
      <c r="B906" s="3"/>
    </row>
    <row r="907" spans="1:2" ht="20.25" customHeight="1" x14ac:dyDescent="0.15">
      <c r="A907" s="3"/>
      <c r="B907" s="3"/>
    </row>
  </sheetData>
  <mergeCells count="78">
    <mergeCell ref="AR23:AV23"/>
    <mergeCell ref="AX23:AY23"/>
    <mergeCell ref="AZ23:BD23"/>
    <mergeCell ref="E28:F28"/>
    <mergeCell ref="Q23:U23"/>
    <mergeCell ref="X23:Y23"/>
    <mergeCell ref="Z23:AD23"/>
    <mergeCell ref="AG23:AH23"/>
    <mergeCell ref="AI23:AM23"/>
    <mergeCell ref="AP23:AQ23"/>
    <mergeCell ref="E14:O14"/>
    <mergeCell ref="E16:N16"/>
    <mergeCell ref="E9:N9"/>
    <mergeCell ref="A1:BG1"/>
    <mergeCell ref="A2:BG2"/>
    <mergeCell ref="E13:O13"/>
    <mergeCell ref="E7:V7"/>
    <mergeCell ref="AN16:AP16"/>
    <mergeCell ref="AR16:AV16"/>
    <mergeCell ref="AK16:AL16"/>
    <mergeCell ref="E68:F68"/>
    <mergeCell ref="E69:F69"/>
    <mergeCell ref="E64:F64"/>
    <mergeCell ref="H22:L22"/>
    <mergeCell ref="E59:O59"/>
    <mergeCell ref="G50:I50"/>
    <mergeCell ref="H53:K53"/>
    <mergeCell ref="E45:F45"/>
    <mergeCell ref="E43:F43"/>
    <mergeCell ref="E44:F44"/>
    <mergeCell ref="F23:G23"/>
    <mergeCell ref="H23:L23"/>
    <mergeCell ref="O23:P23"/>
    <mergeCell ref="E38:F38"/>
    <mergeCell ref="E37:F37"/>
    <mergeCell ref="E70:F70"/>
    <mergeCell ref="E67:F67"/>
    <mergeCell ref="Z22:AD22"/>
    <mergeCell ref="G70:BD70"/>
    <mergeCell ref="K50:Q50"/>
    <mergeCell ref="M54:Q54"/>
    <mergeCell ref="M53:Q53"/>
    <mergeCell ref="S53:AH53"/>
    <mergeCell ref="S54:AH54"/>
    <mergeCell ref="AG62:BE62"/>
    <mergeCell ref="S65:AL65"/>
    <mergeCell ref="F22:G22"/>
    <mergeCell ref="AG22:AH22"/>
    <mergeCell ref="AI22:AM22"/>
    <mergeCell ref="E50:F50"/>
    <mergeCell ref="E46:F46"/>
    <mergeCell ref="E86:F86"/>
    <mergeCell ref="E87:F87"/>
    <mergeCell ref="E73:F73"/>
    <mergeCell ref="E74:F74"/>
    <mergeCell ref="E85:F85"/>
    <mergeCell ref="E83:F83"/>
    <mergeCell ref="E84:F84"/>
    <mergeCell ref="E76:F76"/>
    <mergeCell ref="E78:F78"/>
    <mergeCell ref="E79:F79"/>
    <mergeCell ref="E81:F81"/>
    <mergeCell ref="E82:F82"/>
    <mergeCell ref="O22:P22"/>
    <mergeCell ref="Q22:U22"/>
    <mergeCell ref="E29:F29"/>
    <mergeCell ref="E30:F30"/>
    <mergeCell ref="E36:F36"/>
    <mergeCell ref="E31:F31"/>
    <mergeCell ref="E32:F32"/>
    <mergeCell ref="E33:F33"/>
    <mergeCell ref="E34:F34"/>
    <mergeCell ref="E35:F35"/>
    <mergeCell ref="AP22:AQ22"/>
    <mergeCell ref="AR22:AV22"/>
    <mergeCell ref="AX22:AY22"/>
    <mergeCell ref="AZ22:BD22"/>
    <mergeCell ref="X22:Y22"/>
  </mergeCells>
  <phoneticPr fontId="3"/>
  <dataValidations disablePrompts="1" count="1">
    <dataValidation imeMode="fullAlpha" allowBlank="1" showInputMessage="1" showErrorMessage="1" sqref="J15 IF14:IF15" xr:uid="{00000000-0002-0000-0100-000000000000}"/>
  </dataValidations>
  <hyperlinks>
    <hyperlink ref="S65:AF65" r:id="rId1" display="gifu_syoubad@nifty.com" xr:uid="{00000000-0004-0000-0100-000000000000}"/>
    <hyperlink ref="S65" r:id="rId2" xr:uid="{00000000-0004-0000-0100-000001000000}"/>
    <hyperlink ref="AG62" r:id="rId3" xr:uid="{00000000-0004-0000-0100-000002000000}"/>
    <hyperlink ref="S65:AL65" r:id="rId4" display="gifu_syoubad@gifu-badminton.com" xr:uid="{00000000-0004-0000-0100-000003000000}"/>
  </hyperlinks>
  <pageMargins left="0.51181102362204722" right="0.39370078740157483" top="0.51181102362204722" bottom="0.39370078740157483" header="0.35433070866141736" footer="0.11811023622047245"/>
  <pageSetup paperSize="9" scale="58" firstPageNumber="13" fitToHeight="0" orientation="portrait" useFirstPageNumber="1" horizontalDpi="4294967293" verticalDpi="300" copies="5" r:id="rId5"/>
  <headerFooter alignWithMargins="0"/>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4"/>
  <sheetViews>
    <sheetView workbookViewId="0">
      <selection activeCell="F1" sqref="F1"/>
    </sheetView>
  </sheetViews>
  <sheetFormatPr defaultRowHeight="20.100000000000001" customHeight="1" x14ac:dyDescent="0.15"/>
  <cols>
    <col min="2" max="4" width="17.375" customWidth="1"/>
  </cols>
  <sheetData>
    <row r="1" spans="1:5" ht="20.100000000000001" customHeight="1" x14ac:dyDescent="0.15">
      <c r="A1" s="154" t="str">
        <f>ＡＢＣ予選会要項!$A$1&amp;" "&amp;LEFT(ＡＢＣ予選会要項!$A$2,FIND("要項",ＡＢＣ予選会要項!$A$2)-1)</f>
        <v>第27回 ダイハツ全国小学生ＡＢＣバドミントン大会  岐阜県予選会</v>
      </c>
      <c r="B1" s="154"/>
      <c r="C1" s="154"/>
      <c r="D1" s="154"/>
      <c r="E1" s="154"/>
    </row>
    <row r="2" spans="1:5" ht="20.100000000000001" customHeight="1" thickBot="1" x14ac:dyDescent="0.2">
      <c r="B2" s="23"/>
    </row>
    <row r="3" spans="1:5" ht="20.100000000000001" customHeight="1" x14ac:dyDescent="0.15">
      <c r="B3" s="24" t="s">
        <v>90</v>
      </c>
      <c r="C3" s="62"/>
      <c r="D3" s="63"/>
    </row>
    <row r="4" spans="1:5" ht="20.100000000000001" customHeight="1" x14ac:dyDescent="0.15">
      <c r="B4" s="25" t="s">
        <v>91</v>
      </c>
      <c r="C4" s="26" t="s">
        <v>92</v>
      </c>
      <c r="D4" s="27" t="s">
        <v>138</v>
      </c>
      <c r="E4" s="28"/>
    </row>
    <row r="5" spans="1:5" ht="20.100000000000001" customHeight="1" x14ac:dyDescent="0.15">
      <c r="B5" s="29" t="s">
        <v>226</v>
      </c>
      <c r="C5" s="30" t="s">
        <v>93</v>
      </c>
      <c r="D5" s="31">
        <v>0</v>
      </c>
    </row>
    <row r="6" spans="1:5" ht="20.100000000000001" customHeight="1" x14ac:dyDescent="0.15">
      <c r="B6" s="32" t="s">
        <v>227</v>
      </c>
      <c r="C6" s="33" t="s">
        <v>93</v>
      </c>
      <c r="D6" s="34">
        <v>0</v>
      </c>
    </row>
    <row r="7" spans="1:5" ht="20.100000000000001" customHeight="1" x14ac:dyDescent="0.15">
      <c r="B7" s="32" t="s">
        <v>228</v>
      </c>
      <c r="C7" s="33" t="s">
        <v>93</v>
      </c>
      <c r="D7" s="34">
        <v>0</v>
      </c>
    </row>
    <row r="8" spans="1:5" ht="20.100000000000001" customHeight="1" x14ac:dyDescent="0.15">
      <c r="B8" s="32" t="s">
        <v>229</v>
      </c>
      <c r="C8" s="33" t="s">
        <v>93</v>
      </c>
      <c r="D8" s="34">
        <v>0</v>
      </c>
    </row>
    <row r="9" spans="1:5" ht="20.100000000000001" customHeight="1" x14ac:dyDescent="0.15">
      <c r="B9" s="32" t="s">
        <v>230</v>
      </c>
      <c r="C9" s="33" t="s">
        <v>93</v>
      </c>
      <c r="D9" s="34">
        <v>0</v>
      </c>
    </row>
    <row r="10" spans="1:5" ht="20.100000000000001" customHeight="1" x14ac:dyDescent="0.15">
      <c r="B10" s="32" t="s">
        <v>231</v>
      </c>
      <c r="C10" s="33" t="s">
        <v>93</v>
      </c>
      <c r="D10" s="34">
        <v>0</v>
      </c>
    </row>
    <row r="11" spans="1:5" ht="20.100000000000001" customHeight="1" x14ac:dyDescent="0.15">
      <c r="B11" s="35" t="s">
        <v>226</v>
      </c>
      <c r="C11" s="36" t="s">
        <v>94</v>
      </c>
      <c r="D11" s="37">
        <v>0</v>
      </c>
    </row>
    <row r="12" spans="1:5" ht="20.100000000000001" customHeight="1" x14ac:dyDescent="0.15">
      <c r="B12" s="35" t="s">
        <v>227</v>
      </c>
      <c r="C12" s="36" t="s">
        <v>94</v>
      </c>
      <c r="D12" s="37">
        <v>0</v>
      </c>
    </row>
    <row r="13" spans="1:5" ht="20.100000000000001" customHeight="1" x14ac:dyDescent="0.15">
      <c r="B13" s="35" t="s">
        <v>228</v>
      </c>
      <c r="C13" s="36" t="s">
        <v>94</v>
      </c>
      <c r="D13" s="37">
        <v>0</v>
      </c>
    </row>
    <row r="14" spans="1:5" ht="20.100000000000001" customHeight="1" x14ac:dyDescent="0.15">
      <c r="B14" s="35" t="s">
        <v>229</v>
      </c>
      <c r="C14" s="36" t="s">
        <v>94</v>
      </c>
      <c r="D14" s="37">
        <v>0</v>
      </c>
    </row>
    <row r="15" spans="1:5" ht="20.100000000000001" customHeight="1" x14ac:dyDescent="0.15">
      <c r="B15" s="35" t="s">
        <v>230</v>
      </c>
      <c r="C15" s="36" t="s">
        <v>94</v>
      </c>
      <c r="D15" s="133">
        <v>0</v>
      </c>
    </row>
    <row r="16" spans="1:5" ht="20.100000000000001" customHeight="1" x14ac:dyDescent="0.15">
      <c r="B16" s="35" t="s">
        <v>232</v>
      </c>
      <c r="C16" s="36" t="s">
        <v>94</v>
      </c>
      <c r="D16" s="38">
        <v>0</v>
      </c>
    </row>
    <row r="17" spans="2:5" ht="20.100000000000001" customHeight="1" x14ac:dyDescent="0.15">
      <c r="B17" s="39" t="s">
        <v>139</v>
      </c>
      <c r="C17" s="40"/>
      <c r="D17" s="41">
        <f>SUM(D5:D16)</f>
        <v>0</v>
      </c>
    </row>
    <row r="18" spans="2:5" ht="20.100000000000001" customHeight="1" x14ac:dyDescent="0.15">
      <c r="B18" s="42" t="s">
        <v>95</v>
      </c>
      <c r="C18" s="43" t="s">
        <v>140</v>
      </c>
      <c r="D18" s="44">
        <v>1200</v>
      </c>
    </row>
    <row r="19" spans="2:5" ht="20.100000000000001" customHeight="1" x14ac:dyDescent="0.15">
      <c r="B19" s="45" t="s">
        <v>96</v>
      </c>
      <c r="C19" s="46"/>
      <c r="D19" s="47">
        <f>D17*D18</f>
        <v>0</v>
      </c>
    </row>
    <row r="20" spans="2:5" ht="20.100000000000001" customHeight="1" x14ac:dyDescent="0.15">
      <c r="D20" s="28"/>
    </row>
    <row r="21" spans="2:5" ht="20.100000000000001" customHeight="1" x14ac:dyDescent="0.15">
      <c r="B21" s="48" t="s">
        <v>97</v>
      </c>
      <c r="C21" s="64"/>
      <c r="D21" s="65"/>
    </row>
    <row r="22" spans="2:5" ht="20.100000000000001" customHeight="1" x14ac:dyDescent="0.15">
      <c r="B22" s="49" t="s">
        <v>98</v>
      </c>
      <c r="C22" s="66"/>
      <c r="D22" s="67"/>
    </row>
    <row r="23" spans="2:5" ht="20.100000000000001" customHeight="1" x14ac:dyDescent="0.15">
      <c r="B23" s="50"/>
      <c r="C23" s="50"/>
      <c r="D23" s="50"/>
      <c r="E23" s="28"/>
    </row>
    <row r="24" spans="2:5" ht="20.100000000000001" customHeight="1" x14ac:dyDescent="0.15">
      <c r="B24" s="50"/>
      <c r="C24" s="50"/>
      <c r="D24" s="50"/>
      <c r="E24" s="28"/>
    </row>
  </sheetData>
  <mergeCells count="1">
    <mergeCell ref="A1:E1"/>
  </mergeCells>
  <phoneticPr fontId="3"/>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
  <sheetViews>
    <sheetView workbookViewId="0">
      <selection activeCell="B2" sqref="B2:D2"/>
    </sheetView>
  </sheetViews>
  <sheetFormatPr defaultColWidth="10.375" defaultRowHeight="21.75" customHeight="1" x14ac:dyDescent="0.15"/>
  <cols>
    <col min="1" max="1" width="12.625" customWidth="1"/>
    <col min="2" max="4" width="15.625" customWidth="1"/>
  </cols>
  <sheetData>
    <row r="1" spans="1:6" ht="21.75" customHeight="1" thickBot="1" x14ac:dyDescent="0.2">
      <c r="A1" s="155" t="s">
        <v>99</v>
      </c>
      <c r="B1" s="155"/>
      <c r="C1" s="155"/>
      <c r="D1" s="155"/>
    </row>
    <row r="2" spans="1:6" ht="21.75" customHeight="1" thickBot="1" x14ac:dyDescent="0.2">
      <c r="A2" s="13" t="s">
        <v>100</v>
      </c>
      <c r="B2" s="156" t="str">
        <f>参加申込書!$A$1</f>
        <v>第27回 ダイハツ全国小学生ＡＢＣバドミントン大会  岐阜県予選会</v>
      </c>
      <c r="C2" s="157"/>
      <c r="D2" s="158"/>
      <c r="E2" s="7"/>
      <c r="F2" s="7"/>
    </row>
    <row r="3" spans="1:6" ht="21.75" customHeight="1" thickBot="1" x14ac:dyDescent="0.2">
      <c r="A3" s="13" t="s">
        <v>102</v>
      </c>
      <c r="B3" s="159"/>
      <c r="C3" s="160"/>
      <c r="D3" s="161"/>
      <c r="E3" s="7"/>
      <c r="F3" s="7"/>
    </row>
    <row r="4" spans="1:6" ht="21.75" customHeight="1" x14ac:dyDescent="0.15">
      <c r="A4" s="51"/>
      <c r="B4" s="115" t="s">
        <v>162</v>
      </c>
      <c r="C4" s="116" t="s">
        <v>163</v>
      </c>
      <c r="D4" s="117" t="s">
        <v>101</v>
      </c>
    </row>
    <row r="5" spans="1:6" ht="21.75" customHeight="1" x14ac:dyDescent="0.15">
      <c r="A5" s="14">
        <v>1</v>
      </c>
      <c r="B5" s="52"/>
      <c r="C5" s="112"/>
      <c r="D5" s="53"/>
    </row>
    <row r="6" spans="1:6" ht="21.75" customHeight="1" x14ac:dyDescent="0.15">
      <c r="A6" s="15">
        <v>2</v>
      </c>
      <c r="B6" s="54"/>
      <c r="C6" s="113"/>
      <c r="D6" s="55"/>
    </row>
    <row r="7" spans="1:6" ht="21.75" customHeight="1" x14ac:dyDescent="0.15">
      <c r="A7" s="15">
        <v>3</v>
      </c>
      <c r="B7" s="54"/>
      <c r="C7" s="113"/>
      <c r="D7" s="55"/>
    </row>
    <row r="8" spans="1:6" ht="21.75" customHeight="1" x14ac:dyDescent="0.15">
      <c r="A8" s="15">
        <v>4</v>
      </c>
      <c r="B8" s="54"/>
      <c r="C8" s="113"/>
      <c r="D8" s="55"/>
    </row>
    <row r="9" spans="1:6" ht="21.75" customHeight="1" x14ac:dyDescent="0.15">
      <c r="A9" s="15">
        <v>5</v>
      </c>
      <c r="B9" s="54"/>
      <c r="C9" s="113"/>
      <c r="D9" s="55"/>
    </row>
    <row r="10" spans="1:6" ht="21.75" customHeight="1" x14ac:dyDescent="0.15">
      <c r="A10" s="15">
        <v>6</v>
      </c>
      <c r="B10" s="54"/>
      <c r="C10" s="113"/>
      <c r="D10" s="55"/>
    </row>
    <row r="11" spans="1:6" ht="21.75" customHeight="1" x14ac:dyDescent="0.15">
      <c r="A11" s="15">
        <v>7</v>
      </c>
      <c r="B11" s="54"/>
      <c r="C11" s="113"/>
      <c r="D11" s="55"/>
    </row>
    <row r="12" spans="1:6" ht="21.75" customHeight="1" x14ac:dyDescent="0.15">
      <c r="A12" s="15">
        <v>8</v>
      </c>
      <c r="B12" s="54"/>
      <c r="C12" s="113"/>
      <c r="D12" s="55"/>
    </row>
    <row r="13" spans="1:6" ht="21.75" customHeight="1" x14ac:dyDescent="0.15">
      <c r="A13" s="15">
        <v>9</v>
      </c>
      <c r="B13" s="54"/>
      <c r="C13" s="113"/>
      <c r="D13" s="55"/>
    </row>
    <row r="14" spans="1:6" ht="21.75" customHeight="1" thickBot="1" x14ac:dyDescent="0.2">
      <c r="A14" s="16">
        <v>10</v>
      </c>
      <c r="B14" s="56"/>
      <c r="C14" s="114"/>
      <c r="D14" s="57"/>
    </row>
    <row r="16" spans="1:6" ht="21.75" customHeight="1" x14ac:dyDescent="0.15">
      <c r="A16" s="58" t="s">
        <v>103</v>
      </c>
    </row>
  </sheetData>
  <mergeCells count="3">
    <mergeCell ref="A1:D1"/>
    <mergeCell ref="B2:D2"/>
    <mergeCell ref="B3:D3"/>
  </mergeCells>
  <phoneticPr fontId="3"/>
  <dataValidations count="1">
    <dataValidation imeMode="disabled" allowBlank="1" showInputMessage="1" showErrorMessage="1" sqref="D5:D14" xr:uid="{00000000-0002-0000-04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Y34"/>
  <sheetViews>
    <sheetView zoomScale="75" zoomScaleNormal="75" workbookViewId="0">
      <selection activeCell="E2" sqref="E2:G2"/>
    </sheetView>
  </sheetViews>
  <sheetFormatPr defaultColWidth="9" defaultRowHeight="23.1" customHeight="1" x14ac:dyDescent="0.15"/>
  <cols>
    <col min="1" max="1" width="5.375" style="77" customWidth="1"/>
    <col min="2" max="4" width="5.75" style="77" customWidth="1"/>
    <col min="5" max="6" width="19.75" style="77" customWidth="1"/>
    <col min="7" max="7" width="19.25" style="77" customWidth="1"/>
    <col min="8" max="9" width="5.375" style="77" customWidth="1"/>
    <col min="10" max="10" width="20.75" style="77" customWidth="1"/>
    <col min="11" max="11" width="19.75" style="77" customWidth="1"/>
    <col min="12" max="12" width="15.875" style="77" customWidth="1"/>
    <col min="13" max="13" width="2.75" style="77" customWidth="1"/>
    <col min="14" max="16384" width="9" style="77"/>
  </cols>
  <sheetData>
    <row r="1" spans="1:51" ht="23.1" customHeight="1" x14ac:dyDescent="0.15">
      <c r="A1" s="76"/>
      <c r="B1" s="76"/>
      <c r="C1" s="76"/>
      <c r="D1" s="76"/>
      <c r="E1" s="76"/>
      <c r="F1" s="76"/>
      <c r="G1" s="76"/>
      <c r="H1" s="76"/>
      <c r="I1" s="76"/>
      <c r="J1" s="76"/>
      <c r="K1" s="76"/>
      <c r="L1" s="76"/>
      <c r="M1" s="76"/>
    </row>
    <row r="2" spans="1:51" ht="23.1" customHeight="1" x14ac:dyDescent="0.15">
      <c r="B2" s="174" t="s">
        <v>100</v>
      </c>
      <c r="C2" s="175"/>
      <c r="D2" s="176"/>
      <c r="E2" s="162" t="str">
        <f>参加申込書!$A$1</f>
        <v>第27回 ダイハツ全国小学生ＡＢＣバドミントン大会  岐阜県予選会</v>
      </c>
      <c r="F2" s="163"/>
      <c r="G2" s="164"/>
      <c r="H2" s="78"/>
      <c r="J2" s="79"/>
      <c r="K2" s="79"/>
      <c r="L2" s="79"/>
    </row>
    <row r="3" spans="1:51" ht="23.1" customHeight="1" x14ac:dyDescent="0.15">
      <c r="B3" s="165" t="s">
        <v>104</v>
      </c>
      <c r="C3" s="166"/>
      <c r="D3" s="166"/>
      <c r="E3" s="166"/>
      <c r="F3" s="166"/>
      <c r="G3" s="167"/>
      <c r="H3" s="78"/>
      <c r="I3" s="80"/>
      <c r="J3" s="80"/>
      <c r="K3" s="80"/>
      <c r="L3" s="80"/>
    </row>
    <row r="4" spans="1:51" ht="23.1" customHeight="1" x14ac:dyDescent="0.15">
      <c r="B4" s="168" t="s">
        <v>105</v>
      </c>
      <c r="C4" s="81" t="s">
        <v>106</v>
      </c>
      <c r="D4" s="81" t="s">
        <v>93</v>
      </c>
      <c r="E4" s="93" t="s">
        <v>160</v>
      </c>
      <c r="F4" s="94" t="s">
        <v>161</v>
      </c>
      <c r="G4" s="99" t="s">
        <v>164</v>
      </c>
      <c r="H4" s="78"/>
      <c r="I4" s="83"/>
      <c r="J4" s="61" ph="1"/>
      <c r="K4" s="84"/>
      <c r="L4" s="85"/>
      <c r="S4" s="77" ph="1"/>
      <c r="AA4" s="77" ph="1"/>
      <c r="AI4" s="77" ph="1"/>
      <c r="AQ4" s="77" ph="1"/>
      <c r="AY4" s="77" ph="1"/>
    </row>
    <row r="5" spans="1:51" ht="23.1" customHeight="1" thickBot="1" x14ac:dyDescent="0.2">
      <c r="B5" s="169"/>
      <c r="C5" s="102" t="s">
        <v>107</v>
      </c>
      <c r="D5" s="102" t="s">
        <v>108</v>
      </c>
      <c r="E5" s="103" t="s">
        <v>162</v>
      </c>
      <c r="F5" s="104" t="s">
        <v>163</v>
      </c>
      <c r="G5" s="105" t="s">
        <v>165</v>
      </c>
      <c r="H5" s="78"/>
      <c r="I5" s="83"/>
      <c r="J5" s="61"/>
      <c r="K5" s="88"/>
      <c r="L5" s="85"/>
    </row>
    <row r="6" spans="1:51" ht="23.1" customHeight="1" thickTop="1" x14ac:dyDescent="0.15">
      <c r="B6" s="170">
        <v>1</v>
      </c>
      <c r="C6" s="172">
        <v>6</v>
      </c>
      <c r="D6" s="172" t="s">
        <v>109</v>
      </c>
      <c r="E6" s="106" t="s">
        <v>169</v>
      </c>
      <c r="F6" s="107" t="s">
        <v>170</v>
      </c>
      <c r="G6" s="108">
        <v>1234567890</v>
      </c>
      <c r="J6" s="77" ph="1"/>
      <c r="K6" s="89"/>
      <c r="S6" s="77" ph="1"/>
      <c r="AA6" s="77" ph="1"/>
      <c r="AI6" s="77" ph="1"/>
      <c r="AQ6" s="77" ph="1"/>
      <c r="AY6" s="77" ph="1"/>
    </row>
    <row r="7" spans="1:51" ht="23.1" customHeight="1" thickBot="1" x14ac:dyDescent="0.2">
      <c r="B7" s="171"/>
      <c r="C7" s="173"/>
      <c r="D7" s="173"/>
      <c r="E7" s="109" t="s">
        <v>167</v>
      </c>
      <c r="F7" s="110" t="s">
        <v>168</v>
      </c>
      <c r="G7" s="111" t="s">
        <v>166</v>
      </c>
      <c r="H7" s="84"/>
      <c r="K7" s="89"/>
      <c r="M7" s="84"/>
      <c r="S7" s="77" ph="1"/>
    </row>
    <row r="8" spans="1:51" ht="23.1" customHeight="1" thickTop="1" x14ac:dyDescent="0.15">
      <c r="J8" s="77" ph="1"/>
      <c r="S8" s="77" ph="1"/>
      <c r="AA8" s="77" ph="1"/>
      <c r="AI8" s="77" ph="1"/>
      <c r="AQ8" s="77" ph="1"/>
      <c r="AY8" s="77" ph="1"/>
    </row>
    <row r="10" spans="1:51" ht="23.1" customHeight="1" x14ac:dyDescent="0.15">
      <c r="B10" s="59" t="s">
        <v>171</v>
      </c>
      <c r="C10" s="59"/>
      <c r="D10" s="59"/>
      <c r="J10" s="77" ph="1"/>
      <c r="S10" s="77" ph="1"/>
      <c r="AA10" s="77" ph="1"/>
      <c r="AI10" s="77" ph="1"/>
      <c r="AQ10" s="77" ph="1"/>
      <c r="AY10" s="77" ph="1"/>
    </row>
    <row r="11" spans="1:51" ht="23.1" customHeight="1" x14ac:dyDescent="0.15">
      <c r="B11" s="59" t="s">
        <v>172</v>
      </c>
      <c r="C11" s="59" t="s">
        <v>173</v>
      </c>
      <c r="D11" s="59"/>
    </row>
    <row r="12" spans="1:51" ht="23.1" customHeight="1" x14ac:dyDescent="0.15">
      <c r="B12" s="59"/>
      <c r="C12" s="59" t="s">
        <v>174</v>
      </c>
      <c r="D12" s="59"/>
      <c r="J12" s="77" ph="1"/>
      <c r="S12" s="77" ph="1"/>
      <c r="AA12" s="77" ph="1"/>
      <c r="AI12" s="77" ph="1"/>
      <c r="AQ12" s="77" ph="1"/>
      <c r="AY12" s="77" ph="1"/>
    </row>
    <row r="13" spans="1:51" ht="23.1" customHeight="1" x14ac:dyDescent="0.15">
      <c r="B13" s="59" t="s">
        <v>175</v>
      </c>
      <c r="C13" s="59" t="s">
        <v>176</v>
      </c>
      <c r="D13" s="59"/>
    </row>
    <row r="14" spans="1:51" ht="23.1" customHeight="1" x14ac:dyDescent="0.15">
      <c r="B14" s="77" t="s">
        <v>177</v>
      </c>
      <c r="C14" s="77" t="s">
        <v>178</v>
      </c>
      <c r="J14" s="77" ph="1"/>
      <c r="S14" s="77" ph="1"/>
      <c r="AA14" s="77" ph="1"/>
      <c r="AI14" s="77" ph="1"/>
      <c r="AQ14" s="77" ph="1"/>
      <c r="AY14" s="77" ph="1"/>
    </row>
    <row r="16" spans="1:51" ht="23.1" customHeight="1" x14ac:dyDescent="0.15">
      <c r="J16" s="77" ph="1"/>
      <c r="S16" s="77" ph="1"/>
      <c r="AA16" s="77" ph="1"/>
      <c r="AI16" s="77" ph="1"/>
      <c r="AQ16" s="77" ph="1"/>
      <c r="AY16" s="77" ph="1"/>
    </row>
    <row r="18" spans="10:51" ht="23.1" customHeight="1" x14ac:dyDescent="0.15">
      <c r="J18" s="77" ph="1"/>
      <c r="S18" s="77" ph="1"/>
      <c r="AA18" s="77" ph="1"/>
      <c r="AI18" s="77" ph="1"/>
      <c r="AQ18" s="77" ph="1"/>
      <c r="AY18" s="77" ph="1"/>
    </row>
    <row r="20" spans="10:51" ht="23.1" customHeight="1" x14ac:dyDescent="0.15">
      <c r="J20" s="77" ph="1"/>
      <c r="S20" s="77" ph="1"/>
      <c r="AA20" s="77" ph="1"/>
      <c r="AI20" s="77" ph="1"/>
      <c r="AQ20" s="77" ph="1"/>
      <c r="AY20" s="77" ph="1"/>
    </row>
    <row r="22" spans="10:51" ht="23.1" customHeight="1" x14ac:dyDescent="0.15">
      <c r="J22" s="77" ph="1"/>
      <c r="S22" s="77" ph="1"/>
      <c r="AA22" s="77" ph="1"/>
      <c r="AI22" s="77" ph="1"/>
      <c r="AQ22" s="77" ph="1"/>
      <c r="AY22" s="77" ph="1"/>
    </row>
    <row r="24" spans="10:51" ht="23.1" customHeight="1" x14ac:dyDescent="0.15">
      <c r="J24" s="77" ph="1"/>
      <c r="S24" s="77" ph="1"/>
      <c r="AA24" s="77" ph="1"/>
      <c r="AI24" s="77" ph="1"/>
      <c r="AQ24" s="77" ph="1"/>
      <c r="AY24" s="77" ph="1"/>
    </row>
    <row r="26" spans="10:51" ht="23.1" customHeight="1" x14ac:dyDescent="0.15">
      <c r="J26" s="77" ph="1"/>
      <c r="S26" s="77" ph="1"/>
      <c r="AA26" s="77" ph="1"/>
      <c r="AI26" s="77" ph="1"/>
      <c r="AQ26" s="77" ph="1"/>
      <c r="AY26" s="77" ph="1"/>
    </row>
    <row r="28" spans="10:51" ht="23.1" customHeight="1" x14ac:dyDescent="0.15">
      <c r="J28" s="77" ph="1"/>
      <c r="S28" s="77" ph="1"/>
      <c r="AA28" s="77" ph="1"/>
      <c r="AI28" s="77" ph="1"/>
      <c r="AQ28" s="77" ph="1"/>
      <c r="AY28" s="77" ph="1"/>
    </row>
    <row r="30" spans="10:51" ht="23.1" customHeight="1" x14ac:dyDescent="0.15">
      <c r="J30" s="77" ph="1"/>
      <c r="S30" s="77" ph="1"/>
      <c r="AA30" s="77" ph="1"/>
      <c r="AI30" s="77" ph="1"/>
      <c r="AQ30" s="77" ph="1"/>
      <c r="AY30" s="77" ph="1"/>
    </row>
    <row r="32" spans="10:51" ht="23.1" customHeight="1" x14ac:dyDescent="0.15">
      <c r="J32" s="77" ph="1"/>
      <c r="S32" s="77" ph="1"/>
      <c r="AA32" s="77" ph="1"/>
      <c r="AI32" s="77" ph="1"/>
      <c r="AQ32" s="77" ph="1"/>
      <c r="AY32" s="77" ph="1"/>
    </row>
    <row r="34" spans="10:51" ht="23.1" customHeight="1" x14ac:dyDescent="0.15">
      <c r="J34" s="77" ph="1"/>
      <c r="S34" s="77" ph="1"/>
      <c r="AA34" s="77" ph="1"/>
      <c r="AI34" s="77" ph="1"/>
      <c r="AQ34" s="77" ph="1"/>
      <c r="AY34" s="77" ph="1"/>
    </row>
  </sheetData>
  <mergeCells count="7">
    <mergeCell ref="E2:G2"/>
    <mergeCell ref="B3:G3"/>
    <mergeCell ref="B4:B5"/>
    <mergeCell ref="B6:B7"/>
    <mergeCell ref="C6:C7"/>
    <mergeCell ref="D6:D7"/>
    <mergeCell ref="B2:D2"/>
  </mergeCells>
  <phoneticPr fontId="3"/>
  <dataValidations count="1">
    <dataValidation imeMode="disabled" allowBlank="1" showInputMessage="1" showErrorMessage="1" sqref="G4 G6" xr:uid="{00000000-0002-0000-05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2"/>
  </sheetPr>
  <dimension ref="A1:CD35"/>
  <sheetViews>
    <sheetView zoomScale="75" zoomScaleNormal="75" workbookViewId="0">
      <selection activeCell="B2" sqref="B2:D2"/>
    </sheetView>
  </sheetViews>
  <sheetFormatPr defaultColWidth="9" defaultRowHeight="23.1" customHeight="1" x14ac:dyDescent="0.15"/>
  <cols>
    <col min="1" max="1" width="5.375" style="77" customWidth="1"/>
    <col min="2" max="4" width="5.75" style="77" customWidth="1"/>
    <col min="5" max="6" width="19.75" style="77" customWidth="1"/>
    <col min="7" max="7" width="19.25" style="77" customWidth="1"/>
    <col min="8" max="9" width="5.375" style="77" customWidth="1"/>
    <col min="10" max="12" width="5.75" style="77" customWidth="1"/>
    <col min="13" max="14" width="19.75" style="77" customWidth="1"/>
    <col min="15" max="15" width="19.25" style="77" customWidth="1"/>
    <col min="16" max="17" width="5.375" style="77" customWidth="1"/>
    <col min="18" max="20" width="5.75" style="77" customWidth="1"/>
    <col min="21" max="22" width="19.75" style="77" customWidth="1"/>
    <col min="23" max="23" width="19.25" style="77" customWidth="1"/>
    <col min="24" max="25" width="5.375" style="77" customWidth="1"/>
    <col min="26" max="28" width="5.75" style="77" customWidth="1"/>
    <col min="29" max="30" width="19.75" style="77" customWidth="1"/>
    <col min="31" max="31" width="19.25" style="77" customWidth="1"/>
    <col min="32" max="33" width="5.375" style="77" customWidth="1"/>
    <col min="34" max="36" width="5.75" style="77" customWidth="1"/>
    <col min="37" max="38" width="19.75" style="77" customWidth="1"/>
    <col min="39" max="39" width="19.25" style="77" customWidth="1"/>
    <col min="40" max="41" width="5.375" style="77" customWidth="1"/>
    <col min="42" max="44" width="5.75" style="77" customWidth="1"/>
    <col min="45" max="46" width="19.75" style="77" customWidth="1"/>
    <col min="47" max="47" width="19.25" style="77" customWidth="1"/>
    <col min="48" max="48" width="5.375" style="77" customWidth="1"/>
    <col min="49" max="49" width="20.75" style="77" customWidth="1"/>
    <col min="50" max="50" width="19.75" style="77" customWidth="1"/>
    <col min="51" max="51" width="15.875" style="77" customWidth="1"/>
    <col min="52" max="52" width="2.75" style="77" customWidth="1"/>
    <col min="53" max="16384" width="9" style="77"/>
  </cols>
  <sheetData>
    <row r="1" spans="1:82" ht="23.1" customHeight="1" x14ac:dyDescent="0.15">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row>
    <row r="2" spans="1:82" ht="23.1" customHeight="1" x14ac:dyDescent="0.15">
      <c r="B2" s="174" t="s">
        <v>100</v>
      </c>
      <c r="C2" s="175"/>
      <c r="D2" s="176"/>
      <c r="E2" s="162" t="str">
        <f>参加申込書!$A$1</f>
        <v>第27回 ダイハツ全国小学生ＡＢＣバドミントン大会  岐阜県予選会</v>
      </c>
      <c r="F2" s="163"/>
      <c r="G2" s="164"/>
      <c r="H2" s="78"/>
      <c r="J2" s="174" t="s">
        <v>100</v>
      </c>
      <c r="K2" s="175"/>
      <c r="L2" s="176"/>
      <c r="M2" s="162" t="str">
        <f>参加申込書!$A$1</f>
        <v>第27回 ダイハツ全国小学生ＡＢＣバドミントン大会  岐阜県予選会</v>
      </c>
      <c r="N2" s="163"/>
      <c r="O2" s="164"/>
      <c r="R2" s="174" t="s">
        <v>100</v>
      </c>
      <c r="S2" s="175"/>
      <c r="T2" s="176"/>
      <c r="U2" s="162" t="str">
        <f>参加申込書!$A$1</f>
        <v>第27回 ダイハツ全国小学生ＡＢＣバドミントン大会  岐阜県予選会</v>
      </c>
      <c r="V2" s="163"/>
      <c r="W2" s="164"/>
      <c r="Z2" s="174" t="s">
        <v>100</v>
      </c>
      <c r="AA2" s="175"/>
      <c r="AB2" s="176"/>
      <c r="AC2" s="162" t="str">
        <f>参加申込書!$A$1</f>
        <v>第27回 ダイハツ全国小学生ＡＢＣバドミントン大会  岐阜県予選会</v>
      </c>
      <c r="AD2" s="163"/>
      <c r="AE2" s="164"/>
      <c r="AH2" s="174" t="s">
        <v>100</v>
      </c>
      <c r="AI2" s="175"/>
      <c r="AJ2" s="176"/>
      <c r="AK2" s="162" t="str">
        <f>参加申込書!$A$1</f>
        <v>第27回 ダイハツ全国小学生ＡＢＣバドミントン大会  岐阜県予選会</v>
      </c>
      <c r="AL2" s="163"/>
      <c r="AM2" s="164"/>
      <c r="AP2" s="174" t="s">
        <v>100</v>
      </c>
      <c r="AQ2" s="175"/>
      <c r="AR2" s="176"/>
      <c r="AS2" s="162" t="str">
        <f>参加申込書!$A$1</f>
        <v>第27回 ダイハツ全国小学生ＡＢＣバドミントン大会  岐阜県予選会</v>
      </c>
      <c r="AT2" s="163"/>
      <c r="AU2" s="164"/>
      <c r="AW2" s="79"/>
      <c r="AX2" s="79"/>
      <c r="AY2" s="79"/>
    </row>
    <row r="3" spans="1:82" ht="23.1" customHeight="1" x14ac:dyDescent="0.15">
      <c r="B3" s="165" t="s">
        <v>239</v>
      </c>
      <c r="C3" s="166"/>
      <c r="D3" s="166"/>
      <c r="E3" s="166"/>
      <c r="F3" s="166"/>
      <c r="G3" s="167"/>
      <c r="H3" s="78"/>
      <c r="J3" s="165" t="s">
        <v>240</v>
      </c>
      <c r="K3" s="166"/>
      <c r="L3" s="166"/>
      <c r="M3" s="166"/>
      <c r="N3" s="166"/>
      <c r="O3" s="167"/>
      <c r="P3" s="80"/>
      <c r="Q3" s="80"/>
      <c r="R3" s="165" t="s">
        <v>241</v>
      </c>
      <c r="S3" s="166"/>
      <c r="T3" s="166"/>
      <c r="U3" s="166"/>
      <c r="V3" s="166"/>
      <c r="W3" s="167"/>
      <c r="X3" s="80"/>
      <c r="Y3" s="80"/>
      <c r="Z3" s="165" t="s">
        <v>242</v>
      </c>
      <c r="AA3" s="166"/>
      <c r="AB3" s="166"/>
      <c r="AC3" s="166"/>
      <c r="AD3" s="166"/>
      <c r="AE3" s="167"/>
      <c r="AF3" s="80"/>
      <c r="AG3" s="80"/>
      <c r="AH3" s="165" t="s">
        <v>243</v>
      </c>
      <c r="AI3" s="166"/>
      <c r="AJ3" s="166"/>
      <c r="AK3" s="166"/>
      <c r="AL3" s="166"/>
      <c r="AM3" s="167"/>
      <c r="AN3" s="80"/>
      <c r="AO3" s="80"/>
      <c r="AP3" s="165" t="s">
        <v>244</v>
      </c>
      <c r="AQ3" s="166"/>
      <c r="AR3" s="166"/>
      <c r="AS3" s="166"/>
      <c r="AT3" s="166"/>
      <c r="AU3" s="167"/>
      <c r="AV3" s="80"/>
      <c r="AW3" s="80"/>
      <c r="AX3" s="80"/>
      <c r="AY3" s="80"/>
    </row>
    <row r="4" spans="1:82" ht="23.1" customHeight="1" x14ac:dyDescent="0.15">
      <c r="B4" s="168" t="s">
        <v>105</v>
      </c>
      <c r="C4" s="81" t="s">
        <v>106</v>
      </c>
      <c r="D4" s="81" t="s">
        <v>93</v>
      </c>
      <c r="E4" s="93" t="s">
        <v>160</v>
      </c>
      <c r="F4" s="94" t="s">
        <v>161</v>
      </c>
      <c r="G4" s="99" t="s">
        <v>164</v>
      </c>
      <c r="H4" s="78"/>
      <c r="J4" s="168" t="s">
        <v>105</v>
      </c>
      <c r="K4" s="81" t="s">
        <v>106</v>
      </c>
      <c r="L4" s="81" t="s">
        <v>93</v>
      </c>
      <c r="M4" s="93" t="s">
        <v>160</v>
      </c>
      <c r="N4" s="94" t="s">
        <v>161</v>
      </c>
      <c r="O4" s="82" t="s">
        <v>164</v>
      </c>
      <c r="P4" s="83"/>
      <c r="Q4" s="83"/>
      <c r="R4" s="168" t="s">
        <v>105</v>
      </c>
      <c r="S4" s="81" t="s">
        <v>106</v>
      </c>
      <c r="T4" s="81" t="s">
        <v>93</v>
      </c>
      <c r="U4" s="93" t="s">
        <v>160</v>
      </c>
      <c r="V4" s="94" t="s">
        <v>161</v>
      </c>
      <c r="W4" s="82" t="s">
        <v>164</v>
      </c>
      <c r="X4" s="83"/>
      <c r="Y4" s="83"/>
      <c r="Z4" s="168" t="s">
        <v>105</v>
      </c>
      <c r="AA4" s="81" t="s">
        <v>106</v>
      </c>
      <c r="AB4" s="81" t="s">
        <v>93</v>
      </c>
      <c r="AC4" s="93" t="s">
        <v>160</v>
      </c>
      <c r="AD4" s="94" t="s">
        <v>161</v>
      </c>
      <c r="AE4" s="82" t="s">
        <v>164</v>
      </c>
      <c r="AF4" s="83"/>
      <c r="AG4" s="83"/>
      <c r="AH4" s="168" t="s">
        <v>105</v>
      </c>
      <c r="AI4" s="81" t="s">
        <v>106</v>
      </c>
      <c r="AJ4" s="81" t="s">
        <v>93</v>
      </c>
      <c r="AK4" s="93" t="s">
        <v>160</v>
      </c>
      <c r="AL4" s="94" t="s">
        <v>161</v>
      </c>
      <c r="AM4" s="82" t="s">
        <v>164</v>
      </c>
      <c r="AN4" s="83"/>
      <c r="AO4" s="83"/>
      <c r="AP4" s="168" t="s">
        <v>105</v>
      </c>
      <c r="AQ4" s="81" t="s">
        <v>106</v>
      </c>
      <c r="AR4" s="81" t="s">
        <v>93</v>
      </c>
      <c r="AS4" s="93" t="s">
        <v>160</v>
      </c>
      <c r="AT4" s="94" t="s">
        <v>161</v>
      </c>
      <c r="AU4" s="82" t="s">
        <v>164</v>
      </c>
      <c r="AV4" s="83"/>
      <c r="AW4" s="61" ph="1"/>
      <c r="AX4" s="84"/>
      <c r="AY4" s="85"/>
      <c r="BF4" s="77" ph="1"/>
      <c r="BN4" s="77" ph="1"/>
      <c r="BV4" s="77" ph="1"/>
      <c r="CD4" s="77" ph="1"/>
    </row>
    <row r="5" spans="1:82" ht="23.1" customHeight="1" x14ac:dyDescent="0.15">
      <c r="B5" s="179"/>
      <c r="C5" s="86" t="s">
        <v>107</v>
      </c>
      <c r="D5" s="86" t="s">
        <v>108</v>
      </c>
      <c r="E5" s="95" t="s">
        <v>162</v>
      </c>
      <c r="F5" s="96" t="s">
        <v>163</v>
      </c>
      <c r="G5" s="87" t="s">
        <v>165</v>
      </c>
      <c r="H5" s="78"/>
      <c r="J5" s="179"/>
      <c r="K5" s="86" t="s">
        <v>107</v>
      </c>
      <c r="L5" s="86" t="s">
        <v>108</v>
      </c>
      <c r="M5" s="95" t="s">
        <v>162</v>
      </c>
      <c r="N5" s="96" t="s">
        <v>163</v>
      </c>
      <c r="O5" s="87" t="s">
        <v>165</v>
      </c>
      <c r="P5" s="83"/>
      <c r="Q5" s="83"/>
      <c r="R5" s="179"/>
      <c r="S5" s="86" t="s">
        <v>107</v>
      </c>
      <c r="T5" s="86" t="s">
        <v>108</v>
      </c>
      <c r="U5" s="95" t="s">
        <v>162</v>
      </c>
      <c r="V5" s="96" t="s">
        <v>163</v>
      </c>
      <c r="W5" s="87" t="s">
        <v>165</v>
      </c>
      <c r="X5" s="83"/>
      <c r="Y5" s="83"/>
      <c r="Z5" s="179"/>
      <c r="AA5" s="86" t="s">
        <v>107</v>
      </c>
      <c r="AB5" s="86" t="s">
        <v>108</v>
      </c>
      <c r="AC5" s="95" t="s">
        <v>162</v>
      </c>
      <c r="AD5" s="96" t="s">
        <v>163</v>
      </c>
      <c r="AE5" s="87" t="s">
        <v>165</v>
      </c>
      <c r="AF5" s="83"/>
      <c r="AG5" s="83"/>
      <c r="AH5" s="179"/>
      <c r="AI5" s="86" t="s">
        <v>107</v>
      </c>
      <c r="AJ5" s="86" t="s">
        <v>108</v>
      </c>
      <c r="AK5" s="95" t="s">
        <v>162</v>
      </c>
      <c r="AL5" s="96" t="s">
        <v>163</v>
      </c>
      <c r="AM5" s="87" t="s">
        <v>165</v>
      </c>
      <c r="AN5" s="83"/>
      <c r="AO5" s="83"/>
      <c r="AP5" s="179"/>
      <c r="AQ5" s="86" t="s">
        <v>107</v>
      </c>
      <c r="AR5" s="86" t="s">
        <v>108</v>
      </c>
      <c r="AS5" s="95" t="s">
        <v>162</v>
      </c>
      <c r="AT5" s="96" t="s">
        <v>163</v>
      </c>
      <c r="AU5" s="87" t="s">
        <v>165</v>
      </c>
      <c r="AV5" s="83"/>
      <c r="AW5" s="61"/>
      <c r="AX5" s="88"/>
      <c r="AY5" s="85"/>
    </row>
    <row r="6" spans="1:82" ht="23.1" customHeight="1" x14ac:dyDescent="0.15">
      <c r="B6" s="177">
        <v>1</v>
      </c>
      <c r="C6" s="177">
        <v>6</v>
      </c>
      <c r="D6" s="177" t="s">
        <v>109</v>
      </c>
      <c r="E6" s="74"/>
      <c r="F6" s="75"/>
      <c r="G6" s="98"/>
      <c r="H6" s="78"/>
      <c r="I6" s="97"/>
      <c r="J6" s="177">
        <v>1</v>
      </c>
      <c r="K6" s="177">
        <v>5</v>
      </c>
      <c r="L6" s="177" t="s">
        <v>109</v>
      </c>
      <c r="M6" s="74"/>
      <c r="N6" s="75"/>
      <c r="O6" s="98"/>
      <c r="R6" s="177">
        <v>1</v>
      </c>
      <c r="S6" s="177">
        <v>4</v>
      </c>
      <c r="T6" s="177" t="s">
        <v>109</v>
      </c>
      <c r="U6" s="74"/>
      <c r="V6" s="75"/>
      <c r="W6" s="98"/>
      <c r="Z6" s="177">
        <v>1</v>
      </c>
      <c r="AA6" s="177">
        <v>3</v>
      </c>
      <c r="AB6" s="177" t="s">
        <v>109</v>
      </c>
      <c r="AC6" s="74"/>
      <c r="AD6" s="75"/>
      <c r="AE6" s="98"/>
      <c r="AH6" s="177">
        <v>1</v>
      </c>
      <c r="AI6" s="177">
        <v>2</v>
      </c>
      <c r="AJ6" s="177" t="s">
        <v>109</v>
      </c>
      <c r="AK6" s="74"/>
      <c r="AL6" s="75"/>
      <c r="AM6" s="98"/>
      <c r="AP6" s="177">
        <v>1</v>
      </c>
      <c r="AQ6" s="177">
        <v>1</v>
      </c>
      <c r="AR6" s="177" t="s">
        <v>109</v>
      </c>
      <c r="AS6" s="74"/>
      <c r="AT6" s="75"/>
      <c r="AU6" s="98"/>
      <c r="AW6" s="77" ph="1"/>
      <c r="AX6" s="89"/>
      <c r="BF6" s="77" ph="1"/>
      <c r="BN6" s="77" ph="1"/>
      <c r="BV6" s="77" ph="1"/>
      <c r="CD6" s="77" ph="1"/>
    </row>
    <row r="7" spans="1:82" ht="23.1" customHeight="1" x14ac:dyDescent="0.15">
      <c r="B7" s="178"/>
      <c r="C7" s="178"/>
      <c r="D7" s="178"/>
      <c r="E7" s="90"/>
      <c r="F7" s="91"/>
      <c r="G7" s="87"/>
      <c r="H7" s="92"/>
      <c r="I7" s="97"/>
      <c r="J7" s="178"/>
      <c r="K7" s="178"/>
      <c r="L7" s="178"/>
      <c r="M7" s="90"/>
      <c r="N7" s="91"/>
      <c r="O7" s="87"/>
      <c r="R7" s="178"/>
      <c r="S7" s="178"/>
      <c r="T7" s="178"/>
      <c r="U7" s="90"/>
      <c r="V7" s="91"/>
      <c r="W7" s="87"/>
      <c r="Z7" s="178"/>
      <c r="AA7" s="178"/>
      <c r="AB7" s="178"/>
      <c r="AC7" s="90"/>
      <c r="AD7" s="91"/>
      <c r="AE7" s="87"/>
      <c r="AH7" s="178"/>
      <c r="AI7" s="178"/>
      <c r="AJ7" s="178"/>
      <c r="AK7" s="90"/>
      <c r="AL7" s="91"/>
      <c r="AM7" s="87"/>
      <c r="AP7" s="178"/>
      <c r="AQ7" s="178"/>
      <c r="AR7" s="178"/>
      <c r="AS7" s="90"/>
      <c r="AT7" s="91"/>
      <c r="AU7" s="87"/>
      <c r="AX7" s="89"/>
      <c r="AZ7" s="84"/>
      <c r="BF7" s="77" ph="1"/>
    </row>
    <row r="8" spans="1:82" ht="23.1" customHeight="1" x14ac:dyDescent="0.15">
      <c r="B8" s="177">
        <v>2</v>
      </c>
      <c r="C8" s="177">
        <v>6</v>
      </c>
      <c r="D8" s="177" t="s">
        <v>109</v>
      </c>
      <c r="E8" s="74"/>
      <c r="F8" s="75"/>
      <c r="G8" s="98"/>
      <c r="H8" s="78"/>
      <c r="J8" s="177">
        <v>2</v>
      </c>
      <c r="K8" s="177">
        <v>5</v>
      </c>
      <c r="L8" s="177" t="s">
        <v>109</v>
      </c>
      <c r="M8" s="74"/>
      <c r="N8" s="75"/>
      <c r="O8" s="98"/>
      <c r="R8" s="177">
        <v>2</v>
      </c>
      <c r="S8" s="177">
        <v>4</v>
      </c>
      <c r="T8" s="177" t="s">
        <v>109</v>
      </c>
      <c r="U8" s="74"/>
      <c r="V8" s="75"/>
      <c r="W8" s="98"/>
      <c r="Z8" s="177">
        <v>2</v>
      </c>
      <c r="AA8" s="177">
        <v>3</v>
      </c>
      <c r="AB8" s="177" t="s">
        <v>109</v>
      </c>
      <c r="AC8" s="74"/>
      <c r="AD8" s="75"/>
      <c r="AE8" s="98"/>
      <c r="AH8" s="177">
        <v>2</v>
      </c>
      <c r="AI8" s="177">
        <v>2</v>
      </c>
      <c r="AJ8" s="177" t="s">
        <v>109</v>
      </c>
      <c r="AK8" s="74"/>
      <c r="AL8" s="75"/>
      <c r="AM8" s="98"/>
      <c r="AP8" s="177">
        <v>2</v>
      </c>
      <c r="AQ8" s="177">
        <v>1</v>
      </c>
      <c r="AR8" s="177" t="s">
        <v>109</v>
      </c>
      <c r="AS8" s="74"/>
      <c r="AT8" s="75"/>
      <c r="AU8" s="98"/>
      <c r="AW8" s="77" ph="1"/>
      <c r="AX8" s="89"/>
      <c r="BF8" s="77" ph="1"/>
      <c r="BN8" s="77" ph="1"/>
      <c r="BV8" s="77" ph="1"/>
      <c r="CD8" s="77" ph="1"/>
    </row>
    <row r="9" spans="1:82" ht="23.1" customHeight="1" x14ac:dyDescent="0.15">
      <c r="B9" s="178"/>
      <c r="C9" s="178"/>
      <c r="D9" s="178"/>
      <c r="E9" s="90"/>
      <c r="F9" s="91"/>
      <c r="G9" s="87"/>
      <c r="H9" s="78"/>
      <c r="J9" s="178"/>
      <c r="K9" s="178"/>
      <c r="L9" s="178"/>
      <c r="M9" s="90"/>
      <c r="N9" s="91"/>
      <c r="O9" s="87"/>
      <c r="R9" s="178"/>
      <c r="S9" s="178"/>
      <c r="T9" s="178"/>
      <c r="U9" s="90"/>
      <c r="V9" s="91"/>
      <c r="W9" s="87"/>
      <c r="Z9" s="178"/>
      <c r="AA9" s="178"/>
      <c r="AB9" s="178"/>
      <c r="AC9" s="90"/>
      <c r="AD9" s="91"/>
      <c r="AE9" s="87"/>
      <c r="AH9" s="178"/>
      <c r="AI9" s="178"/>
      <c r="AJ9" s="178"/>
      <c r="AK9" s="90"/>
      <c r="AL9" s="91"/>
      <c r="AM9" s="87"/>
      <c r="AP9" s="178"/>
      <c r="AQ9" s="178"/>
      <c r="AR9" s="178"/>
      <c r="AS9" s="90"/>
      <c r="AT9" s="91"/>
      <c r="AU9" s="87"/>
      <c r="AX9" s="89"/>
    </row>
    <row r="10" spans="1:82" ht="23.1" customHeight="1" x14ac:dyDescent="0.15">
      <c r="B10" s="177">
        <v>3</v>
      </c>
      <c r="C10" s="177">
        <v>6</v>
      </c>
      <c r="D10" s="177" t="s">
        <v>109</v>
      </c>
      <c r="E10" s="74"/>
      <c r="F10" s="75"/>
      <c r="G10" s="98"/>
      <c r="H10" s="78"/>
      <c r="I10" s="97"/>
      <c r="J10" s="177">
        <v>3</v>
      </c>
      <c r="K10" s="177">
        <v>5</v>
      </c>
      <c r="L10" s="177" t="s">
        <v>109</v>
      </c>
      <c r="M10" s="74"/>
      <c r="N10" s="75"/>
      <c r="O10" s="98"/>
      <c r="R10" s="177">
        <v>3</v>
      </c>
      <c r="S10" s="177">
        <v>4</v>
      </c>
      <c r="T10" s="177" t="s">
        <v>109</v>
      </c>
      <c r="U10" s="74"/>
      <c r="V10" s="75"/>
      <c r="W10" s="98"/>
      <c r="Z10" s="177">
        <v>3</v>
      </c>
      <c r="AA10" s="177">
        <v>3</v>
      </c>
      <c r="AB10" s="177" t="s">
        <v>109</v>
      </c>
      <c r="AC10" s="74"/>
      <c r="AD10" s="75"/>
      <c r="AE10" s="98"/>
      <c r="AH10" s="177">
        <v>3</v>
      </c>
      <c r="AI10" s="177">
        <v>2</v>
      </c>
      <c r="AJ10" s="177" t="s">
        <v>109</v>
      </c>
      <c r="AK10" s="74"/>
      <c r="AL10" s="75"/>
      <c r="AM10" s="98"/>
      <c r="AP10" s="177">
        <v>3</v>
      </c>
      <c r="AQ10" s="177">
        <v>1</v>
      </c>
      <c r="AR10" s="177" t="s">
        <v>109</v>
      </c>
      <c r="AS10" s="74"/>
      <c r="AT10" s="75"/>
      <c r="AU10" s="98"/>
      <c r="AW10" s="77" ph="1"/>
      <c r="AX10" s="89"/>
      <c r="BF10" s="77" ph="1"/>
      <c r="BN10" s="77" ph="1"/>
      <c r="BV10" s="77" ph="1"/>
      <c r="CD10" s="77" ph="1"/>
    </row>
    <row r="11" spans="1:82" ht="23.1" customHeight="1" x14ac:dyDescent="0.15">
      <c r="B11" s="178"/>
      <c r="C11" s="178"/>
      <c r="D11" s="178"/>
      <c r="E11" s="90"/>
      <c r="F11" s="91"/>
      <c r="G11" s="87"/>
      <c r="H11" s="78"/>
      <c r="J11" s="178"/>
      <c r="K11" s="178"/>
      <c r="L11" s="178"/>
      <c r="M11" s="90"/>
      <c r="N11" s="91"/>
      <c r="O11" s="87"/>
      <c r="R11" s="178"/>
      <c r="S11" s="178"/>
      <c r="T11" s="178"/>
      <c r="U11" s="90"/>
      <c r="V11" s="91"/>
      <c r="W11" s="87"/>
      <c r="Z11" s="178"/>
      <c r="AA11" s="178"/>
      <c r="AB11" s="178"/>
      <c r="AC11" s="90"/>
      <c r="AD11" s="91"/>
      <c r="AE11" s="87"/>
      <c r="AH11" s="178"/>
      <c r="AI11" s="178"/>
      <c r="AJ11" s="178"/>
      <c r="AK11" s="90"/>
      <c r="AL11" s="91"/>
      <c r="AM11" s="87"/>
      <c r="AP11" s="178"/>
      <c r="AQ11" s="178"/>
      <c r="AR11" s="178"/>
      <c r="AS11" s="90"/>
      <c r="AT11" s="91"/>
      <c r="AU11" s="87"/>
      <c r="AX11" s="89"/>
    </row>
    <row r="12" spans="1:82" ht="23.1" customHeight="1" x14ac:dyDescent="0.15">
      <c r="B12" s="177">
        <v>4</v>
      </c>
      <c r="C12" s="177">
        <v>6</v>
      </c>
      <c r="D12" s="177" t="s">
        <v>109</v>
      </c>
      <c r="E12" s="74"/>
      <c r="F12" s="75"/>
      <c r="G12" s="98"/>
      <c r="H12" s="78"/>
      <c r="J12" s="177">
        <v>4</v>
      </c>
      <c r="K12" s="177">
        <v>5</v>
      </c>
      <c r="L12" s="177" t="s">
        <v>109</v>
      </c>
      <c r="M12" s="74"/>
      <c r="N12" s="75"/>
      <c r="O12" s="98"/>
      <c r="R12" s="177">
        <v>4</v>
      </c>
      <c r="S12" s="177">
        <v>4</v>
      </c>
      <c r="T12" s="177" t="s">
        <v>109</v>
      </c>
      <c r="U12" s="74"/>
      <c r="V12" s="75"/>
      <c r="W12" s="98"/>
      <c r="Z12" s="177">
        <v>4</v>
      </c>
      <c r="AA12" s="177">
        <v>3</v>
      </c>
      <c r="AB12" s="177" t="s">
        <v>109</v>
      </c>
      <c r="AC12" s="74"/>
      <c r="AD12" s="75"/>
      <c r="AE12" s="98"/>
      <c r="AH12" s="177">
        <v>4</v>
      </c>
      <c r="AI12" s="177">
        <v>2</v>
      </c>
      <c r="AJ12" s="177" t="s">
        <v>109</v>
      </c>
      <c r="AK12" s="74"/>
      <c r="AL12" s="75"/>
      <c r="AM12" s="98"/>
      <c r="AP12" s="177">
        <v>4</v>
      </c>
      <c r="AQ12" s="177">
        <v>1</v>
      </c>
      <c r="AR12" s="177" t="s">
        <v>109</v>
      </c>
      <c r="AS12" s="74"/>
      <c r="AT12" s="75"/>
      <c r="AU12" s="98"/>
      <c r="AW12" s="77" ph="1"/>
      <c r="AX12" s="89"/>
      <c r="BF12" s="77" ph="1"/>
      <c r="BN12" s="77" ph="1"/>
      <c r="BV12" s="77" ph="1"/>
      <c r="CD12" s="77" ph="1"/>
    </row>
    <row r="13" spans="1:82" ht="23.1" customHeight="1" x14ac:dyDescent="0.15">
      <c r="B13" s="178"/>
      <c r="C13" s="178"/>
      <c r="D13" s="178"/>
      <c r="E13" s="90"/>
      <c r="F13" s="91"/>
      <c r="G13" s="87"/>
      <c r="H13" s="78"/>
      <c r="I13" s="97"/>
      <c r="J13" s="178"/>
      <c r="K13" s="178"/>
      <c r="L13" s="178"/>
      <c r="M13" s="90"/>
      <c r="N13" s="91"/>
      <c r="O13" s="87"/>
      <c r="R13" s="178"/>
      <c r="S13" s="178"/>
      <c r="T13" s="178"/>
      <c r="U13" s="90"/>
      <c r="V13" s="91"/>
      <c r="W13" s="87"/>
      <c r="Z13" s="178"/>
      <c r="AA13" s="178"/>
      <c r="AB13" s="178"/>
      <c r="AC13" s="90"/>
      <c r="AD13" s="91"/>
      <c r="AE13" s="87"/>
      <c r="AH13" s="178"/>
      <c r="AI13" s="178"/>
      <c r="AJ13" s="178"/>
      <c r="AK13" s="90"/>
      <c r="AL13" s="91"/>
      <c r="AM13" s="87"/>
      <c r="AP13" s="178"/>
      <c r="AQ13" s="178"/>
      <c r="AR13" s="178"/>
      <c r="AS13" s="90"/>
      <c r="AT13" s="91"/>
      <c r="AU13" s="87"/>
      <c r="AX13" s="89"/>
    </row>
    <row r="14" spans="1:82" ht="23.1" customHeight="1" x14ac:dyDescent="0.15">
      <c r="B14" s="177">
        <v>5</v>
      </c>
      <c r="C14" s="177">
        <v>6</v>
      </c>
      <c r="D14" s="177" t="s">
        <v>109</v>
      </c>
      <c r="E14" s="74"/>
      <c r="F14" s="75"/>
      <c r="G14" s="98"/>
      <c r="H14" s="78"/>
      <c r="J14" s="177">
        <v>5</v>
      </c>
      <c r="K14" s="177">
        <v>5</v>
      </c>
      <c r="L14" s="177" t="s">
        <v>109</v>
      </c>
      <c r="M14" s="74"/>
      <c r="N14" s="75"/>
      <c r="O14" s="98"/>
      <c r="R14" s="177">
        <v>5</v>
      </c>
      <c r="S14" s="177">
        <v>4</v>
      </c>
      <c r="T14" s="177" t="s">
        <v>109</v>
      </c>
      <c r="U14" s="74"/>
      <c r="V14" s="75"/>
      <c r="W14" s="98"/>
      <c r="Z14" s="177">
        <v>5</v>
      </c>
      <c r="AA14" s="177">
        <v>3</v>
      </c>
      <c r="AB14" s="177" t="s">
        <v>109</v>
      </c>
      <c r="AC14" s="74"/>
      <c r="AD14" s="75"/>
      <c r="AE14" s="98"/>
      <c r="AH14" s="177">
        <v>5</v>
      </c>
      <c r="AI14" s="177">
        <v>2</v>
      </c>
      <c r="AJ14" s="177" t="s">
        <v>109</v>
      </c>
      <c r="AK14" s="74"/>
      <c r="AL14" s="75"/>
      <c r="AM14" s="98"/>
      <c r="AP14" s="177">
        <v>5</v>
      </c>
      <c r="AQ14" s="177">
        <v>1</v>
      </c>
      <c r="AR14" s="177" t="s">
        <v>109</v>
      </c>
      <c r="AS14" s="74"/>
      <c r="AT14" s="75"/>
      <c r="AU14" s="98"/>
      <c r="AW14" s="77" ph="1"/>
      <c r="AX14" s="89"/>
      <c r="BF14" s="77" ph="1"/>
      <c r="BN14" s="77" ph="1"/>
      <c r="BV14" s="77" ph="1"/>
      <c r="CD14" s="77" ph="1"/>
    </row>
    <row r="15" spans="1:82" ht="23.1" customHeight="1" x14ac:dyDescent="0.15">
      <c r="B15" s="178"/>
      <c r="C15" s="178"/>
      <c r="D15" s="178"/>
      <c r="E15" s="90"/>
      <c r="F15" s="91"/>
      <c r="G15" s="87"/>
      <c r="H15" s="78"/>
      <c r="J15" s="178"/>
      <c r="K15" s="178"/>
      <c r="L15" s="178"/>
      <c r="M15" s="90"/>
      <c r="N15" s="91"/>
      <c r="O15" s="87"/>
      <c r="R15" s="178"/>
      <c r="S15" s="178"/>
      <c r="T15" s="178"/>
      <c r="U15" s="90"/>
      <c r="V15" s="91"/>
      <c r="W15" s="87"/>
      <c r="Z15" s="178"/>
      <c r="AA15" s="178"/>
      <c r="AB15" s="178"/>
      <c r="AC15" s="90"/>
      <c r="AD15" s="91"/>
      <c r="AE15" s="87"/>
      <c r="AH15" s="178"/>
      <c r="AI15" s="178"/>
      <c r="AJ15" s="178"/>
      <c r="AK15" s="90"/>
      <c r="AL15" s="91"/>
      <c r="AM15" s="87"/>
      <c r="AP15" s="178"/>
      <c r="AQ15" s="178"/>
      <c r="AR15" s="178"/>
      <c r="AS15" s="90"/>
      <c r="AT15" s="91"/>
      <c r="AU15" s="87"/>
      <c r="AX15" s="89"/>
    </row>
    <row r="16" spans="1:82" ht="23.1" customHeight="1" x14ac:dyDescent="0.15">
      <c r="B16" s="177">
        <v>6</v>
      </c>
      <c r="C16" s="177">
        <v>6</v>
      </c>
      <c r="D16" s="177" t="s">
        <v>109</v>
      </c>
      <c r="E16" s="74"/>
      <c r="F16" s="75"/>
      <c r="G16" s="98"/>
      <c r="H16" s="78"/>
      <c r="I16" s="97"/>
      <c r="J16" s="177">
        <v>6</v>
      </c>
      <c r="K16" s="177">
        <v>5</v>
      </c>
      <c r="L16" s="177" t="s">
        <v>109</v>
      </c>
      <c r="M16" s="74"/>
      <c r="N16" s="75"/>
      <c r="O16" s="98"/>
      <c r="R16" s="177">
        <v>6</v>
      </c>
      <c r="S16" s="177">
        <v>4</v>
      </c>
      <c r="T16" s="177" t="s">
        <v>109</v>
      </c>
      <c r="U16" s="74"/>
      <c r="V16" s="75"/>
      <c r="W16" s="98"/>
      <c r="Z16" s="177">
        <v>6</v>
      </c>
      <c r="AA16" s="177">
        <v>3</v>
      </c>
      <c r="AB16" s="177" t="s">
        <v>109</v>
      </c>
      <c r="AC16" s="74"/>
      <c r="AD16" s="75"/>
      <c r="AE16" s="98"/>
      <c r="AH16" s="177">
        <v>6</v>
      </c>
      <c r="AI16" s="177">
        <v>2</v>
      </c>
      <c r="AJ16" s="177" t="s">
        <v>109</v>
      </c>
      <c r="AK16" s="74"/>
      <c r="AL16" s="75"/>
      <c r="AM16" s="98"/>
      <c r="AP16" s="177">
        <v>6</v>
      </c>
      <c r="AQ16" s="177">
        <v>1</v>
      </c>
      <c r="AR16" s="177" t="s">
        <v>109</v>
      </c>
      <c r="AS16" s="74"/>
      <c r="AT16" s="75"/>
      <c r="AU16" s="98"/>
      <c r="AW16" s="77" ph="1"/>
      <c r="AX16" s="89"/>
      <c r="BF16" s="77" ph="1"/>
      <c r="BN16" s="77" ph="1"/>
      <c r="BV16" s="77" ph="1"/>
      <c r="CD16" s="77" ph="1"/>
    </row>
    <row r="17" spans="2:82" ht="23.1" customHeight="1" x14ac:dyDescent="0.15">
      <c r="B17" s="178"/>
      <c r="C17" s="178"/>
      <c r="D17" s="178"/>
      <c r="E17" s="90"/>
      <c r="F17" s="91"/>
      <c r="G17" s="87"/>
      <c r="H17" s="78"/>
      <c r="J17" s="178"/>
      <c r="K17" s="178"/>
      <c r="L17" s="178"/>
      <c r="M17" s="90"/>
      <c r="N17" s="91"/>
      <c r="O17" s="87"/>
      <c r="R17" s="178"/>
      <c r="S17" s="178"/>
      <c r="T17" s="178"/>
      <c r="U17" s="90"/>
      <c r="V17" s="91"/>
      <c r="W17" s="87"/>
      <c r="Z17" s="178"/>
      <c r="AA17" s="178"/>
      <c r="AB17" s="178"/>
      <c r="AC17" s="90"/>
      <c r="AD17" s="91"/>
      <c r="AE17" s="87"/>
      <c r="AH17" s="178"/>
      <c r="AI17" s="178"/>
      <c r="AJ17" s="178"/>
      <c r="AK17" s="90"/>
      <c r="AL17" s="91"/>
      <c r="AM17" s="87"/>
      <c r="AP17" s="178"/>
      <c r="AQ17" s="178"/>
      <c r="AR17" s="178"/>
      <c r="AS17" s="90"/>
      <c r="AT17" s="91"/>
      <c r="AU17" s="87"/>
      <c r="AX17" s="89"/>
    </row>
    <row r="18" spans="2:82" ht="23.1" customHeight="1" x14ac:dyDescent="0.15">
      <c r="B18" s="177">
        <v>7</v>
      </c>
      <c r="C18" s="177">
        <v>6</v>
      </c>
      <c r="D18" s="177" t="s">
        <v>109</v>
      </c>
      <c r="E18" s="74"/>
      <c r="F18" s="75"/>
      <c r="G18" s="98"/>
      <c r="H18" s="78"/>
      <c r="I18" s="97"/>
      <c r="J18" s="177">
        <v>7</v>
      </c>
      <c r="K18" s="177">
        <v>5</v>
      </c>
      <c r="L18" s="177" t="s">
        <v>109</v>
      </c>
      <c r="M18" s="74"/>
      <c r="N18" s="75"/>
      <c r="O18" s="98"/>
      <c r="R18" s="177">
        <v>7</v>
      </c>
      <c r="S18" s="177">
        <v>4</v>
      </c>
      <c r="T18" s="177" t="s">
        <v>109</v>
      </c>
      <c r="U18" s="74"/>
      <c r="V18" s="75"/>
      <c r="W18" s="98"/>
      <c r="Z18" s="177">
        <v>7</v>
      </c>
      <c r="AA18" s="177">
        <v>3</v>
      </c>
      <c r="AB18" s="177" t="s">
        <v>109</v>
      </c>
      <c r="AC18" s="74"/>
      <c r="AD18" s="75"/>
      <c r="AE18" s="98"/>
      <c r="AH18" s="177">
        <v>7</v>
      </c>
      <c r="AI18" s="177">
        <v>2</v>
      </c>
      <c r="AJ18" s="177" t="s">
        <v>109</v>
      </c>
      <c r="AK18" s="74"/>
      <c r="AL18" s="75"/>
      <c r="AM18" s="98"/>
      <c r="AP18" s="177">
        <v>7</v>
      </c>
      <c r="AQ18" s="177">
        <v>1</v>
      </c>
      <c r="AR18" s="177" t="s">
        <v>109</v>
      </c>
      <c r="AS18" s="74"/>
      <c r="AT18" s="75"/>
      <c r="AU18" s="98"/>
      <c r="AW18" s="77" ph="1"/>
      <c r="AX18" s="89"/>
      <c r="BF18" s="77" ph="1"/>
      <c r="BN18" s="77" ph="1"/>
      <c r="BV18" s="77" ph="1"/>
      <c r="CD18" s="77" ph="1"/>
    </row>
    <row r="19" spans="2:82" ht="23.1" customHeight="1" x14ac:dyDescent="0.15">
      <c r="B19" s="178"/>
      <c r="C19" s="178"/>
      <c r="D19" s="178"/>
      <c r="E19" s="90"/>
      <c r="F19" s="91"/>
      <c r="G19" s="87"/>
      <c r="H19" s="78"/>
      <c r="J19" s="178"/>
      <c r="K19" s="178"/>
      <c r="L19" s="178"/>
      <c r="M19" s="90"/>
      <c r="N19" s="91"/>
      <c r="O19" s="87"/>
      <c r="R19" s="178"/>
      <c r="S19" s="178"/>
      <c r="T19" s="178"/>
      <c r="U19" s="90"/>
      <c r="V19" s="91"/>
      <c r="W19" s="87"/>
      <c r="Z19" s="178"/>
      <c r="AA19" s="178"/>
      <c r="AB19" s="178"/>
      <c r="AC19" s="90"/>
      <c r="AD19" s="91"/>
      <c r="AE19" s="87"/>
      <c r="AH19" s="178"/>
      <c r="AI19" s="178"/>
      <c r="AJ19" s="178"/>
      <c r="AK19" s="90"/>
      <c r="AL19" s="91"/>
      <c r="AM19" s="87"/>
      <c r="AP19" s="178"/>
      <c r="AQ19" s="178"/>
      <c r="AR19" s="178"/>
      <c r="AS19" s="90"/>
      <c r="AT19" s="91"/>
      <c r="AU19" s="87"/>
      <c r="AX19" s="89"/>
    </row>
    <row r="20" spans="2:82" ht="23.1" customHeight="1" x14ac:dyDescent="0.15">
      <c r="B20" s="177">
        <v>8</v>
      </c>
      <c r="C20" s="177">
        <v>6</v>
      </c>
      <c r="D20" s="177" t="s">
        <v>109</v>
      </c>
      <c r="E20" s="74"/>
      <c r="F20" s="75"/>
      <c r="G20" s="98"/>
      <c r="H20" s="78"/>
      <c r="J20" s="177">
        <v>8</v>
      </c>
      <c r="K20" s="177">
        <v>5</v>
      </c>
      <c r="L20" s="177" t="s">
        <v>109</v>
      </c>
      <c r="M20" s="74"/>
      <c r="N20" s="75"/>
      <c r="O20" s="98"/>
      <c r="R20" s="177">
        <v>8</v>
      </c>
      <c r="S20" s="177">
        <v>4</v>
      </c>
      <c r="T20" s="177" t="s">
        <v>109</v>
      </c>
      <c r="U20" s="74"/>
      <c r="V20" s="75"/>
      <c r="W20" s="98"/>
      <c r="Z20" s="177">
        <v>8</v>
      </c>
      <c r="AA20" s="177">
        <v>3</v>
      </c>
      <c r="AB20" s="177" t="s">
        <v>109</v>
      </c>
      <c r="AC20" s="74"/>
      <c r="AD20" s="75"/>
      <c r="AE20" s="98"/>
      <c r="AH20" s="177">
        <v>8</v>
      </c>
      <c r="AI20" s="177">
        <v>2</v>
      </c>
      <c r="AJ20" s="177" t="s">
        <v>109</v>
      </c>
      <c r="AK20" s="74"/>
      <c r="AL20" s="75"/>
      <c r="AM20" s="98"/>
      <c r="AP20" s="177">
        <v>8</v>
      </c>
      <c r="AQ20" s="177">
        <v>1</v>
      </c>
      <c r="AR20" s="177" t="s">
        <v>109</v>
      </c>
      <c r="AS20" s="74"/>
      <c r="AT20" s="75"/>
      <c r="AU20" s="98"/>
      <c r="AW20" s="77" ph="1"/>
      <c r="AX20" s="89"/>
      <c r="BF20" s="77" ph="1"/>
      <c r="BN20" s="77" ph="1"/>
      <c r="BV20" s="77" ph="1"/>
      <c r="CD20" s="77" ph="1"/>
    </row>
    <row r="21" spans="2:82" ht="23.1" customHeight="1" x14ac:dyDescent="0.15">
      <c r="B21" s="178"/>
      <c r="C21" s="178"/>
      <c r="D21" s="178"/>
      <c r="E21" s="90"/>
      <c r="F21" s="91"/>
      <c r="G21" s="87"/>
      <c r="H21" s="78"/>
      <c r="J21" s="178"/>
      <c r="K21" s="178"/>
      <c r="L21" s="178"/>
      <c r="M21" s="90"/>
      <c r="N21" s="91"/>
      <c r="O21" s="87"/>
      <c r="R21" s="178"/>
      <c r="S21" s="178"/>
      <c r="T21" s="178"/>
      <c r="U21" s="90"/>
      <c r="V21" s="91"/>
      <c r="W21" s="87"/>
      <c r="Z21" s="178"/>
      <c r="AA21" s="178"/>
      <c r="AB21" s="178"/>
      <c r="AC21" s="90"/>
      <c r="AD21" s="91"/>
      <c r="AE21" s="87"/>
      <c r="AH21" s="178"/>
      <c r="AI21" s="178"/>
      <c r="AJ21" s="178"/>
      <c r="AK21" s="90"/>
      <c r="AL21" s="91"/>
      <c r="AM21" s="87"/>
      <c r="AP21" s="178"/>
      <c r="AQ21" s="178"/>
      <c r="AR21" s="178"/>
      <c r="AS21" s="90"/>
      <c r="AT21" s="91"/>
      <c r="AU21" s="87"/>
      <c r="AX21" s="89"/>
    </row>
    <row r="22" spans="2:82" ht="23.1" customHeight="1" x14ac:dyDescent="0.15">
      <c r="B22" s="177">
        <v>9</v>
      </c>
      <c r="C22" s="177">
        <v>6</v>
      </c>
      <c r="D22" s="177" t="s">
        <v>109</v>
      </c>
      <c r="E22" s="74"/>
      <c r="F22" s="75"/>
      <c r="G22" s="98"/>
      <c r="H22" s="78"/>
      <c r="J22" s="177">
        <v>9</v>
      </c>
      <c r="K22" s="177">
        <v>5</v>
      </c>
      <c r="L22" s="177" t="s">
        <v>109</v>
      </c>
      <c r="M22" s="74"/>
      <c r="N22" s="75"/>
      <c r="O22" s="98"/>
      <c r="R22" s="177">
        <v>9</v>
      </c>
      <c r="S22" s="177">
        <v>4</v>
      </c>
      <c r="T22" s="177" t="s">
        <v>109</v>
      </c>
      <c r="U22" s="74"/>
      <c r="V22" s="75"/>
      <c r="W22" s="98"/>
      <c r="Z22" s="177">
        <v>9</v>
      </c>
      <c r="AA22" s="177">
        <v>3</v>
      </c>
      <c r="AB22" s="177" t="s">
        <v>109</v>
      </c>
      <c r="AC22" s="74"/>
      <c r="AD22" s="75"/>
      <c r="AE22" s="98"/>
      <c r="AH22" s="177">
        <v>9</v>
      </c>
      <c r="AI22" s="177">
        <v>2</v>
      </c>
      <c r="AJ22" s="177" t="s">
        <v>109</v>
      </c>
      <c r="AK22" s="74"/>
      <c r="AL22" s="75"/>
      <c r="AM22" s="98"/>
      <c r="AP22" s="177">
        <v>9</v>
      </c>
      <c r="AQ22" s="177">
        <v>1</v>
      </c>
      <c r="AR22" s="177" t="s">
        <v>109</v>
      </c>
      <c r="AS22" s="74"/>
      <c r="AT22" s="75"/>
      <c r="AU22" s="98"/>
      <c r="AW22" s="77" ph="1"/>
      <c r="AX22" s="89"/>
      <c r="BF22" s="77" ph="1"/>
      <c r="BN22" s="77" ph="1"/>
      <c r="BV22" s="77" ph="1"/>
      <c r="CD22" s="77" ph="1"/>
    </row>
    <row r="23" spans="2:82" ht="23.1" customHeight="1" x14ac:dyDescent="0.15">
      <c r="B23" s="178"/>
      <c r="C23" s="178"/>
      <c r="D23" s="178"/>
      <c r="E23" s="90"/>
      <c r="F23" s="91"/>
      <c r="G23" s="87"/>
      <c r="H23" s="78"/>
      <c r="J23" s="178"/>
      <c r="K23" s="178"/>
      <c r="L23" s="178"/>
      <c r="M23" s="90"/>
      <c r="N23" s="91"/>
      <c r="O23" s="87"/>
      <c r="R23" s="178"/>
      <c r="S23" s="178"/>
      <c r="T23" s="178"/>
      <c r="U23" s="90"/>
      <c r="V23" s="91"/>
      <c r="W23" s="87"/>
      <c r="Z23" s="178"/>
      <c r="AA23" s="178"/>
      <c r="AB23" s="178"/>
      <c r="AC23" s="90"/>
      <c r="AD23" s="91"/>
      <c r="AE23" s="87"/>
      <c r="AH23" s="178"/>
      <c r="AI23" s="178"/>
      <c r="AJ23" s="178"/>
      <c r="AK23" s="90"/>
      <c r="AL23" s="91"/>
      <c r="AM23" s="87"/>
      <c r="AP23" s="178"/>
      <c r="AQ23" s="178"/>
      <c r="AR23" s="178"/>
      <c r="AS23" s="90"/>
      <c r="AT23" s="91"/>
      <c r="AU23" s="87"/>
      <c r="AX23" s="89"/>
    </row>
    <row r="24" spans="2:82" ht="23.1" customHeight="1" x14ac:dyDescent="0.15">
      <c r="B24" s="177">
        <v>10</v>
      </c>
      <c r="C24" s="177">
        <v>6</v>
      </c>
      <c r="D24" s="177" t="s">
        <v>109</v>
      </c>
      <c r="E24" s="74"/>
      <c r="F24" s="75"/>
      <c r="G24" s="98"/>
      <c r="H24" s="78"/>
      <c r="J24" s="177">
        <v>10</v>
      </c>
      <c r="K24" s="177">
        <v>5</v>
      </c>
      <c r="L24" s="177" t="s">
        <v>109</v>
      </c>
      <c r="M24" s="74"/>
      <c r="N24" s="75"/>
      <c r="O24" s="98"/>
      <c r="R24" s="177">
        <v>10</v>
      </c>
      <c r="S24" s="177">
        <v>4</v>
      </c>
      <c r="T24" s="177" t="s">
        <v>109</v>
      </c>
      <c r="U24" s="74"/>
      <c r="V24" s="75"/>
      <c r="W24" s="98"/>
      <c r="Z24" s="177">
        <v>10</v>
      </c>
      <c r="AA24" s="177">
        <v>3</v>
      </c>
      <c r="AB24" s="177" t="s">
        <v>109</v>
      </c>
      <c r="AC24" s="74"/>
      <c r="AD24" s="75"/>
      <c r="AE24" s="98"/>
      <c r="AH24" s="177">
        <v>10</v>
      </c>
      <c r="AI24" s="177">
        <v>2</v>
      </c>
      <c r="AJ24" s="177" t="s">
        <v>109</v>
      </c>
      <c r="AK24" s="74"/>
      <c r="AL24" s="75"/>
      <c r="AM24" s="98"/>
      <c r="AP24" s="177">
        <v>10</v>
      </c>
      <c r="AQ24" s="177">
        <v>1</v>
      </c>
      <c r="AR24" s="177" t="s">
        <v>109</v>
      </c>
      <c r="AS24" s="74"/>
      <c r="AT24" s="75"/>
      <c r="AU24" s="98"/>
      <c r="AW24" s="77" ph="1"/>
      <c r="AX24" s="89"/>
      <c r="BF24" s="77" ph="1"/>
      <c r="BN24" s="77" ph="1"/>
      <c r="BV24" s="77" ph="1"/>
      <c r="CD24" s="77" ph="1"/>
    </row>
    <row r="25" spans="2:82" ht="23.1" customHeight="1" x14ac:dyDescent="0.15">
      <c r="B25" s="178"/>
      <c r="C25" s="178"/>
      <c r="D25" s="178"/>
      <c r="E25" s="90"/>
      <c r="F25" s="91"/>
      <c r="G25" s="87"/>
      <c r="H25" s="78"/>
      <c r="J25" s="178"/>
      <c r="K25" s="178"/>
      <c r="L25" s="178"/>
      <c r="M25" s="90"/>
      <c r="N25" s="91"/>
      <c r="O25" s="87"/>
      <c r="R25" s="178"/>
      <c r="S25" s="178"/>
      <c r="T25" s="178"/>
      <c r="U25" s="90"/>
      <c r="V25" s="91"/>
      <c r="W25" s="87"/>
      <c r="Z25" s="178"/>
      <c r="AA25" s="178"/>
      <c r="AB25" s="178"/>
      <c r="AC25" s="90"/>
      <c r="AD25" s="91"/>
      <c r="AE25" s="87"/>
      <c r="AH25" s="178"/>
      <c r="AI25" s="178"/>
      <c r="AJ25" s="178"/>
      <c r="AK25" s="90"/>
      <c r="AL25" s="91"/>
      <c r="AM25" s="87"/>
      <c r="AP25" s="178"/>
      <c r="AQ25" s="178"/>
      <c r="AR25" s="178"/>
      <c r="AS25" s="90"/>
      <c r="AT25" s="91"/>
      <c r="AU25" s="87"/>
      <c r="AX25" s="89"/>
    </row>
    <row r="26" spans="2:82" ht="23.1" customHeight="1" x14ac:dyDescent="0.15">
      <c r="B26" s="177">
        <v>11</v>
      </c>
      <c r="C26" s="177">
        <v>6</v>
      </c>
      <c r="D26" s="177" t="s">
        <v>109</v>
      </c>
      <c r="E26" s="74"/>
      <c r="F26" s="75"/>
      <c r="G26" s="98"/>
      <c r="H26" s="78"/>
      <c r="J26" s="177">
        <v>11</v>
      </c>
      <c r="K26" s="177">
        <v>5</v>
      </c>
      <c r="L26" s="177" t="s">
        <v>109</v>
      </c>
      <c r="M26" s="74"/>
      <c r="N26" s="75"/>
      <c r="O26" s="98"/>
      <c r="R26" s="177">
        <v>11</v>
      </c>
      <c r="S26" s="177">
        <v>4</v>
      </c>
      <c r="T26" s="177" t="s">
        <v>109</v>
      </c>
      <c r="U26" s="74"/>
      <c r="V26" s="75"/>
      <c r="W26" s="98"/>
      <c r="Z26" s="177">
        <v>11</v>
      </c>
      <c r="AA26" s="177">
        <v>3</v>
      </c>
      <c r="AB26" s="177" t="s">
        <v>109</v>
      </c>
      <c r="AC26" s="74"/>
      <c r="AD26" s="75"/>
      <c r="AE26" s="98"/>
      <c r="AH26" s="177">
        <v>11</v>
      </c>
      <c r="AI26" s="177">
        <v>2</v>
      </c>
      <c r="AJ26" s="177" t="s">
        <v>109</v>
      </c>
      <c r="AK26" s="74"/>
      <c r="AL26" s="75"/>
      <c r="AM26" s="98"/>
      <c r="AP26" s="177">
        <v>11</v>
      </c>
      <c r="AQ26" s="177">
        <v>1</v>
      </c>
      <c r="AR26" s="177" t="s">
        <v>109</v>
      </c>
      <c r="AS26" s="74"/>
      <c r="AT26" s="75"/>
      <c r="AU26" s="98"/>
      <c r="AW26" s="77" ph="1"/>
      <c r="AX26" s="89"/>
      <c r="BF26" s="77" ph="1"/>
      <c r="BN26" s="77" ph="1"/>
      <c r="BV26" s="77" ph="1"/>
      <c r="CD26" s="77" ph="1"/>
    </row>
    <row r="27" spans="2:82" ht="23.1" customHeight="1" x14ac:dyDescent="0.15">
      <c r="B27" s="178"/>
      <c r="C27" s="178"/>
      <c r="D27" s="178"/>
      <c r="E27" s="90"/>
      <c r="F27" s="91"/>
      <c r="G27" s="87"/>
      <c r="H27" s="78"/>
      <c r="J27" s="178"/>
      <c r="K27" s="178"/>
      <c r="L27" s="178"/>
      <c r="M27" s="90"/>
      <c r="N27" s="91"/>
      <c r="O27" s="87"/>
      <c r="R27" s="178"/>
      <c r="S27" s="178"/>
      <c r="T27" s="178"/>
      <c r="U27" s="90"/>
      <c r="V27" s="91"/>
      <c r="W27" s="87"/>
      <c r="Z27" s="178"/>
      <c r="AA27" s="178"/>
      <c r="AB27" s="178"/>
      <c r="AC27" s="90"/>
      <c r="AD27" s="91"/>
      <c r="AE27" s="87"/>
      <c r="AH27" s="178"/>
      <c r="AI27" s="178"/>
      <c r="AJ27" s="178"/>
      <c r="AK27" s="90"/>
      <c r="AL27" s="91"/>
      <c r="AM27" s="87"/>
      <c r="AP27" s="178"/>
      <c r="AQ27" s="178"/>
      <c r="AR27" s="178"/>
      <c r="AS27" s="90"/>
      <c r="AT27" s="91"/>
      <c r="AU27" s="87"/>
      <c r="AX27" s="89"/>
    </row>
    <row r="28" spans="2:82" ht="23.1" customHeight="1" x14ac:dyDescent="0.15">
      <c r="B28" s="177">
        <v>12</v>
      </c>
      <c r="C28" s="177">
        <v>6</v>
      </c>
      <c r="D28" s="177" t="s">
        <v>109</v>
      </c>
      <c r="E28" s="74"/>
      <c r="F28" s="75"/>
      <c r="G28" s="98"/>
      <c r="H28" s="78"/>
      <c r="J28" s="177">
        <v>12</v>
      </c>
      <c r="K28" s="177">
        <v>5</v>
      </c>
      <c r="L28" s="177" t="s">
        <v>109</v>
      </c>
      <c r="M28" s="74"/>
      <c r="N28" s="75"/>
      <c r="O28" s="98"/>
      <c r="R28" s="177">
        <v>12</v>
      </c>
      <c r="S28" s="177">
        <v>4</v>
      </c>
      <c r="T28" s="177" t="s">
        <v>109</v>
      </c>
      <c r="U28" s="74"/>
      <c r="V28" s="75"/>
      <c r="W28" s="98"/>
      <c r="Z28" s="177">
        <v>12</v>
      </c>
      <c r="AA28" s="177">
        <v>3</v>
      </c>
      <c r="AB28" s="177" t="s">
        <v>109</v>
      </c>
      <c r="AC28" s="74"/>
      <c r="AD28" s="75"/>
      <c r="AE28" s="98"/>
      <c r="AH28" s="177">
        <v>12</v>
      </c>
      <c r="AI28" s="177">
        <v>2</v>
      </c>
      <c r="AJ28" s="177" t="s">
        <v>109</v>
      </c>
      <c r="AK28" s="74"/>
      <c r="AL28" s="75"/>
      <c r="AM28" s="98"/>
      <c r="AP28" s="177">
        <v>12</v>
      </c>
      <c r="AQ28" s="177">
        <v>1</v>
      </c>
      <c r="AR28" s="177" t="s">
        <v>109</v>
      </c>
      <c r="AS28" s="74"/>
      <c r="AT28" s="75"/>
      <c r="AU28" s="98"/>
      <c r="AW28" s="77" ph="1"/>
      <c r="AX28" s="89"/>
      <c r="BF28" s="77" ph="1"/>
      <c r="BN28" s="77" ph="1"/>
      <c r="BV28" s="77" ph="1"/>
      <c r="CD28" s="77" ph="1"/>
    </row>
    <row r="29" spans="2:82" ht="23.1" customHeight="1" x14ac:dyDescent="0.15">
      <c r="B29" s="178"/>
      <c r="C29" s="178"/>
      <c r="D29" s="178"/>
      <c r="E29" s="90"/>
      <c r="F29" s="91"/>
      <c r="G29" s="87"/>
      <c r="H29" s="78"/>
      <c r="J29" s="178"/>
      <c r="K29" s="178"/>
      <c r="L29" s="178"/>
      <c r="M29" s="90"/>
      <c r="N29" s="91"/>
      <c r="O29" s="87"/>
      <c r="R29" s="178"/>
      <c r="S29" s="178"/>
      <c r="T29" s="178"/>
      <c r="U29" s="90"/>
      <c r="V29" s="91"/>
      <c r="W29" s="87"/>
      <c r="Z29" s="178"/>
      <c r="AA29" s="178"/>
      <c r="AB29" s="178"/>
      <c r="AC29" s="90"/>
      <c r="AD29" s="91"/>
      <c r="AE29" s="87"/>
      <c r="AH29" s="178"/>
      <c r="AI29" s="178"/>
      <c r="AJ29" s="178"/>
      <c r="AK29" s="90"/>
      <c r="AL29" s="91"/>
      <c r="AM29" s="87"/>
      <c r="AP29" s="178"/>
      <c r="AQ29" s="178"/>
      <c r="AR29" s="178"/>
      <c r="AS29" s="90"/>
      <c r="AT29" s="91"/>
      <c r="AU29" s="87"/>
      <c r="AX29" s="89"/>
    </row>
    <row r="30" spans="2:82" ht="23.1" customHeight="1" x14ac:dyDescent="0.15">
      <c r="B30" s="177">
        <v>13</v>
      </c>
      <c r="C30" s="177">
        <v>6</v>
      </c>
      <c r="D30" s="177" t="s">
        <v>109</v>
      </c>
      <c r="E30" s="74"/>
      <c r="F30" s="75"/>
      <c r="G30" s="98"/>
      <c r="H30" s="78"/>
      <c r="J30" s="177">
        <v>13</v>
      </c>
      <c r="K30" s="177">
        <v>5</v>
      </c>
      <c r="L30" s="177" t="s">
        <v>109</v>
      </c>
      <c r="M30" s="74"/>
      <c r="N30" s="75"/>
      <c r="O30" s="98"/>
      <c r="R30" s="177">
        <v>13</v>
      </c>
      <c r="S30" s="177">
        <v>4</v>
      </c>
      <c r="T30" s="177" t="s">
        <v>109</v>
      </c>
      <c r="U30" s="74"/>
      <c r="V30" s="75"/>
      <c r="W30" s="98"/>
      <c r="Z30" s="177">
        <v>13</v>
      </c>
      <c r="AA30" s="177">
        <v>3</v>
      </c>
      <c r="AB30" s="177" t="s">
        <v>109</v>
      </c>
      <c r="AC30" s="74"/>
      <c r="AD30" s="75"/>
      <c r="AE30" s="98"/>
      <c r="AH30" s="177">
        <v>13</v>
      </c>
      <c r="AI30" s="177">
        <v>2</v>
      </c>
      <c r="AJ30" s="177" t="s">
        <v>109</v>
      </c>
      <c r="AK30" s="74"/>
      <c r="AL30" s="75"/>
      <c r="AM30" s="98"/>
      <c r="AP30" s="177">
        <v>13</v>
      </c>
      <c r="AQ30" s="177">
        <v>1</v>
      </c>
      <c r="AR30" s="177" t="s">
        <v>109</v>
      </c>
      <c r="AS30" s="74"/>
      <c r="AT30" s="75"/>
      <c r="AU30" s="98"/>
      <c r="AW30" s="77" ph="1"/>
      <c r="AX30" s="89"/>
      <c r="BF30" s="77" ph="1"/>
      <c r="BN30" s="77" ph="1"/>
      <c r="BV30" s="77" ph="1"/>
      <c r="CD30" s="77" ph="1"/>
    </row>
    <row r="31" spans="2:82" ht="23.1" customHeight="1" x14ac:dyDescent="0.15">
      <c r="B31" s="178"/>
      <c r="C31" s="178"/>
      <c r="D31" s="178"/>
      <c r="E31" s="90"/>
      <c r="F31" s="91"/>
      <c r="G31" s="87"/>
      <c r="H31" s="78"/>
      <c r="J31" s="178"/>
      <c r="K31" s="178"/>
      <c r="L31" s="178"/>
      <c r="M31" s="90"/>
      <c r="N31" s="91"/>
      <c r="O31" s="87"/>
      <c r="R31" s="178"/>
      <c r="S31" s="178"/>
      <c r="T31" s="178"/>
      <c r="U31" s="90"/>
      <c r="V31" s="91"/>
      <c r="W31" s="87"/>
      <c r="Z31" s="178"/>
      <c r="AA31" s="178"/>
      <c r="AB31" s="178"/>
      <c r="AC31" s="90"/>
      <c r="AD31" s="91"/>
      <c r="AE31" s="87"/>
      <c r="AH31" s="178"/>
      <c r="AI31" s="178"/>
      <c r="AJ31" s="178"/>
      <c r="AK31" s="90"/>
      <c r="AL31" s="91"/>
      <c r="AM31" s="87"/>
      <c r="AP31" s="178"/>
      <c r="AQ31" s="178"/>
      <c r="AR31" s="178"/>
      <c r="AS31" s="90"/>
      <c r="AT31" s="91"/>
      <c r="AU31" s="87"/>
      <c r="AX31" s="89"/>
    </row>
    <row r="32" spans="2:82" ht="23.1" customHeight="1" x14ac:dyDescent="0.15">
      <c r="B32" s="177">
        <v>14</v>
      </c>
      <c r="C32" s="177">
        <v>6</v>
      </c>
      <c r="D32" s="177" t="s">
        <v>109</v>
      </c>
      <c r="E32" s="74"/>
      <c r="F32" s="75"/>
      <c r="G32" s="98"/>
      <c r="H32" s="78"/>
      <c r="J32" s="177">
        <v>14</v>
      </c>
      <c r="K32" s="177">
        <v>5</v>
      </c>
      <c r="L32" s="177" t="s">
        <v>109</v>
      </c>
      <c r="M32" s="74"/>
      <c r="N32" s="75"/>
      <c r="O32" s="98"/>
      <c r="R32" s="177">
        <v>14</v>
      </c>
      <c r="S32" s="177">
        <v>4</v>
      </c>
      <c r="T32" s="177" t="s">
        <v>109</v>
      </c>
      <c r="U32" s="74"/>
      <c r="V32" s="75"/>
      <c r="W32" s="98"/>
      <c r="Z32" s="177">
        <v>14</v>
      </c>
      <c r="AA32" s="177">
        <v>3</v>
      </c>
      <c r="AB32" s="177" t="s">
        <v>109</v>
      </c>
      <c r="AC32" s="74"/>
      <c r="AD32" s="75"/>
      <c r="AE32" s="98"/>
      <c r="AH32" s="177">
        <v>14</v>
      </c>
      <c r="AI32" s="177">
        <v>2</v>
      </c>
      <c r="AJ32" s="177" t="s">
        <v>109</v>
      </c>
      <c r="AK32" s="74"/>
      <c r="AL32" s="75"/>
      <c r="AM32" s="98"/>
      <c r="AP32" s="177">
        <v>14</v>
      </c>
      <c r="AQ32" s="177">
        <v>1</v>
      </c>
      <c r="AR32" s="177" t="s">
        <v>109</v>
      </c>
      <c r="AS32" s="74"/>
      <c r="AT32" s="75"/>
      <c r="AU32" s="98"/>
      <c r="AW32" s="77" ph="1"/>
      <c r="AX32" s="89"/>
      <c r="BF32" s="77" ph="1"/>
      <c r="BN32" s="77" ph="1"/>
      <c r="BV32" s="77" ph="1"/>
      <c r="CD32" s="77" ph="1"/>
    </row>
    <row r="33" spans="2:82" ht="23.1" customHeight="1" x14ac:dyDescent="0.15">
      <c r="B33" s="178"/>
      <c r="C33" s="178"/>
      <c r="D33" s="178"/>
      <c r="E33" s="90"/>
      <c r="F33" s="91"/>
      <c r="G33" s="87"/>
      <c r="H33" s="78"/>
      <c r="J33" s="178"/>
      <c r="K33" s="178"/>
      <c r="L33" s="178"/>
      <c r="M33" s="90"/>
      <c r="N33" s="91"/>
      <c r="O33" s="87"/>
      <c r="R33" s="178"/>
      <c r="S33" s="178"/>
      <c r="T33" s="178"/>
      <c r="U33" s="90"/>
      <c r="V33" s="91"/>
      <c r="W33" s="87"/>
      <c r="Z33" s="178"/>
      <c r="AA33" s="178"/>
      <c r="AB33" s="178"/>
      <c r="AC33" s="90"/>
      <c r="AD33" s="91"/>
      <c r="AE33" s="87"/>
      <c r="AH33" s="178"/>
      <c r="AI33" s="178"/>
      <c r="AJ33" s="178"/>
      <c r="AK33" s="90"/>
      <c r="AL33" s="91"/>
      <c r="AM33" s="87"/>
      <c r="AP33" s="178"/>
      <c r="AQ33" s="178"/>
      <c r="AR33" s="178"/>
      <c r="AS33" s="90"/>
      <c r="AT33" s="91"/>
      <c r="AU33" s="87"/>
      <c r="AX33" s="89"/>
    </row>
    <row r="34" spans="2:82" ht="23.1" customHeight="1" x14ac:dyDescent="0.15">
      <c r="B34" s="177">
        <v>15</v>
      </c>
      <c r="C34" s="177">
        <v>6</v>
      </c>
      <c r="D34" s="177" t="s">
        <v>109</v>
      </c>
      <c r="E34" s="74"/>
      <c r="F34" s="75"/>
      <c r="G34" s="98"/>
      <c r="H34" s="78"/>
      <c r="J34" s="177">
        <v>15</v>
      </c>
      <c r="K34" s="177">
        <v>5</v>
      </c>
      <c r="L34" s="177" t="s">
        <v>109</v>
      </c>
      <c r="M34" s="74"/>
      <c r="N34" s="75"/>
      <c r="O34" s="98"/>
      <c r="R34" s="177">
        <v>15</v>
      </c>
      <c r="S34" s="177">
        <v>4</v>
      </c>
      <c r="T34" s="177" t="s">
        <v>109</v>
      </c>
      <c r="U34" s="74"/>
      <c r="V34" s="75"/>
      <c r="W34" s="98"/>
      <c r="Z34" s="177">
        <v>15</v>
      </c>
      <c r="AA34" s="177">
        <v>3</v>
      </c>
      <c r="AB34" s="177" t="s">
        <v>109</v>
      </c>
      <c r="AC34" s="74"/>
      <c r="AD34" s="75"/>
      <c r="AE34" s="98"/>
      <c r="AH34" s="177">
        <v>15</v>
      </c>
      <c r="AI34" s="177">
        <v>2</v>
      </c>
      <c r="AJ34" s="177" t="s">
        <v>109</v>
      </c>
      <c r="AK34" s="74"/>
      <c r="AL34" s="75"/>
      <c r="AM34" s="98"/>
      <c r="AP34" s="177">
        <v>15</v>
      </c>
      <c r="AQ34" s="177">
        <v>1</v>
      </c>
      <c r="AR34" s="177" t="s">
        <v>109</v>
      </c>
      <c r="AS34" s="74"/>
      <c r="AT34" s="75"/>
      <c r="AU34" s="98"/>
      <c r="AW34" s="77" ph="1"/>
      <c r="AX34" s="89"/>
      <c r="BF34" s="77" ph="1"/>
      <c r="BN34" s="77" ph="1"/>
      <c r="BV34" s="77" ph="1"/>
      <c r="CD34" s="77" ph="1"/>
    </row>
    <row r="35" spans="2:82" ht="23.1" customHeight="1" x14ac:dyDescent="0.15">
      <c r="B35" s="178"/>
      <c r="C35" s="178"/>
      <c r="D35" s="178"/>
      <c r="E35" s="90"/>
      <c r="F35" s="91"/>
      <c r="G35" s="87"/>
      <c r="H35" s="78"/>
      <c r="J35" s="178"/>
      <c r="K35" s="178"/>
      <c r="L35" s="178"/>
      <c r="M35" s="90"/>
      <c r="N35" s="91"/>
      <c r="O35" s="87"/>
      <c r="R35" s="178"/>
      <c r="S35" s="178"/>
      <c r="T35" s="178"/>
      <c r="U35" s="90"/>
      <c r="V35" s="91"/>
      <c r="W35" s="87"/>
      <c r="Z35" s="178"/>
      <c r="AA35" s="178"/>
      <c r="AB35" s="178"/>
      <c r="AC35" s="90"/>
      <c r="AD35" s="91"/>
      <c r="AE35" s="87"/>
      <c r="AH35" s="178"/>
      <c r="AI35" s="178"/>
      <c r="AJ35" s="178"/>
      <c r="AK35" s="90"/>
      <c r="AL35" s="91"/>
      <c r="AM35" s="87"/>
      <c r="AP35" s="178"/>
      <c r="AQ35" s="178"/>
      <c r="AR35" s="178"/>
      <c r="AS35" s="90"/>
      <c r="AT35" s="91"/>
      <c r="AU35" s="87"/>
      <c r="AX35" s="89"/>
    </row>
  </sheetData>
  <mergeCells count="294">
    <mergeCell ref="AR34:AR35"/>
    <mergeCell ref="AH34:AH35"/>
    <mergeCell ref="AI34:AI35"/>
    <mergeCell ref="AJ34:AJ35"/>
    <mergeCell ref="AP34:AP35"/>
    <mergeCell ref="AQ34:AQ35"/>
    <mergeCell ref="AR30:AR31"/>
    <mergeCell ref="AH32:AH33"/>
    <mergeCell ref="AI32:AI33"/>
    <mergeCell ref="AJ32:AJ33"/>
    <mergeCell ref="AP32:AP33"/>
    <mergeCell ref="AQ32:AQ33"/>
    <mergeCell ref="AR32:AR33"/>
    <mergeCell ref="AH30:AH31"/>
    <mergeCell ref="AI30:AI31"/>
    <mergeCell ref="AJ30:AJ31"/>
    <mergeCell ref="AP30:AP31"/>
    <mergeCell ref="AQ30:AQ31"/>
    <mergeCell ref="AR26:AR27"/>
    <mergeCell ref="AH28:AH29"/>
    <mergeCell ref="AI28:AI29"/>
    <mergeCell ref="AJ28:AJ29"/>
    <mergeCell ref="AP28:AP29"/>
    <mergeCell ref="AQ28:AQ29"/>
    <mergeCell ref="AR28:AR29"/>
    <mergeCell ref="AH26:AH27"/>
    <mergeCell ref="AI26:AI27"/>
    <mergeCell ref="AJ26:AJ27"/>
    <mergeCell ref="AP26:AP27"/>
    <mergeCell ref="AQ26:AQ27"/>
    <mergeCell ref="AR22:AR23"/>
    <mergeCell ref="AH24:AH25"/>
    <mergeCell ref="AI24:AI25"/>
    <mergeCell ref="AJ24:AJ25"/>
    <mergeCell ref="AP24:AP25"/>
    <mergeCell ref="AQ24:AQ25"/>
    <mergeCell ref="AR24:AR25"/>
    <mergeCell ref="AH22:AH23"/>
    <mergeCell ref="AI22:AI23"/>
    <mergeCell ref="AJ22:AJ23"/>
    <mergeCell ref="AP22:AP23"/>
    <mergeCell ref="AQ22:AQ23"/>
    <mergeCell ref="AR18:AR19"/>
    <mergeCell ref="AH20:AH21"/>
    <mergeCell ref="AI20:AI21"/>
    <mergeCell ref="AJ20:AJ21"/>
    <mergeCell ref="AP20:AP21"/>
    <mergeCell ref="AQ20:AQ21"/>
    <mergeCell ref="AR20:AR21"/>
    <mergeCell ref="AH18:AH19"/>
    <mergeCell ref="AI18:AI19"/>
    <mergeCell ref="AJ18:AJ19"/>
    <mergeCell ref="AP18:AP19"/>
    <mergeCell ref="AQ18:AQ19"/>
    <mergeCell ref="AR14:AR15"/>
    <mergeCell ref="AH16:AH17"/>
    <mergeCell ref="AI16:AI17"/>
    <mergeCell ref="AJ16:AJ17"/>
    <mergeCell ref="AP16:AP17"/>
    <mergeCell ref="AQ16:AQ17"/>
    <mergeCell ref="AR16:AR17"/>
    <mergeCell ref="AH14:AH15"/>
    <mergeCell ref="AI14:AI15"/>
    <mergeCell ref="AJ14:AJ15"/>
    <mergeCell ref="AP14:AP15"/>
    <mergeCell ref="AQ14:AQ15"/>
    <mergeCell ref="AR10:AR11"/>
    <mergeCell ref="AH12:AH13"/>
    <mergeCell ref="AI12:AI13"/>
    <mergeCell ref="AJ12:AJ13"/>
    <mergeCell ref="AP12:AP13"/>
    <mergeCell ref="AQ12:AQ13"/>
    <mergeCell ref="AR12:AR13"/>
    <mergeCell ref="AH10:AH11"/>
    <mergeCell ref="AI10:AI11"/>
    <mergeCell ref="AJ10:AJ11"/>
    <mergeCell ref="AP10:AP11"/>
    <mergeCell ref="AQ10:AQ11"/>
    <mergeCell ref="AQ6:AQ7"/>
    <mergeCell ref="AR6:AR7"/>
    <mergeCell ref="AH8:AH9"/>
    <mergeCell ref="AI8:AI9"/>
    <mergeCell ref="AJ8:AJ9"/>
    <mergeCell ref="AP8:AP9"/>
    <mergeCell ref="AQ8:AQ9"/>
    <mergeCell ref="AR8:AR9"/>
    <mergeCell ref="AH4:AH5"/>
    <mergeCell ref="AP4:AP5"/>
    <mergeCell ref="AH6:AH7"/>
    <mergeCell ref="AI6:AI7"/>
    <mergeCell ref="AJ6:AJ7"/>
    <mergeCell ref="AP6:AP7"/>
    <mergeCell ref="AH2:AJ2"/>
    <mergeCell ref="AK2:AM2"/>
    <mergeCell ref="AP2:AR2"/>
    <mergeCell ref="AS2:AU2"/>
    <mergeCell ref="AH3:AM3"/>
    <mergeCell ref="AP3:AU3"/>
    <mergeCell ref="Z32:Z33"/>
    <mergeCell ref="AA32:AA33"/>
    <mergeCell ref="AB32:AB33"/>
    <mergeCell ref="Z24:Z25"/>
    <mergeCell ref="AA24:AA25"/>
    <mergeCell ref="AB24:AB25"/>
    <mergeCell ref="Z26:Z27"/>
    <mergeCell ref="AA26:AA27"/>
    <mergeCell ref="AB26:AB27"/>
    <mergeCell ref="Z20:Z21"/>
    <mergeCell ref="AA20:AA21"/>
    <mergeCell ref="AB20:AB21"/>
    <mergeCell ref="Z22:Z23"/>
    <mergeCell ref="AA22:AA23"/>
    <mergeCell ref="AB22:AB23"/>
    <mergeCell ref="Z16:Z17"/>
    <mergeCell ref="AA16:AA17"/>
    <mergeCell ref="AB16:AB17"/>
    <mergeCell ref="Z34:Z35"/>
    <mergeCell ref="AA34:AA35"/>
    <mergeCell ref="AB34:AB35"/>
    <mergeCell ref="Z28:Z29"/>
    <mergeCell ref="AA28:AA29"/>
    <mergeCell ref="AB28:AB29"/>
    <mergeCell ref="Z30:Z31"/>
    <mergeCell ref="AA30:AA31"/>
    <mergeCell ref="AB30:AB31"/>
    <mergeCell ref="Z18:Z19"/>
    <mergeCell ref="AA18:AA19"/>
    <mergeCell ref="AB18:AB19"/>
    <mergeCell ref="Z12:Z13"/>
    <mergeCell ref="AA12:AA13"/>
    <mergeCell ref="AB12:AB13"/>
    <mergeCell ref="Z14:Z15"/>
    <mergeCell ref="AA14:AA15"/>
    <mergeCell ref="AB14:AB15"/>
    <mergeCell ref="Z8:Z9"/>
    <mergeCell ref="AA8:AA9"/>
    <mergeCell ref="AB8:AB9"/>
    <mergeCell ref="Z10:Z11"/>
    <mergeCell ref="AA10:AA11"/>
    <mergeCell ref="AB10:AB11"/>
    <mergeCell ref="Z2:AB2"/>
    <mergeCell ref="AC2:AE2"/>
    <mergeCell ref="Z3:AE3"/>
    <mergeCell ref="Z4:Z5"/>
    <mergeCell ref="Z6:Z7"/>
    <mergeCell ref="AA6:AA7"/>
    <mergeCell ref="AB6:AB7"/>
    <mergeCell ref="R32:R33"/>
    <mergeCell ref="S32:S33"/>
    <mergeCell ref="T32:T33"/>
    <mergeCell ref="R34:R35"/>
    <mergeCell ref="S34:S35"/>
    <mergeCell ref="T34:T35"/>
    <mergeCell ref="R28:R29"/>
    <mergeCell ref="S28:S29"/>
    <mergeCell ref="T28:T29"/>
    <mergeCell ref="R30:R31"/>
    <mergeCell ref="S30:S31"/>
    <mergeCell ref="T30:T31"/>
    <mergeCell ref="R24:R25"/>
    <mergeCell ref="S24:S25"/>
    <mergeCell ref="T24:T25"/>
    <mergeCell ref="R26:R27"/>
    <mergeCell ref="S26:S27"/>
    <mergeCell ref="T26:T27"/>
    <mergeCell ref="R20:R21"/>
    <mergeCell ref="S20:S21"/>
    <mergeCell ref="T20:T21"/>
    <mergeCell ref="R22:R23"/>
    <mergeCell ref="S22:S23"/>
    <mergeCell ref="T22:T23"/>
    <mergeCell ref="R16:R17"/>
    <mergeCell ref="S16:S17"/>
    <mergeCell ref="T16:T17"/>
    <mergeCell ref="R18:R19"/>
    <mergeCell ref="S18:S19"/>
    <mergeCell ref="T18:T19"/>
    <mergeCell ref="R12:R13"/>
    <mergeCell ref="S12:S13"/>
    <mergeCell ref="T12:T13"/>
    <mergeCell ref="R14:R15"/>
    <mergeCell ref="S14:S15"/>
    <mergeCell ref="T14:T15"/>
    <mergeCell ref="R8:R9"/>
    <mergeCell ref="S8:S9"/>
    <mergeCell ref="T8:T9"/>
    <mergeCell ref="R10:R11"/>
    <mergeCell ref="S10:S11"/>
    <mergeCell ref="T10:T11"/>
    <mergeCell ref="R2:T2"/>
    <mergeCell ref="U2:W2"/>
    <mergeCell ref="R3:W3"/>
    <mergeCell ref="R4:R5"/>
    <mergeCell ref="R6:R7"/>
    <mergeCell ref="S6:S7"/>
    <mergeCell ref="T6:T7"/>
    <mergeCell ref="L34:L35"/>
    <mergeCell ref="J2:L2"/>
    <mergeCell ref="M2:O2"/>
    <mergeCell ref="J3:O3"/>
    <mergeCell ref="J4:J5"/>
    <mergeCell ref="J6:J7"/>
    <mergeCell ref="K6:K7"/>
    <mergeCell ref="L6:L7"/>
    <mergeCell ref="J30:J31"/>
    <mergeCell ref="J24:J25"/>
    <mergeCell ref="K24:K25"/>
    <mergeCell ref="L24:L25"/>
    <mergeCell ref="J26:J27"/>
    <mergeCell ref="K26:K27"/>
    <mergeCell ref="J20:J21"/>
    <mergeCell ref="K20:K21"/>
    <mergeCell ref="L20:L21"/>
    <mergeCell ref="J22:J23"/>
    <mergeCell ref="K22:K23"/>
    <mergeCell ref="L22:L23"/>
    <mergeCell ref="J16:J17"/>
    <mergeCell ref="K16:K17"/>
    <mergeCell ref="L16:L17"/>
    <mergeCell ref="J18:J19"/>
    <mergeCell ref="K18:K19"/>
    <mergeCell ref="L18:L19"/>
    <mergeCell ref="J8:J9"/>
    <mergeCell ref="K8:K9"/>
    <mergeCell ref="L8:L9"/>
    <mergeCell ref="J10:J11"/>
    <mergeCell ref="K10:K11"/>
    <mergeCell ref="L10:L11"/>
    <mergeCell ref="L32:L33"/>
    <mergeCell ref="L30:L31"/>
    <mergeCell ref="J14:J15"/>
    <mergeCell ref="K14:K15"/>
    <mergeCell ref="L14:L15"/>
    <mergeCell ref="B32:B33"/>
    <mergeCell ref="C32:C33"/>
    <mergeCell ref="D32:D33"/>
    <mergeCell ref="B30:B31"/>
    <mergeCell ref="C30:C31"/>
    <mergeCell ref="D30:D31"/>
    <mergeCell ref="K30:K31"/>
    <mergeCell ref="B34:B35"/>
    <mergeCell ref="C34:C35"/>
    <mergeCell ref="D34:D35"/>
    <mergeCell ref="J32:J33"/>
    <mergeCell ref="K32:K33"/>
    <mergeCell ref="J34:J35"/>
    <mergeCell ref="K34:K35"/>
    <mergeCell ref="B28:B29"/>
    <mergeCell ref="C28:C29"/>
    <mergeCell ref="D28:D29"/>
    <mergeCell ref="B26:B27"/>
    <mergeCell ref="C26:C27"/>
    <mergeCell ref="D26:D27"/>
    <mergeCell ref="L26:L27"/>
    <mergeCell ref="J28:J29"/>
    <mergeCell ref="K28:K29"/>
    <mergeCell ref="L28:L29"/>
    <mergeCell ref="B24:B25"/>
    <mergeCell ref="C24:C25"/>
    <mergeCell ref="D24:D25"/>
    <mergeCell ref="B22:B23"/>
    <mergeCell ref="C22:C23"/>
    <mergeCell ref="D22:D23"/>
    <mergeCell ref="B20:B21"/>
    <mergeCell ref="C20:C21"/>
    <mergeCell ref="D20:D21"/>
    <mergeCell ref="B18:B19"/>
    <mergeCell ref="C18:C19"/>
    <mergeCell ref="D18:D19"/>
    <mergeCell ref="B16:B17"/>
    <mergeCell ref="C16:C17"/>
    <mergeCell ref="D16:D17"/>
    <mergeCell ref="B14:B15"/>
    <mergeCell ref="C14:C15"/>
    <mergeCell ref="D14:D15"/>
    <mergeCell ref="B12:B13"/>
    <mergeCell ref="C12:C13"/>
    <mergeCell ref="D12:D13"/>
    <mergeCell ref="J12:J13"/>
    <mergeCell ref="K12:K13"/>
    <mergeCell ref="L12:L13"/>
    <mergeCell ref="B10:B11"/>
    <mergeCell ref="C10:C11"/>
    <mergeCell ref="D10:D11"/>
    <mergeCell ref="B8:B9"/>
    <mergeCell ref="C8:C9"/>
    <mergeCell ref="D8:D9"/>
    <mergeCell ref="B2:D2"/>
    <mergeCell ref="E2:G2"/>
    <mergeCell ref="B6:B7"/>
    <mergeCell ref="C6:C7"/>
    <mergeCell ref="D6:D7"/>
    <mergeCell ref="B4:B5"/>
    <mergeCell ref="B3:G3"/>
  </mergeCells>
  <phoneticPr fontId="3"/>
  <dataValidations count="1">
    <dataValidation imeMode="disabled" allowBlank="1" showInputMessage="1" showErrorMessage="1" sqref="G4 O4 G6 G8 G10 G12 G14 G16 G18 G20 G22 G24 G26 G28 G30 G32 G34 O6 O8 O10 O12 O14 O16 O18 O20 O22 O24 O26 O28 O30 O32 O34 W4 W6 W8 W10 W12 W14 W16 W18 W20 W22 W24 W26 W28 W30 W32 W34 AE4 AE6 AE8 AE10 AE12 AE14 AE16 AE18 AE20 AE22 AE24 AE26 AE28 AE30 AE32 AE34 AM4 AM6 AM8 AM10 AM12 AM14 AM16 AM18 AM20 AM22 AM24 AM26 AM28 AM30 AM32 AM34 AU4 AU6 AU8 AU10 AU12 AU14 AU16 AU18 AU20 AU22 AU24 AU26 AU28 AU30 AU32 AU34" xr:uid="{00000000-0002-0000-06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CD35"/>
  <sheetViews>
    <sheetView zoomScale="75" zoomScaleNormal="75" workbookViewId="0">
      <selection activeCell="E6" sqref="E6"/>
    </sheetView>
  </sheetViews>
  <sheetFormatPr defaultColWidth="9" defaultRowHeight="23.1" customHeight="1" x14ac:dyDescent="0.15"/>
  <cols>
    <col min="1" max="1" width="5.375" style="77" customWidth="1"/>
    <col min="2" max="4" width="5.75" style="77" customWidth="1"/>
    <col min="5" max="6" width="19.75" style="77" customWidth="1"/>
    <col min="7" max="7" width="19.25" style="77" customWidth="1"/>
    <col min="8" max="9" width="5.375" style="77" customWidth="1"/>
    <col min="10" max="12" width="5.75" style="77" customWidth="1"/>
    <col min="13" max="14" width="19.75" style="77" customWidth="1"/>
    <col min="15" max="15" width="19.25" style="77" customWidth="1"/>
    <col min="16" max="17" width="5.375" style="77" customWidth="1"/>
    <col min="18" max="20" width="5.75" style="77" customWidth="1"/>
    <col min="21" max="22" width="19.75" style="77" customWidth="1"/>
    <col min="23" max="23" width="19.25" style="77" customWidth="1"/>
    <col min="24" max="25" width="5.375" style="77" customWidth="1"/>
    <col min="26" max="28" width="5.75" style="77" customWidth="1"/>
    <col min="29" max="30" width="19.75" style="77" customWidth="1"/>
    <col min="31" max="31" width="19.25" style="77" customWidth="1"/>
    <col min="32" max="33" width="5.375" style="77" customWidth="1"/>
    <col min="34" max="36" width="5.75" style="77" customWidth="1"/>
    <col min="37" max="38" width="19.75" style="77" customWidth="1"/>
    <col min="39" max="39" width="19.25" style="77" customWidth="1"/>
    <col min="40" max="41" width="5.375" style="77" customWidth="1"/>
    <col min="42" max="44" width="5.75" style="77" customWidth="1"/>
    <col min="45" max="46" width="19.75" style="77" customWidth="1"/>
    <col min="47" max="47" width="19.25" style="77" customWidth="1"/>
    <col min="48" max="48" width="5.375" style="77" customWidth="1"/>
    <col min="49" max="49" width="20.75" style="77" customWidth="1"/>
    <col min="50" max="50" width="19.75" style="77" customWidth="1"/>
    <col min="51" max="51" width="15.875" style="77" customWidth="1"/>
    <col min="52" max="52" width="2.75" style="77" customWidth="1"/>
    <col min="53" max="16384" width="9" style="77"/>
  </cols>
  <sheetData>
    <row r="1" spans="1:82" ht="23.1" customHeight="1" x14ac:dyDescent="0.15">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row>
    <row r="2" spans="1:82" ht="23.1" customHeight="1" x14ac:dyDescent="0.15">
      <c r="B2" s="174" t="s">
        <v>100</v>
      </c>
      <c r="C2" s="175"/>
      <c r="D2" s="176"/>
      <c r="E2" s="162" t="str">
        <f>参加申込書!$A$1</f>
        <v>第27回 ダイハツ全国小学生ＡＢＣバドミントン大会  岐阜県予選会</v>
      </c>
      <c r="F2" s="163"/>
      <c r="G2" s="164"/>
      <c r="H2" s="78"/>
      <c r="J2" s="174" t="s">
        <v>100</v>
      </c>
      <c r="K2" s="175"/>
      <c r="L2" s="176"/>
      <c r="M2" s="162" t="str">
        <f>参加申込書!$A$1</f>
        <v>第27回 ダイハツ全国小学生ＡＢＣバドミントン大会  岐阜県予選会</v>
      </c>
      <c r="N2" s="163"/>
      <c r="O2" s="164"/>
      <c r="R2" s="174" t="s">
        <v>100</v>
      </c>
      <c r="S2" s="175"/>
      <c r="T2" s="176"/>
      <c r="U2" s="162" t="str">
        <f>参加申込書!$A$1</f>
        <v>第27回 ダイハツ全国小学生ＡＢＣバドミントン大会  岐阜県予選会</v>
      </c>
      <c r="V2" s="163"/>
      <c r="W2" s="164"/>
      <c r="Z2" s="174" t="s">
        <v>100</v>
      </c>
      <c r="AA2" s="175"/>
      <c r="AB2" s="176"/>
      <c r="AC2" s="162" t="str">
        <f>参加申込書!$A$1</f>
        <v>第27回 ダイハツ全国小学生ＡＢＣバドミントン大会  岐阜県予選会</v>
      </c>
      <c r="AD2" s="163"/>
      <c r="AE2" s="164"/>
      <c r="AH2" s="174" t="s">
        <v>100</v>
      </c>
      <c r="AI2" s="175"/>
      <c r="AJ2" s="176"/>
      <c r="AK2" s="162" t="str">
        <f>参加申込書!$A$1</f>
        <v>第27回 ダイハツ全国小学生ＡＢＣバドミントン大会  岐阜県予選会</v>
      </c>
      <c r="AL2" s="163"/>
      <c r="AM2" s="164"/>
      <c r="AP2" s="174" t="s">
        <v>100</v>
      </c>
      <c r="AQ2" s="175"/>
      <c r="AR2" s="176"/>
      <c r="AS2" s="162" t="str">
        <f>参加申込書!$A$1</f>
        <v>第27回 ダイハツ全国小学生ＡＢＣバドミントン大会  岐阜県予選会</v>
      </c>
      <c r="AT2" s="163"/>
      <c r="AU2" s="164"/>
      <c r="AW2" s="79"/>
      <c r="AX2" s="79"/>
      <c r="AY2" s="79"/>
    </row>
    <row r="3" spans="1:82" ht="23.1" customHeight="1" x14ac:dyDescent="0.15">
      <c r="B3" s="180" t="s">
        <v>233</v>
      </c>
      <c r="C3" s="181"/>
      <c r="D3" s="181"/>
      <c r="E3" s="181"/>
      <c r="F3" s="181"/>
      <c r="G3" s="182"/>
      <c r="H3" s="78"/>
      <c r="J3" s="180" t="s">
        <v>234</v>
      </c>
      <c r="K3" s="181"/>
      <c r="L3" s="181"/>
      <c r="M3" s="181"/>
      <c r="N3" s="181"/>
      <c r="O3" s="182"/>
      <c r="P3" s="80"/>
      <c r="Q3" s="80"/>
      <c r="R3" s="180" t="s">
        <v>235</v>
      </c>
      <c r="S3" s="181"/>
      <c r="T3" s="181"/>
      <c r="U3" s="181"/>
      <c r="V3" s="181"/>
      <c r="W3" s="182"/>
      <c r="X3" s="80"/>
      <c r="Y3" s="80"/>
      <c r="Z3" s="180" t="s">
        <v>236</v>
      </c>
      <c r="AA3" s="181"/>
      <c r="AB3" s="181"/>
      <c r="AC3" s="181"/>
      <c r="AD3" s="181"/>
      <c r="AE3" s="182"/>
      <c r="AF3" s="80"/>
      <c r="AG3" s="80"/>
      <c r="AH3" s="180" t="s">
        <v>237</v>
      </c>
      <c r="AI3" s="181"/>
      <c r="AJ3" s="181"/>
      <c r="AK3" s="181"/>
      <c r="AL3" s="181"/>
      <c r="AM3" s="182"/>
      <c r="AN3" s="80"/>
      <c r="AO3" s="80"/>
      <c r="AP3" s="180" t="s">
        <v>238</v>
      </c>
      <c r="AQ3" s="181"/>
      <c r="AR3" s="181"/>
      <c r="AS3" s="181"/>
      <c r="AT3" s="181"/>
      <c r="AU3" s="182"/>
      <c r="AV3" s="80"/>
      <c r="AW3" s="80"/>
      <c r="AX3" s="80"/>
      <c r="AY3" s="80"/>
    </row>
    <row r="4" spans="1:82" ht="23.1" customHeight="1" x14ac:dyDescent="0.15">
      <c r="B4" s="168" t="s">
        <v>105</v>
      </c>
      <c r="C4" s="81" t="s">
        <v>106</v>
      </c>
      <c r="D4" s="81" t="s">
        <v>210</v>
      </c>
      <c r="E4" s="93" t="s">
        <v>160</v>
      </c>
      <c r="F4" s="94" t="s">
        <v>161</v>
      </c>
      <c r="G4" s="99" t="s">
        <v>164</v>
      </c>
      <c r="H4" s="78"/>
      <c r="J4" s="168" t="s">
        <v>105</v>
      </c>
      <c r="K4" s="81" t="s">
        <v>106</v>
      </c>
      <c r="L4" s="81" t="s">
        <v>210</v>
      </c>
      <c r="M4" s="93" t="s">
        <v>160</v>
      </c>
      <c r="N4" s="94" t="s">
        <v>161</v>
      </c>
      <c r="O4" s="82" t="s">
        <v>164</v>
      </c>
      <c r="P4" s="83"/>
      <c r="Q4" s="83"/>
      <c r="R4" s="168" t="s">
        <v>105</v>
      </c>
      <c r="S4" s="81" t="s">
        <v>106</v>
      </c>
      <c r="T4" s="81" t="s">
        <v>210</v>
      </c>
      <c r="U4" s="93" t="s">
        <v>160</v>
      </c>
      <c r="V4" s="94" t="s">
        <v>161</v>
      </c>
      <c r="W4" s="82" t="s">
        <v>164</v>
      </c>
      <c r="X4" s="83"/>
      <c r="Y4" s="83"/>
      <c r="Z4" s="168" t="s">
        <v>105</v>
      </c>
      <c r="AA4" s="81" t="s">
        <v>106</v>
      </c>
      <c r="AB4" s="81" t="s">
        <v>210</v>
      </c>
      <c r="AC4" s="93" t="s">
        <v>160</v>
      </c>
      <c r="AD4" s="94" t="s">
        <v>161</v>
      </c>
      <c r="AE4" s="82" t="s">
        <v>164</v>
      </c>
      <c r="AF4" s="83"/>
      <c r="AG4" s="83"/>
      <c r="AH4" s="168" t="s">
        <v>105</v>
      </c>
      <c r="AI4" s="81" t="s">
        <v>106</v>
      </c>
      <c r="AJ4" s="81" t="s">
        <v>210</v>
      </c>
      <c r="AK4" s="93" t="s">
        <v>160</v>
      </c>
      <c r="AL4" s="94" t="s">
        <v>161</v>
      </c>
      <c r="AM4" s="82" t="s">
        <v>164</v>
      </c>
      <c r="AN4" s="83"/>
      <c r="AO4" s="83"/>
      <c r="AP4" s="168" t="s">
        <v>105</v>
      </c>
      <c r="AQ4" s="81" t="s">
        <v>106</v>
      </c>
      <c r="AR4" s="81" t="s">
        <v>210</v>
      </c>
      <c r="AS4" s="93" t="s">
        <v>160</v>
      </c>
      <c r="AT4" s="94" t="s">
        <v>161</v>
      </c>
      <c r="AU4" s="82" t="s">
        <v>164</v>
      </c>
      <c r="AV4" s="83"/>
      <c r="AW4" s="61" ph="1"/>
      <c r="AX4" s="84"/>
      <c r="AY4" s="85"/>
      <c r="BF4" s="77" ph="1"/>
      <c r="BN4" s="77" ph="1"/>
      <c r="BV4" s="77" ph="1"/>
      <c r="CD4" s="77" ph="1"/>
    </row>
    <row r="5" spans="1:82" ht="23.1" customHeight="1" x14ac:dyDescent="0.15">
      <c r="B5" s="179"/>
      <c r="C5" s="86" t="s">
        <v>107</v>
      </c>
      <c r="D5" s="86" t="s">
        <v>108</v>
      </c>
      <c r="E5" s="95" t="s">
        <v>162</v>
      </c>
      <c r="F5" s="96" t="s">
        <v>163</v>
      </c>
      <c r="G5" s="87" t="s">
        <v>165</v>
      </c>
      <c r="H5" s="78"/>
      <c r="J5" s="179"/>
      <c r="K5" s="86" t="s">
        <v>107</v>
      </c>
      <c r="L5" s="86" t="s">
        <v>108</v>
      </c>
      <c r="M5" s="95" t="s">
        <v>162</v>
      </c>
      <c r="N5" s="96" t="s">
        <v>163</v>
      </c>
      <c r="O5" s="87" t="s">
        <v>165</v>
      </c>
      <c r="P5" s="83"/>
      <c r="Q5" s="83"/>
      <c r="R5" s="179"/>
      <c r="S5" s="86" t="s">
        <v>107</v>
      </c>
      <c r="T5" s="86" t="s">
        <v>108</v>
      </c>
      <c r="U5" s="95" t="s">
        <v>162</v>
      </c>
      <c r="V5" s="96" t="s">
        <v>163</v>
      </c>
      <c r="W5" s="87" t="s">
        <v>165</v>
      </c>
      <c r="X5" s="83"/>
      <c r="Y5" s="83"/>
      <c r="Z5" s="179"/>
      <c r="AA5" s="86" t="s">
        <v>107</v>
      </c>
      <c r="AB5" s="86" t="s">
        <v>108</v>
      </c>
      <c r="AC5" s="95" t="s">
        <v>162</v>
      </c>
      <c r="AD5" s="96" t="s">
        <v>163</v>
      </c>
      <c r="AE5" s="87" t="s">
        <v>165</v>
      </c>
      <c r="AF5" s="83"/>
      <c r="AG5" s="83"/>
      <c r="AH5" s="179"/>
      <c r="AI5" s="86" t="s">
        <v>107</v>
      </c>
      <c r="AJ5" s="86" t="s">
        <v>108</v>
      </c>
      <c r="AK5" s="95" t="s">
        <v>162</v>
      </c>
      <c r="AL5" s="96" t="s">
        <v>163</v>
      </c>
      <c r="AM5" s="87" t="s">
        <v>165</v>
      </c>
      <c r="AN5" s="83"/>
      <c r="AO5" s="83"/>
      <c r="AP5" s="179"/>
      <c r="AQ5" s="86" t="s">
        <v>107</v>
      </c>
      <c r="AR5" s="86" t="s">
        <v>108</v>
      </c>
      <c r="AS5" s="95" t="s">
        <v>162</v>
      </c>
      <c r="AT5" s="96" t="s">
        <v>163</v>
      </c>
      <c r="AU5" s="87" t="s">
        <v>165</v>
      </c>
      <c r="AV5" s="83"/>
      <c r="AW5" s="61"/>
      <c r="AX5" s="88"/>
      <c r="AY5" s="85"/>
    </row>
    <row r="6" spans="1:82" ht="23.1" customHeight="1" x14ac:dyDescent="0.15">
      <c r="B6" s="177">
        <v>1</v>
      </c>
      <c r="C6" s="177">
        <v>6</v>
      </c>
      <c r="D6" s="177" t="s">
        <v>211</v>
      </c>
      <c r="E6" s="74"/>
      <c r="F6" s="75"/>
      <c r="G6" s="98"/>
      <c r="H6" s="78"/>
      <c r="I6" s="97"/>
      <c r="J6" s="177">
        <v>1</v>
      </c>
      <c r="K6" s="177">
        <v>5</v>
      </c>
      <c r="L6" s="177" t="s">
        <v>211</v>
      </c>
      <c r="M6" s="74"/>
      <c r="N6" s="75"/>
      <c r="O6" s="98"/>
      <c r="R6" s="177">
        <v>1</v>
      </c>
      <c r="S6" s="177">
        <v>4</v>
      </c>
      <c r="T6" s="177" t="s">
        <v>211</v>
      </c>
      <c r="U6" s="74"/>
      <c r="V6" s="75"/>
      <c r="W6" s="98"/>
      <c r="Z6" s="177">
        <v>1</v>
      </c>
      <c r="AA6" s="177">
        <v>3</v>
      </c>
      <c r="AB6" s="177" t="s">
        <v>211</v>
      </c>
      <c r="AC6" s="74"/>
      <c r="AD6" s="75"/>
      <c r="AE6" s="98"/>
      <c r="AH6" s="177">
        <v>1</v>
      </c>
      <c r="AI6" s="177">
        <v>2</v>
      </c>
      <c r="AJ6" s="177" t="s">
        <v>211</v>
      </c>
      <c r="AK6" s="74"/>
      <c r="AL6" s="75"/>
      <c r="AM6" s="98"/>
      <c r="AP6" s="177">
        <v>1</v>
      </c>
      <c r="AQ6" s="177">
        <v>1</v>
      </c>
      <c r="AR6" s="177" t="s">
        <v>211</v>
      </c>
      <c r="AS6" s="74"/>
      <c r="AT6" s="75"/>
      <c r="AU6" s="98"/>
      <c r="AW6" s="77" ph="1"/>
      <c r="AX6" s="89"/>
      <c r="BF6" s="77" ph="1"/>
      <c r="BN6" s="77" ph="1"/>
      <c r="BV6" s="77" ph="1"/>
      <c r="CD6" s="77" ph="1"/>
    </row>
    <row r="7" spans="1:82" ht="23.1" customHeight="1" x14ac:dyDescent="0.15">
      <c r="B7" s="178"/>
      <c r="C7" s="178"/>
      <c r="D7" s="178"/>
      <c r="E7" s="90"/>
      <c r="F7" s="91"/>
      <c r="G7" s="87"/>
      <c r="H7" s="92"/>
      <c r="I7" s="97"/>
      <c r="J7" s="178"/>
      <c r="K7" s="178"/>
      <c r="L7" s="178"/>
      <c r="M7" s="90"/>
      <c r="N7" s="91"/>
      <c r="O7" s="87"/>
      <c r="R7" s="178"/>
      <c r="S7" s="178"/>
      <c r="T7" s="178"/>
      <c r="U7" s="90"/>
      <c r="V7" s="91"/>
      <c r="W7" s="87"/>
      <c r="Z7" s="178"/>
      <c r="AA7" s="178"/>
      <c r="AB7" s="178"/>
      <c r="AC7" s="90"/>
      <c r="AD7" s="91"/>
      <c r="AE7" s="87"/>
      <c r="AH7" s="178"/>
      <c r="AI7" s="178"/>
      <c r="AJ7" s="178"/>
      <c r="AK7" s="90"/>
      <c r="AL7" s="91"/>
      <c r="AM7" s="87"/>
      <c r="AP7" s="178"/>
      <c r="AQ7" s="178"/>
      <c r="AR7" s="178"/>
      <c r="AS7" s="90"/>
      <c r="AT7" s="91"/>
      <c r="AU7" s="87"/>
      <c r="AX7" s="89"/>
      <c r="AZ7" s="84"/>
      <c r="BF7" s="77" ph="1"/>
    </row>
    <row r="8" spans="1:82" ht="23.1" customHeight="1" x14ac:dyDescent="0.15">
      <c r="B8" s="177">
        <v>2</v>
      </c>
      <c r="C8" s="177">
        <v>6</v>
      </c>
      <c r="D8" s="177" t="s">
        <v>211</v>
      </c>
      <c r="E8" s="74"/>
      <c r="F8" s="75"/>
      <c r="G8" s="98"/>
      <c r="H8" s="78"/>
      <c r="J8" s="177">
        <v>2</v>
      </c>
      <c r="K8" s="177">
        <v>5</v>
      </c>
      <c r="L8" s="177" t="s">
        <v>211</v>
      </c>
      <c r="M8" s="74"/>
      <c r="N8" s="75"/>
      <c r="O8" s="98"/>
      <c r="R8" s="177">
        <v>2</v>
      </c>
      <c r="S8" s="177">
        <v>4</v>
      </c>
      <c r="T8" s="177" t="s">
        <v>211</v>
      </c>
      <c r="U8" s="74"/>
      <c r="V8" s="75"/>
      <c r="W8" s="98"/>
      <c r="Z8" s="177">
        <v>2</v>
      </c>
      <c r="AA8" s="177">
        <v>3</v>
      </c>
      <c r="AB8" s="177" t="s">
        <v>211</v>
      </c>
      <c r="AC8" s="74"/>
      <c r="AD8" s="75"/>
      <c r="AE8" s="98"/>
      <c r="AH8" s="177">
        <v>2</v>
      </c>
      <c r="AI8" s="177">
        <v>2</v>
      </c>
      <c r="AJ8" s="177" t="s">
        <v>211</v>
      </c>
      <c r="AK8" s="74"/>
      <c r="AL8" s="75"/>
      <c r="AM8" s="98"/>
      <c r="AP8" s="177">
        <v>2</v>
      </c>
      <c r="AQ8" s="177">
        <v>1</v>
      </c>
      <c r="AR8" s="177" t="s">
        <v>211</v>
      </c>
      <c r="AS8" s="74"/>
      <c r="AT8" s="75"/>
      <c r="AU8" s="98"/>
      <c r="AW8" s="77" ph="1"/>
      <c r="AX8" s="89"/>
      <c r="BF8" s="77" ph="1"/>
      <c r="BN8" s="77" ph="1"/>
      <c r="BV8" s="77" ph="1"/>
      <c r="CD8" s="77" ph="1"/>
    </row>
    <row r="9" spans="1:82" ht="23.1" customHeight="1" x14ac:dyDescent="0.15">
      <c r="B9" s="178"/>
      <c r="C9" s="178"/>
      <c r="D9" s="178"/>
      <c r="E9" s="90"/>
      <c r="F9" s="91"/>
      <c r="G9" s="87"/>
      <c r="H9" s="78"/>
      <c r="J9" s="178"/>
      <c r="K9" s="178"/>
      <c r="L9" s="178"/>
      <c r="M9" s="90"/>
      <c r="N9" s="91"/>
      <c r="O9" s="87"/>
      <c r="R9" s="178"/>
      <c r="S9" s="178"/>
      <c r="T9" s="178"/>
      <c r="U9" s="90"/>
      <c r="V9" s="91"/>
      <c r="W9" s="87"/>
      <c r="Z9" s="178"/>
      <c r="AA9" s="178"/>
      <c r="AB9" s="178"/>
      <c r="AC9" s="90"/>
      <c r="AD9" s="91"/>
      <c r="AE9" s="87"/>
      <c r="AH9" s="178"/>
      <c r="AI9" s="178"/>
      <c r="AJ9" s="178"/>
      <c r="AK9" s="90"/>
      <c r="AL9" s="91"/>
      <c r="AM9" s="87"/>
      <c r="AP9" s="178"/>
      <c r="AQ9" s="178"/>
      <c r="AR9" s="178"/>
      <c r="AS9" s="90"/>
      <c r="AT9" s="91"/>
      <c r="AU9" s="87"/>
      <c r="AX9" s="89"/>
    </row>
    <row r="10" spans="1:82" ht="23.1" customHeight="1" x14ac:dyDescent="0.15">
      <c r="B10" s="177">
        <v>3</v>
      </c>
      <c r="C10" s="177">
        <v>6</v>
      </c>
      <c r="D10" s="177" t="s">
        <v>211</v>
      </c>
      <c r="E10" s="74"/>
      <c r="F10" s="75"/>
      <c r="G10" s="98"/>
      <c r="H10" s="78"/>
      <c r="I10" s="97"/>
      <c r="J10" s="177">
        <v>3</v>
      </c>
      <c r="K10" s="177">
        <v>5</v>
      </c>
      <c r="L10" s="177" t="s">
        <v>211</v>
      </c>
      <c r="M10" s="74"/>
      <c r="N10" s="75"/>
      <c r="O10" s="98"/>
      <c r="R10" s="177">
        <v>3</v>
      </c>
      <c r="S10" s="177">
        <v>4</v>
      </c>
      <c r="T10" s="177" t="s">
        <v>211</v>
      </c>
      <c r="U10" s="74"/>
      <c r="V10" s="75"/>
      <c r="W10" s="98"/>
      <c r="Z10" s="177">
        <v>3</v>
      </c>
      <c r="AA10" s="177">
        <v>3</v>
      </c>
      <c r="AB10" s="177" t="s">
        <v>211</v>
      </c>
      <c r="AC10" s="74"/>
      <c r="AD10" s="75"/>
      <c r="AE10" s="98"/>
      <c r="AH10" s="177">
        <v>3</v>
      </c>
      <c r="AI10" s="177">
        <v>2</v>
      </c>
      <c r="AJ10" s="177" t="s">
        <v>211</v>
      </c>
      <c r="AK10" s="74"/>
      <c r="AL10" s="75"/>
      <c r="AM10" s="98"/>
      <c r="AP10" s="177">
        <v>3</v>
      </c>
      <c r="AQ10" s="177">
        <v>1</v>
      </c>
      <c r="AR10" s="177" t="s">
        <v>211</v>
      </c>
      <c r="AS10" s="74"/>
      <c r="AT10" s="75"/>
      <c r="AU10" s="98"/>
      <c r="AW10" s="77" ph="1"/>
      <c r="AX10" s="89"/>
      <c r="BF10" s="77" ph="1"/>
      <c r="BN10" s="77" ph="1"/>
      <c r="BV10" s="77" ph="1"/>
      <c r="CD10" s="77" ph="1"/>
    </row>
    <row r="11" spans="1:82" ht="23.1" customHeight="1" x14ac:dyDescent="0.15">
      <c r="B11" s="178"/>
      <c r="C11" s="178"/>
      <c r="D11" s="178"/>
      <c r="E11" s="90"/>
      <c r="F11" s="91"/>
      <c r="G11" s="87"/>
      <c r="H11" s="78"/>
      <c r="J11" s="178"/>
      <c r="K11" s="178"/>
      <c r="L11" s="178"/>
      <c r="M11" s="90"/>
      <c r="N11" s="91"/>
      <c r="O11" s="87"/>
      <c r="R11" s="178"/>
      <c r="S11" s="178"/>
      <c r="T11" s="178"/>
      <c r="U11" s="90"/>
      <c r="V11" s="91"/>
      <c r="W11" s="87"/>
      <c r="Z11" s="178"/>
      <c r="AA11" s="178"/>
      <c r="AB11" s="178"/>
      <c r="AC11" s="90"/>
      <c r="AD11" s="91"/>
      <c r="AE11" s="87"/>
      <c r="AH11" s="178"/>
      <c r="AI11" s="178"/>
      <c r="AJ11" s="178"/>
      <c r="AK11" s="90"/>
      <c r="AL11" s="91"/>
      <c r="AM11" s="87"/>
      <c r="AP11" s="178"/>
      <c r="AQ11" s="178"/>
      <c r="AR11" s="178"/>
      <c r="AS11" s="90"/>
      <c r="AT11" s="91"/>
      <c r="AU11" s="87"/>
      <c r="AX11" s="89"/>
    </row>
    <row r="12" spans="1:82" ht="23.1" customHeight="1" x14ac:dyDescent="0.15">
      <c r="B12" s="177">
        <v>4</v>
      </c>
      <c r="C12" s="177">
        <v>6</v>
      </c>
      <c r="D12" s="177" t="s">
        <v>211</v>
      </c>
      <c r="E12" s="74"/>
      <c r="F12" s="75"/>
      <c r="G12" s="98"/>
      <c r="H12" s="78"/>
      <c r="J12" s="177">
        <v>4</v>
      </c>
      <c r="K12" s="177">
        <v>5</v>
      </c>
      <c r="L12" s="177" t="s">
        <v>211</v>
      </c>
      <c r="M12" s="74"/>
      <c r="N12" s="75"/>
      <c r="O12" s="98"/>
      <c r="R12" s="177">
        <v>4</v>
      </c>
      <c r="S12" s="177">
        <v>4</v>
      </c>
      <c r="T12" s="177" t="s">
        <v>211</v>
      </c>
      <c r="U12" s="74"/>
      <c r="V12" s="75"/>
      <c r="W12" s="98"/>
      <c r="Z12" s="177">
        <v>4</v>
      </c>
      <c r="AA12" s="177">
        <v>3</v>
      </c>
      <c r="AB12" s="177" t="s">
        <v>211</v>
      </c>
      <c r="AC12" s="74"/>
      <c r="AD12" s="75"/>
      <c r="AE12" s="98"/>
      <c r="AH12" s="177">
        <v>4</v>
      </c>
      <c r="AI12" s="177">
        <v>2</v>
      </c>
      <c r="AJ12" s="177" t="s">
        <v>211</v>
      </c>
      <c r="AK12" s="74"/>
      <c r="AL12" s="75"/>
      <c r="AM12" s="98"/>
      <c r="AP12" s="177">
        <v>4</v>
      </c>
      <c r="AQ12" s="177">
        <v>1</v>
      </c>
      <c r="AR12" s="177" t="s">
        <v>211</v>
      </c>
      <c r="AS12" s="74"/>
      <c r="AT12" s="75"/>
      <c r="AU12" s="98"/>
      <c r="AW12" s="77" ph="1"/>
      <c r="AX12" s="89"/>
      <c r="BF12" s="77" ph="1"/>
      <c r="BN12" s="77" ph="1"/>
      <c r="BV12" s="77" ph="1"/>
      <c r="CD12" s="77" ph="1"/>
    </row>
    <row r="13" spans="1:82" ht="23.1" customHeight="1" x14ac:dyDescent="0.15">
      <c r="B13" s="178"/>
      <c r="C13" s="178"/>
      <c r="D13" s="178"/>
      <c r="E13" s="90"/>
      <c r="F13" s="91"/>
      <c r="G13" s="87"/>
      <c r="H13" s="78"/>
      <c r="I13" s="97"/>
      <c r="J13" s="178"/>
      <c r="K13" s="178"/>
      <c r="L13" s="178"/>
      <c r="M13" s="90"/>
      <c r="N13" s="91"/>
      <c r="O13" s="87"/>
      <c r="R13" s="178"/>
      <c r="S13" s="178"/>
      <c r="T13" s="178"/>
      <c r="U13" s="90"/>
      <c r="V13" s="91"/>
      <c r="W13" s="87"/>
      <c r="Z13" s="178"/>
      <c r="AA13" s="178"/>
      <c r="AB13" s="178"/>
      <c r="AC13" s="90"/>
      <c r="AD13" s="91"/>
      <c r="AE13" s="87"/>
      <c r="AH13" s="178"/>
      <c r="AI13" s="178"/>
      <c r="AJ13" s="178"/>
      <c r="AK13" s="90"/>
      <c r="AL13" s="91"/>
      <c r="AM13" s="87"/>
      <c r="AP13" s="178"/>
      <c r="AQ13" s="178"/>
      <c r="AR13" s="178"/>
      <c r="AS13" s="90"/>
      <c r="AT13" s="91"/>
      <c r="AU13" s="87"/>
      <c r="AX13" s="89"/>
    </row>
    <row r="14" spans="1:82" ht="23.1" customHeight="1" x14ac:dyDescent="0.15">
      <c r="B14" s="177">
        <v>5</v>
      </c>
      <c r="C14" s="177">
        <v>6</v>
      </c>
      <c r="D14" s="177" t="s">
        <v>211</v>
      </c>
      <c r="E14" s="74"/>
      <c r="F14" s="75"/>
      <c r="G14" s="98"/>
      <c r="H14" s="78"/>
      <c r="J14" s="177">
        <v>5</v>
      </c>
      <c r="K14" s="177">
        <v>5</v>
      </c>
      <c r="L14" s="177" t="s">
        <v>211</v>
      </c>
      <c r="M14" s="74"/>
      <c r="N14" s="75"/>
      <c r="O14" s="98"/>
      <c r="R14" s="177">
        <v>5</v>
      </c>
      <c r="S14" s="177">
        <v>4</v>
      </c>
      <c r="T14" s="177" t="s">
        <v>211</v>
      </c>
      <c r="U14" s="74"/>
      <c r="V14" s="75"/>
      <c r="W14" s="98"/>
      <c r="Z14" s="177">
        <v>5</v>
      </c>
      <c r="AA14" s="177">
        <v>3</v>
      </c>
      <c r="AB14" s="177" t="s">
        <v>211</v>
      </c>
      <c r="AC14" s="74"/>
      <c r="AD14" s="75"/>
      <c r="AE14" s="98"/>
      <c r="AH14" s="177">
        <v>5</v>
      </c>
      <c r="AI14" s="177">
        <v>2</v>
      </c>
      <c r="AJ14" s="177" t="s">
        <v>211</v>
      </c>
      <c r="AK14" s="74"/>
      <c r="AL14" s="75"/>
      <c r="AM14" s="98"/>
      <c r="AP14" s="177">
        <v>5</v>
      </c>
      <c r="AQ14" s="177">
        <v>1</v>
      </c>
      <c r="AR14" s="177" t="s">
        <v>211</v>
      </c>
      <c r="AS14" s="74"/>
      <c r="AT14" s="75"/>
      <c r="AU14" s="98"/>
      <c r="AW14" s="77" ph="1"/>
      <c r="AX14" s="89"/>
      <c r="BF14" s="77" ph="1"/>
      <c r="BN14" s="77" ph="1"/>
      <c r="BV14" s="77" ph="1"/>
      <c r="CD14" s="77" ph="1"/>
    </row>
    <row r="15" spans="1:82" ht="23.1" customHeight="1" x14ac:dyDescent="0.15">
      <c r="B15" s="178"/>
      <c r="C15" s="178"/>
      <c r="D15" s="178"/>
      <c r="E15" s="90"/>
      <c r="F15" s="91"/>
      <c r="G15" s="87"/>
      <c r="H15" s="78"/>
      <c r="J15" s="178"/>
      <c r="K15" s="178"/>
      <c r="L15" s="178"/>
      <c r="M15" s="90"/>
      <c r="N15" s="91"/>
      <c r="O15" s="87"/>
      <c r="R15" s="178"/>
      <c r="S15" s="178"/>
      <c r="T15" s="178"/>
      <c r="U15" s="90"/>
      <c r="V15" s="91"/>
      <c r="W15" s="87"/>
      <c r="Z15" s="178"/>
      <c r="AA15" s="178"/>
      <c r="AB15" s="178"/>
      <c r="AC15" s="90"/>
      <c r="AD15" s="91"/>
      <c r="AE15" s="87"/>
      <c r="AH15" s="178"/>
      <c r="AI15" s="178"/>
      <c r="AJ15" s="178"/>
      <c r="AK15" s="90"/>
      <c r="AL15" s="91"/>
      <c r="AM15" s="87"/>
      <c r="AP15" s="178"/>
      <c r="AQ15" s="178"/>
      <c r="AR15" s="178"/>
      <c r="AS15" s="90"/>
      <c r="AT15" s="91"/>
      <c r="AU15" s="87"/>
      <c r="AX15" s="89"/>
    </row>
    <row r="16" spans="1:82" ht="23.1" customHeight="1" x14ac:dyDescent="0.15">
      <c r="B16" s="177">
        <v>6</v>
      </c>
      <c r="C16" s="177">
        <v>6</v>
      </c>
      <c r="D16" s="177" t="s">
        <v>211</v>
      </c>
      <c r="E16" s="74"/>
      <c r="F16" s="75"/>
      <c r="G16" s="98"/>
      <c r="H16" s="78"/>
      <c r="I16" s="97"/>
      <c r="J16" s="177">
        <v>6</v>
      </c>
      <c r="K16" s="177">
        <v>5</v>
      </c>
      <c r="L16" s="177" t="s">
        <v>211</v>
      </c>
      <c r="M16" s="74"/>
      <c r="N16" s="75"/>
      <c r="O16" s="98"/>
      <c r="R16" s="177">
        <v>6</v>
      </c>
      <c r="S16" s="177">
        <v>4</v>
      </c>
      <c r="T16" s="177" t="s">
        <v>211</v>
      </c>
      <c r="U16" s="74"/>
      <c r="V16" s="75"/>
      <c r="W16" s="98"/>
      <c r="Z16" s="177">
        <v>6</v>
      </c>
      <c r="AA16" s="177">
        <v>3</v>
      </c>
      <c r="AB16" s="177" t="s">
        <v>211</v>
      </c>
      <c r="AC16" s="74"/>
      <c r="AD16" s="75"/>
      <c r="AE16" s="98"/>
      <c r="AH16" s="177">
        <v>6</v>
      </c>
      <c r="AI16" s="177">
        <v>2</v>
      </c>
      <c r="AJ16" s="177" t="s">
        <v>211</v>
      </c>
      <c r="AK16" s="74"/>
      <c r="AL16" s="75"/>
      <c r="AM16" s="98"/>
      <c r="AP16" s="177">
        <v>6</v>
      </c>
      <c r="AQ16" s="177">
        <v>1</v>
      </c>
      <c r="AR16" s="177" t="s">
        <v>211</v>
      </c>
      <c r="AS16" s="74"/>
      <c r="AT16" s="75"/>
      <c r="AU16" s="98"/>
      <c r="AW16" s="77" ph="1"/>
      <c r="AX16" s="89"/>
      <c r="BF16" s="77" ph="1"/>
      <c r="BN16" s="77" ph="1"/>
      <c r="BV16" s="77" ph="1"/>
      <c r="CD16" s="77" ph="1"/>
    </row>
    <row r="17" spans="2:82" ht="23.1" customHeight="1" x14ac:dyDescent="0.15">
      <c r="B17" s="178"/>
      <c r="C17" s="178"/>
      <c r="D17" s="178"/>
      <c r="E17" s="90"/>
      <c r="F17" s="91"/>
      <c r="G17" s="87"/>
      <c r="H17" s="78"/>
      <c r="J17" s="178"/>
      <c r="K17" s="178"/>
      <c r="L17" s="178"/>
      <c r="M17" s="90"/>
      <c r="N17" s="91"/>
      <c r="O17" s="87"/>
      <c r="R17" s="178"/>
      <c r="S17" s="178"/>
      <c r="T17" s="178"/>
      <c r="U17" s="90"/>
      <c r="V17" s="91"/>
      <c r="W17" s="87"/>
      <c r="Z17" s="178"/>
      <c r="AA17" s="178"/>
      <c r="AB17" s="178"/>
      <c r="AC17" s="90"/>
      <c r="AD17" s="91"/>
      <c r="AE17" s="87"/>
      <c r="AH17" s="178"/>
      <c r="AI17" s="178"/>
      <c r="AJ17" s="178"/>
      <c r="AK17" s="90"/>
      <c r="AL17" s="91"/>
      <c r="AM17" s="87"/>
      <c r="AP17" s="178"/>
      <c r="AQ17" s="178"/>
      <c r="AR17" s="178"/>
      <c r="AS17" s="90"/>
      <c r="AT17" s="91"/>
      <c r="AU17" s="87"/>
      <c r="AX17" s="89"/>
    </row>
    <row r="18" spans="2:82" ht="23.1" customHeight="1" x14ac:dyDescent="0.15">
      <c r="B18" s="177">
        <v>7</v>
      </c>
      <c r="C18" s="177">
        <v>6</v>
      </c>
      <c r="D18" s="177" t="s">
        <v>211</v>
      </c>
      <c r="E18" s="74"/>
      <c r="F18" s="75"/>
      <c r="G18" s="98"/>
      <c r="H18" s="78"/>
      <c r="I18" s="97"/>
      <c r="J18" s="177">
        <v>7</v>
      </c>
      <c r="K18" s="177">
        <v>5</v>
      </c>
      <c r="L18" s="177" t="s">
        <v>211</v>
      </c>
      <c r="M18" s="74"/>
      <c r="N18" s="75"/>
      <c r="O18" s="98"/>
      <c r="R18" s="177">
        <v>7</v>
      </c>
      <c r="S18" s="177">
        <v>4</v>
      </c>
      <c r="T18" s="177" t="s">
        <v>211</v>
      </c>
      <c r="U18" s="74"/>
      <c r="V18" s="75"/>
      <c r="W18" s="98"/>
      <c r="Z18" s="177">
        <v>7</v>
      </c>
      <c r="AA18" s="177">
        <v>3</v>
      </c>
      <c r="AB18" s="177" t="s">
        <v>211</v>
      </c>
      <c r="AC18" s="74"/>
      <c r="AD18" s="75"/>
      <c r="AE18" s="98"/>
      <c r="AH18" s="177">
        <v>7</v>
      </c>
      <c r="AI18" s="177">
        <v>2</v>
      </c>
      <c r="AJ18" s="177" t="s">
        <v>211</v>
      </c>
      <c r="AK18" s="74"/>
      <c r="AL18" s="75"/>
      <c r="AM18" s="98"/>
      <c r="AP18" s="177">
        <v>7</v>
      </c>
      <c r="AQ18" s="177">
        <v>1</v>
      </c>
      <c r="AR18" s="177" t="s">
        <v>211</v>
      </c>
      <c r="AS18" s="74"/>
      <c r="AT18" s="75"/>
      <c r="AU18" s="98"/>
      <c r="AW18" s="77" ph="1"/>
      <c r="AX18" s="89"/>
      <c r="BF18" s="77" ph="1"/>
      <c r="BN18" s="77" ph="1"/>
      <c r="BV18" s="77" ph="1"/>
      <c r="CD18" s="77" ph="1"/>
    </row>
    <row r="19" spans="2:82" ht="23.1" customHeight="1" x14ac:dyDescent="0.15">
      <c r="B19" s="178"/>
      <c r="C19" s="178"/>
      <c r="D19" s="178"/>
      <c r="E19" s="90"/>
      <c r="F19" s="91"/>
      <c r="G19" s="87"/>
      <c r="H19" s="78"/>
      <c r="J19" s="178"/>
      <c r="K19" s="178"/>
      <c r="L19" s="178"/>
      <c r="M19" s="90"/>
      <c r="N19" s="91"/>
      <c r="O19" s="87"/>
      <c r="R19" s="178"/>
      <c r="S19" s="178"/>
      <c r="T19" s="178"/>
      <c r="U19" s="90"/>
      <c r="V19" s="91"/>
      <c r="W19" s="87"/>
      <c r="Z19" s="178"/>
      <c r="AA19" s="178"/>
      <c r="AB19" s="178"/>
      <c r="AC19" s="90"/>
      <c r="AD19" s="91"/>
      <c r="AE19" s="87"/>
      <c r="AH19" s="178"/>
      <c r="AI19" s="178"/>
      <c r="AJ19" s="178"/>
      <c r="AK19" s="90"/>
      <c r="AL19" s="91"/>
      <c r="AM19" s="87"/>
      <c r="AP19" s="178"/>
      <c r="AQ19" s="178"/>
      <c r="AR19" s="178"/>
      <c r="AS19" s="90"/>
      <c r="AT19" s="91"/>
      <c r="AU19" s="87"/>
      <c r="AX19" s="89"/>
    </row>
    <row r="20" spans="2:82" ht="23.1" customHeight="1" x14ac:dyDescent="0.15">
      <c r="B20" s="177">
        <v>8</v>
      </c>
      <c r="C20" s="177">
        <v>6</v>
      </c>
      <c r="D20" s="177" t="s">
        <v>211</v>
      </c>
      <c r="E20" s="74"/>
      <c r="F20" s="75"/>
      <c r="G20" s="98"/>
      <c r="H20" s="78"/>
      <c r="J20" s="177">
        <v>8</v>
      </c>
      <c r="K20" s="177">
        <v>5</v>
      </c>
      <c r="L20" s="177" t="s">
        <v>211</v>
      </c>
      <c r="M20" s="74"/>
      <c r="N20" s="75"/>
      <c r="O20" s="98"/>
      <c r="R20" s="177">
        <v>8</v>
      </c>
      <c r="S20" s="177">
        <v>4</v>
      </c>
      <c r="T20" s="177" t="s">
        <v>211</v>
      </c>
      <c r="U20" s="74"/>
      <c r="V20" s="75"/>
      <c r="W20" s="98"/>
      <c r="Z20" s="177">
        <v>8</v>
      </c>
      <c r="AA20" s="177">
        <v>3</v>
      </c>
      <c r="AB20" s="177" t="s">
        <v>211</v>
      </c>
      <c r="AC20" s="74"/>
      <c r="AD20" s="75"/>
      <c r="AE20" s="98"/>
      <c r="AH20" s="177">
        <v>8</v>
      </c>
      <c r="AI20" s="177">
        <v>2</v>
      </c>
      <c r="AJ20" s="177" t="s">
        <v>211</v>
      </c>
      <c r="AK20" s="74"/>
      <c r="AL20" s="75"/>
      <c r="AM20" s="98"/>
      <c r="AP20" s="177">
        <v>8</v>
      </c>
      <c r="AQ20" s="177">
        <v>1</v>
      </c>
      <c r="AR20" s="177" t="s">
        <v>211</v>
      </c>
      <c r="AS20" s="74"/>
      <c r="AT20" s="75"/>
      <c r="AU20" s="98"/>
      <c r="AW20" s="77" ph="1"/>
      <c r="AX20" s="89"/>
      <c r="BF20" s="77" ph="1"/>
      <c r="BN20" s="77" ph="1"/>
      <c r="BV20" s="77" ph="1"/>
      <c r="CD20" s="77" ph="1"/>
    </row>
    <row r="21" spans="2:82" ht="23.1" customHeight="1" x14ac:dyDescent="0.15">
      <c r="B21" s="178"/>
      <c r="C21" s="178"/>
      <c r="D21" s="178"/>
      <c r="E21" s="90"/>
      <c r="F21" s="91"/>
      <c r="G21" s="87"/>
      <c r="H21" s="78"/>
      <c r="J21" s="178"/>
      <c r="K21" s="178"/>
      <c r="L21" s="178"/>
      <c r="M21" s="90"/>
      <c r="N21" s="91"/>
      <c r="O21" s="87"/>
      <c r="R21" s="178"/>
      <c r="S21" s="178"/>
      <c r="T21" s="178"/>
      <c r="U21" s="90"/>
      <c r="V21" s="91"/>
      <c r="W21" s="87"/>
      <c r="Z21" s="178"/>
      <c r="AA21" s="178"/>
      <c r="AB21" s="178"/>
      <c r="AC21" s="90"/>
      <c r="AD21" s="91"/>
      <c r="AE21" s="87"/>
      <c r="AH21" s="178"/>
      <c r="AI21" s="178"/>
      <c r="AJ21" s="178"/>
      <c r="AK21" s="90"/>
      <c r="AL21" s="91"/>
      <c r="AM21" s="87"/>
      <c r="AP21" s="178"/>
      <c r="AQ21" s="178"/>
      <c r="AR21" s="178"/>
      <c r="AS21" s="90"/>
      <c r="AT21" s="91"/>
      <c r="AU21" s="87"/>
      <c r="AX21" s="89"/>
    </row>
    <row r="22" spans="2:82" ht="23.1" customHeight="1" x14ac:dyDescent="0.15">
      <c r="B22" s="177">
        <v>9</v>
      </c>
      <c r="C22" s="177">
        <v>6</v>
      </c>
      <c r="D22" s="177" t="s">
        <v>211</v>
      </c>
      <c r="E22" s="74"/>
      <c r="F22" s="75"/>
      <c r="G22" s="98"/>
      <c r="H22" s="78"/>
      <c r="J22" s="177">
        <v>9</v>
      </c>
      <c r="K22" s="177">
        <v>5</v>
      </c>
      <c r="L22" s="177" t="s">
        <v>211</v>
      </c>
      <c r="M22" s="74"/>
      <c r="N22" s="75"/>
      <c r="O22" s="98"/>
      <c r="R22" s="177">
        <v>9</v>
      </c>
      <c r="S22" s="177">
        <v>4</v>
      </c>
      <c r="T22" s="177" t="s">
        <v>211</v>
      </c>
      <c r="U22" s="74"/>
      <c r="V22" s="75"/>
      <c r="W22" s="98"/>
      <c r="Z22" s="177">
        <v>9</v>
      </c>
      <c r="AA22" s="177">
        <v>3</v>
      </c>
      <c r="AB22" s="177" t="s">
        <v>211</v>
      </c>
      <c r="AC22" s="74"/>
      <c r="AD22" s="75"/>
      <c r="AE22" s="98"/>
      <c r="AH22" s="177">
        <v>9</v>
      </c>
      <c r="AI22" s="177">
        <v>2</v>
      </c>
      <c r="AJ22" s="177" t="s">
        <v>211</v>
      </c>
      <c r="AK22" s="74"/>
      <c r="AL22" s="75"/>
      <c r="AM22" s="98"/>
      <c r="AP22" s="177">
        <v>9</v>
      </c>
      <c r="AQ22" s="177">
        <v>1</v>
      </c>
      <c r="AR22" s="177" t="s">
        <v>211</v>
      </c>
      <c r="AS22" s="74"/>
      <c r="AT22" s="75"/>
      <c r="AU22" s="98"/>
      <c r="AW22" s="77" ph="1"/>
      <c r="AX22" s="89"/>
      <c r="BF22" s="77" ph="1"/>
      <c r="BN22" s="77" ph="1"/>
      <c r="BV22" s="77" ph="1"/>
      <c r="CD22" s="77" ph="1"/>
    </row>
    <row r="23" spans="2:82" ht="23.1" customHeight="1" x14ac:dyDescent="0.15">
      <c r="B23" s="178"/>
      <c r="C23" s="178"/>
      <c r="D23" s="178"/>
      <c r="E23" s="90"/>
      <c r="F23" s="91"/>
      <c r="G23" s="87"/>
      <c r="H23" s="78"/>
      <c r="J23" s="178"/>
      <c r="K23" s="178"/>
      <c r="L23" s="178"/>
      <c r="M23" s="90"/>
      <c r="N23" s="91"/>
      <c r="O23" s="87"/>
      <c r="R23" s="178"/>
      <c r="S23" s="178"/>
      <c r="T23" s="178"/>
      <c r="U23" s="90"/>
      <c r="V23" s="91"/>
      <c r="W23" s="87"/>
      <c r="Z23" s="178"/>
      <c r="AA23" s="178"/>
      <c r="AB23" s="178"/>
      <c r="AC23" s="90"/>
      <c r="AD23" s="91"/>
      <c r="AE23" s="87"/>
      <c r="AH23" s="178"/>
      <c r="AI23" s="178"/>
      <c r="AJ23" s="178"/>
      <c r="AK23" s="90"/>
      <c r="AL23" s="91"/>
      <c r="AM23" s="87"/>
      <c r="AP23" s="178"/>
      <c r="AQ23" s="178"/>
      <c r="AR23" s="178"/>
      <c r="AS23" s="90"/>
      <c r="AT23" s="91"/>
      <c r="AU23" s="87"/>
      <c r="AX23" s="89"/>
    </row>
    <row r="24" spans="2:82" ht="23.1" customHeight="1" x14ac:dyDescent="0.15">
      <c r="B24" s="177">
        <v>10</v>
      </c>
      <c r="C24" s="177">
        <v>6</v>
      </c>
      <c r="D24" s="177" t="s">
        <v>211</v>
      </c>
      <c r="E24" s="74"/>
      <c r="F24" s="75"/>
      <c r="G24" s="98"/>
      <c r="H24" s="78"/>
      <c r="J24" s="177">
        <v>10</v>
      </c>
      <c r="K24" s="177">
        <v>5</v>
      </c>
      <c r="L24" s="177" t="s">
        <v>211</v>
      </c>
      <c r="M24" s="74"/>
      <c r="N24" s="75"/>
      <c r="O24" s="98"/>
      <c r="R24" s="177">
        <v>10</v>
      </c>
      <c r="S24" s="177">
        <v>4</v>
      </c>
      <c r="T24" s="177" t="s">
        <v>211</v>
      </c>
      <c r="U24" s="74"/>
      <c r="V24" s="75"/>
      <c r="W24" s="98"/>
      <c r="Z24" s="177">
        <v>10</v>
      </c>
      <c r="AA24" s="177">
        <v>3</v>
      </c>
      <c r="AB24" s="177" t="s">
        <v>211</v>
      </c>
      <c r="AC24" s="74"/>
      <c r="AD24" s="75"/>
      <c r="AE24" s="98"/>
      <c r="AH24" s="177">
        <v>10</v>
      </c>
      <c r="AI24" s="177">
        <v>2</v>
      </c>
      <c r="AJ24" s="177" t="s">
        <v>211</v>
      </c>
      <c r="AK24" s="74"/>
      <c r="AL24" s="75"/>
      <c r="AM24" s="98"/>
      <c r="AP24" s="177">
        <v>10</v>
      </c>
      <c r="AQ24" s="177">
        <v>1</v>
      </c>
      <c r="AR24" s="177" t="s">
        <v>211</v>
      </c>
      <c r="AS24" s="74"/>
      <c r="AT24" s="75"/>
      <c r="AU24" s="98"/>
      <c r="AW24" s="77" ph="1"/>
      <c r="AX24" s="89"/>
      <c r="BF24" s="77" ph="1"/>
      <c r="BN24" s="77" ph="1"/>
      <c r="BV24" s="77" ph="1"/>
      <c r="CD24" s="77" ph="1"/>
    </row>
    <row r="25" spans="2:82" ht="23.1" customHeight="1" x14ac:dyDescent="0.15">
      <c r="B25" s="178"/>
      <c r="C25" s="178"/>
      <c r="D25" s="178"/>
      <c r="E25" s="90"/>
      <c r="F25" s="91"/>
      <c r="G25" s="87"/>
      <c r="H25" s="78"/>
      <c r="J25" s="178"/>
      <c r="K25" s="178"/>
      <c r="L25" s="178"/>
      <c r="M25" s="90"/>
      <c r="N25" s="91"/>
      <c r="O25" s="87"/>
      <c r="R25" s="178"/>
      <c r="S25" s="178"/>
      <c r="T25" s="178"/>
      <c r="U25" s="90"/>
      <c r="V25" s="91"/>
      <c r="W25" s="87"/>
      <c r="Z25" s="178"/>
      <c r="AA25" s="178"/>
      <c r="AB25" s="178"/>
      <c r="AC25" s="90"/>
      <c r="AD25" s="91"/>
      <c r="AE25" s="87"/>
      <c r="AH25" s="178"/>
      <c r="AI25" s="178"/>
      <c r="AJ25" s="178"/>
      <c r="AK25" s="90"/>
      <c r="AL25" s="91"/>
      <c r="AM25" s="87"/>
      <c r="AP25" s="178"/>
      <c r="AQ25" s="178"/>
      <c r="AR25" s="178"/>
      <c r="AS25" s="90"/>
      <c r="AT25" s="91"/>
      <c r="AU25" s="87"/>
      <c r="AX25" s="89"/>
    </row>
    <row r="26" spans="2:82" ht="23.1" customHeight="1" x14ac:dyDescent="0.15">
      <c r="B26" s="177">
        <v>11</v>
      </c>
      <c r="C26" s="177">
        <v>6</v>
      </c>
      <c r="D26" s="177" t="s">
        <v>211</v>
      </c>
      <c r="E26" s="74"/>
      <c r="F26" s="75"/>
      <c r="G26" s="98"/>
      <c r="H26" s="78"/>
      <c r="J26" s="177">
        <v>11</v>
      </c>
      <c r="K26" s="177">
        <v>5</v>
      </c>
      <c r="L26" s="177" t="s">
        <v>211</v>
      </c>
      <c r="M26" s="74"/>
      <c r="N26" s="75"/>
      <c r="O26" s="98"/>
      <c r="R26" s="177">
        <v>11</v>
      </c>
      <c r="S26" s="177">
        <v>4</v>
      </c>
      <c r="T26" s="177" t="s">
        <v>211</v>
      </c>
      <c r="U26" s="74"/>
      <c r="V26" s="75"/>
      <c r="W26" s="98"/>
      <c r="Z26" s="177">
        <v>11</v>
      </c>
      <c r="AA26" s="177">
        <v>3</v>
      </c>
      <c r="AB26" s="177" t="s">
        <v>211</v>
      </c>
      <c r="AC26" s="74"/>
      <c r="AD26" s="75"/>
      <c r="AE26" s="98"/>
      <c r="AH26" s="177">
        <v>11</v>
      </c>
      <c r="AI26" s="177">
        <v>2</v>
      </c>
      <c r="AJ26" s="177" t="s">
        <v>211</v>
      </c>
      <c r="AK26" s="74"/>
      <c r="AL26" s="75"/>
      <c r="AM26" s="98"/>
      <c r="AP26" s="177">
        <v>11</v>
      </c>
      <c r="AQ26" s="177">
        <v>1</v>
      </c>
      <c r="AR26" s="177" t="s">
        <v>211</v>
      </c>
      <c r="AS26" s="74"/>
      <c r="AT26" s="75"/>
      <c r="AU26" s="98"/>
      <c r="AW26" s="77" ph="1"/>
      <c r="AX26" s="89"/>
      <c r="BF26" s="77" ph="1"/>
      <c r="BN26" s="77" ph="1"/>
      <c r="BV26" s="77" ph="1"/>
      <c r="CD26" s="77" ph="1"/>
    </row>
    <row r="27" spans="2:82" ht="23.1" customHeight="1" x14ac:dyDescent="0.15">
      <c r="B27" s="178"/>
      <c r="C27" s="178"/>
      <c r="D27" s="178"/>
      <c r="E27" s="90"/>
      <c r="F27" s="91"/>
      <c r="G27" s="87"/>
      <c r="H27" s="78"/>
      <c r="J27" s="178"/>
      <c r="K27" s="178"/>
      <c r="L27" s="178"/>
      <c r="M27" s="90"/>
      <c r="N27" s="91"/>
      <c r="O27" s="87"/>
      <c r="R27" s="178"/>
      <c r="S27" s="178"/>
      <c r="T27" s="178"/>
      <c r="U27" s="90"/>
      <c r="V27" s="91"/>
      <c r="W27" s="87"/>
      <c r="Z27" s="178"/>
      <c r="AA27" s="178"/>
      <c r="AB27" s="178"/>
      <c r="AC27" s="90"/>
      <c r="AD27" s="91"/>
      <c r="AE27" s="87"/>
      <c r="AH27" s="178"/>
      <c r="AI27" s="178"/>
      <c r="AJ27" s="178"/>
      <c r="AK27" s="90"/>
      <c r="AL27" s="91"/>
      <c r="AM27" s="87"/>
      <c r="AP27" s="178"/>
      <c r="AQ27" s="178"/>
      <c r="AR27" s="178"/>
      <c r="AS27" s="90"/>
      <c r="AT27" s="91"/>
      <c r="AU27" s="87"/>
      <c r="AX27" s="89"/>
    </row>
    <row r="28" spans="2:82" ht="23.1" customHeight="1" x14ac:dyDescent="0.15">
      <c r="B28" s="177">
        <v>12</v>
      </c>
      <c r="C28" s="177">
        <v>6</v>
      </c>
      <c r="D28" s="177" t="s">
        <v>211</v>
      </c>
      <c r="E28" s="74"/>
      <c r="F28" s="75"/>
      <c r="G28" s="98"/>
      <c r="H28" s="78"/>
      <c r="J28" s="177">
        <v>12</v>
      </c>
      <c r="K28" s="177">
        <v>5</v>
      </c>
      <c r="L28" s="177" t="s">
        <v>211</v>
      </c>
      <c r="M28" s="74"/>
      <c r="N28" s="75"/>
      <c r="O28" s="98"/>
      <c r="R28" s="177">
        <v>12</v>
      </c>
      <c r="S28" s="177">
        <v>4</v>
      </c>
      <c r="T28" s="177" t="s">
        <v>211</v>
      </c>
      <c r="U28" s="74"/>
      <c r="V28" s="75"/>
      <c r="W28" s="98"/>
      <c r="Z28" s="177">
        <v>12</v>
      </c>
      <c r="AA28" s="177">
        <v>3</v>
      </c>
      <c r="AB28" s="177" t="s">
        <v>211</v>
      </c>
      <c r="AC28" s="74"/>
      <c r="AD28" s="75"/>
      <c r="AE28" s="98"/>
      <c r="AH28" s="177">
        <v>12</v>
      </c>
      <c r="AI28" s="177">
        <v>2</v>
      </c>
      <c r="AJ28" s="177" t="s">
        <v>211</v>
      </c>
      <c r="AK28" s="74"/>
      <c r="AL28" s="75"/>
      <c r="AM28" s="98"/>
      <c r="AP28" s="177">
        <v>12</v>
      </c>
      <c r="AQ28" s="177">
        <v>1</v>
      </c>
      <c r="AR28" s="177" t="s">
        <v>211</v>
      </c>
      <c r="AS28" s="74"/>
      <c r="AT28" s="75"/>
      <c r="AU28" s="98"/>
      <c r="AW28" s="77" ph="1"/>
      <c r="AX28" s="89"/>
      <c r="BF28" s="77" ph="1"/>
      <c r="BN28" s="77" ph="1"/>
      <c r="BV28" s="77" ph="1"/>
      <c r="CD28" s="77" ph="1"/>
    </row>
    <row r="29" spans="2:82" ht="23.1" customHeight="1" x14ac:dyDescent="0.15">
      <c r="B29" s="178"/>
      <c r="C29" s="178"/>
      <c r="D29" s="178"/>
      <c r="E29" s="90"/>
      <c r="F29" s="91"/>
      <c r="G29" s="87"/>
      <c r="H29" s="78"/>
      <c r="J29" s="178"/>
      <c r="K29" s="178"/>
      <c r="L29" s="178"/>
      <c r="M29" s="90"/>
      <c r="N29" s="91"/>
      <c r="O29" s="87"/>
      <c r="R29" s="178"/>
      <c r="S29" s="178"/>
      <c r="T29" s="178"/>
      <c r="U29" s="90"/>
      <c r="V29" s="91"/>
      <c r="W29" s="87"/>
      <c r="Z29" s="178"/>
      <c r="AA29" s="178"/>
      <c r="AB29" s="178"/>
      <c r="AC29" s="90"/>
      <c r="AD29" s="91"/>
      <c r="AE29" s="87"/>
      <c r="AH29" s="178"/>
      <c r="AI29" s="178"/>
      <c r="AJ29" s="178"/>
      <c r="AK29" s="90"/>
      <c r="AL29" s="91"/>
      <c r="AM29" s="87"/>
      <c r="AP29" s="178"/>
      <c r="AQ29" s="178"/>
      <c r="AR29" s="178"/>
      <c r="AS29" s="90"/>
      <c r="AT29" s="91"/>
      <c r="AU29" s="87"/>
      <c r="AX29" s="89"/>
    </row>
    <row r="30" spans="2:82" ht="23.1" customHeight="1" x14ac:dyDescent="0.15">
      <c r="B30" s="177">
        <v>13</v>
      </c>
      <c r="C30" s="177">
        <v>6</v>
      </c>
      <c r="D30" s="177" t="s">
        <v>211</v>
      </c>
      <c r="E30" s="74"/>
      <c r="F30" s="75"/>
      <c r="G30" s="98"/>
      <c r="H30" s="78"/>
      <c r="J30" s="177">
        <v>13</v>
      </c>
      <c r="K30" s="177">
        <v>5</v>
      </c>
      <c r="L30" s="177" t="s">
        <v>211</v>
      </c>
      <c r="M30" s="74"/>
      <c r="N30" s="75"/>
      <c r="O30" s="98"/>
      <c r="R30" s="177">
        <v>13</v>
      </c>
      <c r="S30" s="177">
        <v>4</v>
      </c>
      <c r="T30" s="177" t="s">
        <v>211</v>
      </c>
      <c r="U30" s="74"/>
      <c r="V30" s="75"/>
      <c r="W30" s="98"/>
      <c r="Z30" s="177">
        <v>13</v>
      </c>
      <c r="AA30" s="177">
        <v>3</v>
      </c>
      <c r="AB30" s="177" t="s">
        <v>211</v>
      </c>
      <c r="AC30" s="74"/>
      <c r="AD30" s="75"/>
      <c r="AE30" s="98"/>
      <c r="AH30" s="177">
        <v>13</v>
      </c>
      <c r="AI30" s="177">
        <v>2</v>
      </c>
      <c r="AJ30" s="177" t="s">
        <v>211</v>
      </c>
      <c r="AK30" s="74"/>
      <c r="AL30" s="75"/>
      <c r="AM30" s="98"/>
      <c r="AP30" s="177">
        <v>13</v>
      </c>
      <c r="AQ30" s="177">
        <v>1</v>
      </c>
      <c r="AR30" s="177" t="s">
        <v>211</v>
      </c>
      <c r="AS30" s="74"/>
      <c r="AT30" s="75"/>
      <c r="AU30" s="98"/>
      <c r="AW30" s="77" ph="1"/>
      <c r="AX30" s="89"/>
      <c r="BF30" s="77" ph="1"/>
      <c r="BN30" s="77" ph="1"/>
      <c r="BV30" s="77" ph="1"/>
      <c r="CD30" s="77" ph="1"/>
    </row>
    <row r="31" spans="2:82" ht="23.1" customHeight="1" x14ac:dyDescent="0.15">
      <c r="B31" s="178"/>
      <c r="C31" s="178"/>
      <c r="D31" s="178"/>
      <c r="E31" s="90"/>
      <c r="F31" s="91"/>
      <c r="G31" s="87"/>
      <c r="H31" s="78"/>
      <c r="J31" s="178"/>
      <c r="K31" s="178"/>
      <c r="L31" s="178"/>
      <c r="M31" s="90"/>
      <c r="N31" s="91"/>
      <c r="O31" s="87"/>
      <c r="R31" s="178"/>
      <c r="S31" s="178"/>
      <c r="T31" s="178"/>
      <c r="U31" s="90"/>
      <c r="V31" s="91"/>
      <c r="W31" s="87"/>
      <c r="Z31" s="178"/>
      <c r="AA31" s="178"/>
      <c r="AB31" s="178"/>
      <c r="AC31" s="90"/>
      <c r="AD31" s="91"/>
      <c r="AE31" s="87"/>
      <c r="AH31" s="178"/>
      <c r="AI31" s="178"/>
      <c r="AJ31" s="178"/>
      <c r="AK31" s="90"/>
      <c r="AL31" s="91"/>
      <c r="AM31" s="87"/>
      <c r="AP31" s="178"/>
      <c r="AQ31" s="178"/>
      <c r="AR31" s="178"/>
      <c r="AS31" s="90"/>
      <c r="AT31" s="91"/>
      <c r="AU31" s="87"/>
      <c r="AX31" s="89"/>
    </row>
    <row r="32" spans="2:82" ht="23.1" customHeight="1" x14ac:dyDescent="0.15">
      <c r="B32" s="177">
        <v>14</v>
      </c>
      <c r="C32" s="177">
        <v>6</v>
      </c>
      <c r="D32" s="177" t="s">
        <v>211</v>
      </c>
      <c r="E32" s="74"/>
      <c r="F32" s="75"/>
      <c r="G32" s="98"/>
      <c r="H32" s="78"/>
      <c r="J32" s="177">
        <v>14</v>
      </c>
      <c r="K32" s="177">
        <v>5</v>
      </c>
      <c r="L32" s="177" t="s">
        <v>211</v>
      </c>
      <c r="M32" s="74"/>
      <c r="N32" s="75"/>
      <c r="O32" s="98"/>
      <c r="R32" s="177">
        <v>14</v>
      </c>
      <c r="S32" s="177">
        <v>4</v>
      </c>
      <c r="T32" s="177" t="s">
        <v>211</v>
      </c>
      <c r="U32" s="74"/>
      <c r="V32" s="75"/>
      <c r="W32" s="98"/>
      <c r="Z32" s="177">
        <v>14</v>
      </c>
      <c r="AA32" s="177">
        <v>3</v>
      </c>
      <c r="AB32" s="177" t="s">
        <v>211</v>
      </c>
      <c r="AC32" s="74"/>
      <c r="AD32" s="75"/>
      <c r="AE32" s="98"/>
      <c r="AH32" s="177">
        <v>14</v>
      </c>
      <c r="AI32" s="177">
        <v>2</v>
      </c>
      <c r="AJ32" s="177" t="s">
        <v>211</v>
      </c>
      <c r="AK32" s="74"/>
      <c r="AL32" s="75"/>
      <c r="AM32" s="98"/>
      <c r="AP32" s="177">
        <v>14</v>
      </c>
      <c r="AQ32" s="177">
        <v>1</v>
      </c>
      <c r="AR32" s="177" t="s">
        <v>211</v>
      </c>
      <c r="AS32" s="74"/>
      <c r="AT32" s="75"/>
      <c r="AU32" s="98"/>
      <c r="AW32" s="77" ph="1"/>
      <c r="AX32" s="89"/>
      <c r="BF32" s="77" ph="1"/>
      <c r="BN32" s="77" ph="1"/>
      <c r="BV32" s="77" ph="1"/>
      <c r="CD32" s="77" ph="1"/>
    </row>
    <row r="33" spans="2:82" ht="23.1" customHeight="1" x14ac:dyDescent="0.15">
      <c r="B33" s="178"/>
      <c r="C33" s="178"/>
      <c r="D33" s="178"/>
      <c r="E33" s="90"/>
      <c r="F33" s="91"/>
      <c r="G33" s="87"/>
      <c r="H33" s="78"/>
      <c r="J33" s="178"/>
      <c r="K33" s="178"/>
      <c r="L33" s="178"/>
      <c r="M33" s="90"/>
      <c r="N33" s="91"/>
      <c r="O33" s="87"/>
      <c r="R33" s="178"/>
      <c r="S33" s="178"/>
      <c r="T33" s="178"/>
      <c r="U33" s="90"/>
      <c r="V33" s="91"/>
      <c r="W33" s="87"/>
      <c r="Z33" s="178"/>
      <c r="AA33" s="178"/>
      <c r="AB33" s="178"/>
      <c r="AC33" s="90"/>
      <c r="AD33" s="91"/>
      <c r="AE33" s="87"/>
      <c r="AH33" s="178"/>
      <c r="AI33" s="178"/>
      <c r="AJ33" s="178"/>
      <c r="AK33" s="90"/>
      <c r="AL33" s="91"/>
      <c r="AM33" s="87"/>
      <c r="AP33" s="178"/>
      <c r="AQ33" s="178"/>
      <c r="AR33" s="178"/>
      <c r="AS33" s="90"/>
      <c r="AT33" s="91"/>
      <c r="AU33" s="87"/>
      <c r="AX33" s="89"/>
    </row>
    <row r="34" spans="2:82" ht="23.1" customHeight="1" x14ac:dyDescent="0.15">
      <c r="B34" s="177">
        <v>15</v>
      </c>
      <c r="C34" s="177">
        <v>6</v>
      </c>
      <c r="D34" s="177" t="s">
        <v>211</v>
      </c>
      <c r="E34" s="74"/>
      <c r="F34" s="75"/>
      <c r="G34" s="98"/>
      <c r="H34" s="78"/>
      <c r="J34" s="177">
        <v>15</v>
      </c>
      <c r="K34" s="177">
        <v>5</v>
      </c>
      <c r="L34" s="177" t="s">
        <v>211</v>
      </c>
      <c r="M34" s="74"/>
      <c r="N34" s="75"/>
      <c r="O34" s="98"/>
      <c r="R34" s="177">
        <v>15</v>
      </c>
      <c r="S34" s="177">
        <v>4</v>
      </c>
      <c r="T34" s="177" t="s">
        <v>211</v>
      </c>
      <c r="U34" s="74"/>
      <c r="V34" s="75"/>
      <c r="W34" s="98"/>
      <c r="Z34" s="177">
        <v>15</v>
      </c>
      <c r="AA34" s="177">
        <v>3</v>
      </c>
      <c r="AB34" s="177" t="s">
        <v>211</v>
      </c>
      <c r="AC34" s="74"/>
      <c r="AD34" s="75"/>
      <c r="AE34" s="98"/>
      <c r="AH34" s="177">
        <v>15</v>
      </c>
      <c r="AI34" s="177">
        <v>2</v>
      </c>
      <c r="AJ34" s="177" t="s">
        <v>211</v>
      </c>
      <c r="AK34" s="74"/>
      <c r="AL34" s="75"/>
      <c r="AM34" s="98"/>
      <c r="AP34" s="177">
        <v>15</v>
      </c>
      <c r="AQ34" s="177">
        <v>1</v>
      </c>
      <c r="AR34" s="177" t="s">
        <v>211</v>
      </c>
      <c r="AS34" s="74"/>
      <c r="AT34" s="75"/>
      <c r="AU34" s="98"/>
      <c r="AW34" s="77" ph="1"/>
      <c r="AX34" s="89"/>
      <c r="BF34" s="77" ph="1"/>
      <c r="BN34" s="77" ph="1"/>
      <c r="BV34" s="77" ph="1"/>
      <c r="CD34" s="77" ph="1"/>
    </row>
    <row r="35" spans="2:82" ht="23.1" customHeight="1" x14ac:dyDescent="0.15">
      <c r="B35" s="178"/>
      <c r="C35" s="178"/>
      <c r="D35" s="178"/>
      <c r="E35" s="90"/>
      <c r="F35" s="91"/>
      <c r="G35" s="87"/>
      <c r="H35" s="78"/>
      <c r="J35" s="178"/>
      <c r="K35" s="178"/>
      <c r="L35" s="178"/>
      <c r="M35" s="90"/>
      <c r="N35" s="91"/>
      <c r="O35" s="87"/>
      <c r="R35" s="178"/>
      <c r="S35" s="178"/>
      <c r="T35" s="178"/>
      <c r="U35" s="90"/>
      <c r="V35" s="91"/>
      <c r="W35" s="87"/>
      <c r="Z35" s="178"/>
      <c r="AA35" s="178"/>
      <c r="AB35" s="178"/>
      <c r="AC35" s="90"/>
      <c r="AD35" s="91"/>
      <c r="AE35" s="87"/>
      <c r="AH35" s="178"/>
      <c r="AI35" s="178"/>
      <c r="AJ35" s="178"/>
      <c r="AK35" s="90"/>
      <c r="AL35" s="91"/>
      <c r="AM35" s="87"/>
      <c r="AP35" s="178"/>
      <c r="AQ35" s="178"/>
      <c r="AR35" s="178"/>
      <c r="AS35" s="90"/>
      <c r="AT35" s="91"/>
      <c r="AU35" s="87"/>
      <c r="AX35" s="89"/>
    </row>
  </sheetData>
  <mergeCells count="294">
    <mergeCell ref="AP34:AP35"/>
    <mergeCell ref="AQ34:AQ35"/>
    <mergeCell ref="AR34:AR35"/>
    <mergeCell ref="R34:R35"/>
    <mergeCell ref="S34:S35"/>
    <mergeCell ref="T34:T35"/>
    <mergeCell ref="Z34:Z35"/>
    <mergeCell ref="AA34:AA35"/>
    <mergeCell ref="AB34:AB35"/>
    <mergeCell ref="B34:B35"/>
    <mergeCell ref="C34:C35"/>
    <mergeCell ref="D34:D35"/>
    <mergeCell ref="J34:J35"/>
    <mergeCell ref="K34:K35"/>
    <mergeCell ref="L34:L35"/>
    <mergeCell ref="AH32:AH33"/>
    <mergeCell ref="AI32:AI33"/>
    <mergeCell ref="AJ32:AJ33"/>
    <mergeCell ref="B32:B33"/>
    <mergeCell ref="C32:C33"/>
    <mergeCell ref="D32:D33"/>
    <mergeCell ref="J32:J33"/>
    <mergeCell ref="K32:K33"/>
    <mergeCell ref="L32:L33"/>
    <mergeCell ref="AH34:AH35"/>
    <mergeCell ref="AI34:AI35"/>
    <mergeCell ref="AJ34:AJ35"/>
    <mergeCell ref="AP32:AP33"/>
    <mergeCell ref="AQ32:AQ33"/>
    <mergeCell ref="AR32:AR33"/>
    <mergeCell ref="R32:R33"/>
    <mergeCell ref="S32:S33"/>
    <mergeCell ref="T32:T33"/>
    <mergeCell ref="Z32:Z33"/>
    <mergeCell ref="AA32:AA33"/>
    <mergeCell ref="AB32:AB33"/>
    <mergeCell ref="AP30:AP31"/>
    <mergeCell ref="AQ30:AQ31"/>
    <mergeCell ref="AR30:AR31"/>
    <mergeCell ref="R30:R31"/>
    <mergeCell ref="S30:S31"/>
    <mergeCell ref="T30:T31"/>
    <mergeCell ref="Z30:Z31"/>
    <mergeCell ref="AA30:AA31"/>
    <mergeCell ref="AB30:AB31"/>
    <mergeCell ref="B30:B31"/>
    <mergeCell ref="C30:C31"/>
    <mergeCell ref="D30:D31"/>
    <mergeCell ref="J30:J31"/>
    <mergeCell ref="K30:K31"/>
    <mergeCell ref="L30:L31"/>
    <mergeCell ref="AH28:AH29"/>
    <mergeCell ref="AI28:AI29"/>
    <mergeCell ref="AJ28:AJ29"/>
    <mergeCell ref="B28:B29"/>
    <mergeCell ref="C28:C29"/>
    <mergeCell ref="D28:D29"/>
    <mergeCell ref="J28:J29"/>
    <mergeCell ref="K28:K29"/>
    <mergeCell ref="L28:L29"/>
    <mergeCell ref="AH30:AH31"/>
    <mergeCell ref="AI30:AI31"/>
    <mergeCell ref="AJ30:AJ31"/>
    <mergeCell ref="AP28:AP29"/>
    <mergeCell ref="AQ28:AQ29"/>
    <mergeCell ref="AR28:AR29"/>
    <mergeCell ref="R28:R29"/>
    <mergeCell ref="S28:S29"/>
    <mergeCell ref="T28:T29"/>
    <mergeCell ref="Z28:Z29"/>
    <mergeCell ref="AA28:AA29"/>
    <mergeCell ref="AB28:AB29"/>
    <mergeCell ref="AP26:AP27"/>
    <mergeCell ref="AQ26:AQ27"/>
    <mergeCell ref="AR26:AR27"/>
    <mergeCell ref="R26:R27"/>
    <mergeCell ref="S26:S27"/>
    <mergeCell ref="T26:T27"/>
    <mergeCell ref="Z26:Z27"/>
    <mergeCell ref="AA26:AA27"/>
    <mergeCell ref="AB26:AB27"/>
    <mergeCell ref="B26:B27"/>
    <mergeCell ref="C26:C27"/>
    <mergeCell ref="D26:D27"/>
    <mergeCell ref="J26:J27"/>
    <mergeCell ref="K26:K27"/>
    <mergeCell ref="L26:L27"/>
    <mergeCell ref="AH24:AH25"/>
    <mergeCell ref="AI24:AI25"/>
    <mergeCell ref="AJ24:AJ25"/>
    <mergeCell ref="B24:B25"/>
    <mergeCell ref="C24:C25"/>
    <mergeCell ref="D24:D25"/>
    <mergeCell ref="J24:J25"/>
    <mergeCell ref="K24:K25"/>
    <mergeCell ref="L24:L25"/>
    <mergeCell ref="AH26:AH27"/>
    <mergeCell ref="AI26:AI27"/>
    <mergeCell ref="AJ26:AJ27"/>
    <mergeCell ref="AP24:AP25"/>
    <mergeCell ref="AQ24:AQ25"/>
    <mergeCell ref="AR24:AR25"/>
    <mergeCell ref="R24:R25"/>
    <mergeCell ref="S24:S25"/>
    <mergeCell ref="T24:T25"/>
    <mergeCell ref="Z24:Z25"/>
    <mergeCell ref="AA24:AA25"/>
    <mergeCell ref="AB24:AB25"/>
    <mergeCell ref="AP22:AP23"/>
    <mergeCell ref="AQ22:AQ23"/>
    <mergeCell ref="AR22:AR23"/>
    <mergeCell ref="R22:R23"/>
    <mergeCell ref="S22:S23"/>
    <mergeCell ref="T22:T23"/>
    <mergeCell ref="Z22:Z23"/>
    <mergeCell ref="AA22:AA23"/>
    <mergeCell ref="AB22:AB23"/>
    <mergeCell ref="B22:B23"/>
    <mergeCell ref="C22:C23"/>
    <mergeCell ref="D22:D23"/>
    <mergeCell ref="J22:J23"/>
    <mergeCell ref="K22:K23"/>
    <mergeCell ref="L22:L23"/>
    <mergeCell ref="AH20:AH21"/>
    <mergeCell ref="AI20:AI21"/>
    <mergeCell ref="AJ20:AJ21"/>
    <mergeCell ref="B20:B21"/>
    <mergeCell ref="C20:C21"/>
    <mergeCell ref="D20:D21"/>
    <mergeCell ref="J20:J21"/>
    <mergeCell ref="K20:K21"/>
    <mergeCell ref="L20:L21"/>
    <mergeCell ref="AH22:AH23"/>
    <mergeCell ref="AI22:AI23"/>
    <mergeCell ref="AJ22:AJ23"/>
    <mergeCell ref="AP20:AP21"/>
    <mergeCell ref="AQ20:AQ21"/>
    <mergeCell ref="AR20:AR21"/>
    <mergeCell ref="R20:R21"/>
    <mergeCell ref="S20:S21"/>
    <mergeCell ref="T20:T21"/>
    <mergeCell ref="Z20:Z21"/>
    <mergeCell ref="AA20:AA21"/>
    <mergeCell ref="AB20:AB21"/>
    <mergeCell ref="AP18:AP19"/>
    <mergeCell ref="AQ18:AQ19"/>
    <mergeCell ref="AR18:AR19"/>
    <mergeCell ref="R18:R19"/>
    <mergeCell ref="S18:S19"/>
    <mergeCell ref="T18:T19"/>
    <mergeCell ref="Z18:Z19"/>
    <mergeCell ref="AA18:AA19"/>
    <mergeCell ref="AB18:AB19"/>
    <mergeCell ref="B18:B19"/>
    <mergeCell ref="C18:C19"/>
    <mergeCell ref="D18:D19"/>
    <mergeCell ref="J18:J19"/>
    <mergeCell ref="K18:K19"/>
    <mergeCell ref="L18:L19"/>
    <mergeCell ref="AH16:AH17"/>
    <mergeCell ref="AI16:AI17"/>
    <mergeCell ref="AJ16:AJ17"/>
    <mergeCell ref="B16:B17"/>
    <mergeCell ref="C16:C17"/>
    <mergeCell ref="D16:D17"/>
    <mergeCell ref="J16:J17"/>
    <mergeCell ref="K16:K17"/>
    <mergeCell ref="L16:L17"/>
    <mergeCell ref="AH18:AH19"/>
    <mergeCell ref="AI18:AI19"/>
    <mergeCell ref="AJ18:AJ19"/>
    <mergeCell ref="AP16:AP17"/>
    <mergeCell ref="AQ16:AQ17"/>
    <mergeCell ref="AR16:AR17"/>
    <mergeCell ref="R16:R17"/>
    <mergeCell ref="S16:S17"/>
    <mergeCell ref="T16:T17"/>
    <mergeCell ref="Z16:Z17"/>
    <mergeCell ref="AA16:AA17"/>
    <mergeCell ref="AB16:AB17"/>
    <mergeCell ref="AP14:AP15"/>
    <mergeCell ref="AQ14:AQ15"/>
    <mergeCell ref="AR14:AR15"/>
    <mergeCell ref="R14:R15"/>
    <mergeCell ref="S14:S15"/>
    <mergeCell ref="T14:T15"/>
    <mergeCell ref="Z14:Z15"/>
    <mergeCell ref="AA14:AA15"/>
    <mergeCell ref="AB14:AB15"/>
    <mergeCell ref="B14:B15"/>
    <mergeCell ref="C14:C15"/>
    <mergeCell ref="D14:D15"/>
    <mergeCell ref="J14:J15"/>
    <mergeCell ref="K14:K15"/>
    <mergeCell ref="L14:L15"/>
    <mergeCell ref="AH12:AH13"/>
    <mergeCell ref="AI12:AI13"/>
    <mergeCell ref="AJ12:AJ13"/>
    <mergeCell ref="B12:B13"/>
    <mergeCell ref="C12:C13"/>
    <mergeCell ref="D12:D13"/>
    <mergeCell ref="J12:J13"/>
    <mergeCell ref="K12:K13"/>
    <mergeCell ref="L12:L13"/>
    <mergeCell ref="AH14:AH15"/>
    <mergeCell ref="AI14:AI15"/>
    <mergeCell ref="AJ14:AJ15"/>
    <mergeCell ref="AP12:AP13"/>
    <mergeCell ref="AQ12:AQ13"/>
    <mergeCell ref="AR12:AR13"/>
    <mergeCell ref="R12:R13"/>
    <mergeCell ref="S12:S13"/>
    <mergeCell ref="T12:T13"/>
    <mergeCell ref="Z12:Z13"/>
    <mergeCell ref="AA12:AA13"/>
    <mergeCell ref="AB12:AB13"/>
    <mergeCell ref="AP10:AP11"/>
    <mergeCell ref="AQ10:AQ11"/>
    <mergeCell ref="AR10:AR11"/>
    <mergeCell ref="R10:R11"/>
    <mergeCell ref="S10:S11"/>
    <mergeCell ref="T10:T11"/>
    <mergeCell ref="Z10:Z11"/>
    <mergeCell ref="AA10:AA11"/>
    <mergeCell ref="AB10:AB11"/>
    <mergeCell ref="B10:B11"/>
    <mergeCell ref="C10:C11"/>
    <mergeCell ref="D10:D11"/>
    <mergeCell ref="J10:J11"/>
    <mergeCell ref="K10:K11"/>
    <mergeCell ref="L10:L11"/>
    <mergeCell ref="AH8:AH9"/>
    <mergeCell ref="AI8:AI9"/>
    <mergeCell ref="AJ8:AJ9"/>
    <mergeCell ref="B8:B9"/>
    <mergeCell ref="C8:C9"/>
    <mergeCell ref="D8:D9"/>
    <mergeCell ref="J8:J9"/>
    <mergeCell ref="K8:K9"/>
    <mergeCell ref="L8:L9"/>
    <mergeCell ref="AH10:AH11"/>
    <mergeCell ref="AI10:AI11"/>
    <mergeCell ref="AJ10:AJ11"/>
    <mergeCell ref="AP8:AP9"/>
    <mergeCell ref="AQ8:AQ9"/>
    <mergeCell ref="AR8:AR9"/>
    <mergeCell ref="R8:R9"/>
    <mergeCell ref="S8:S9"/>
    <mergeCell ref="T8:T9"/>
    <mergeCell ref="Z8:Z9"/>
    <mergeCell ref="AA8:AA9"/>
    <mergeCell ref="AB8:AB9"/>
    <mergeCell ref="AH6:AH7"/>
    <mergeCell ref="AI6:AI7"/>
    <mergeCell ref="AJ6:AJ7"/>
    <mergeCell ref="AP6:AP7"/>
    <mergeCell ref="AQ6:AQ7"/>
    <mergeCell ref="AR6:AR7"/>
    <mergeCell ref="R6:R7"/>
    <mergeCell ref="S6:S7"/>
    <mergeCell ref="T6:T7"/>
    <mergeCell ref="Z6:Z7"/>
    <mergeCell ref="AA6:AA7"/>
    <mergeCell ref="AB6:AB7"/>
    <mergeCell ref="B6:B7"/>
    <mergeCell ref="C6:C7"/>
    <mergeCell ref="D6:D7"/>
    <mergeCell ref="J6:J7"/>
    <mergeCell ref="K6:K7"/>
    <mergeCell ref="L6:L7"/>
    <mergeCell ref="B4:B5"/>
    <mergeCell ref="J4:J5"/>
    <mergeCell ref="R4:R5"/>
    <mergeCell ref="Z4:Z5"/>
    <mergeCell ref="AH4:AH5"/>
    <mergeCell ref="AP4:AP5"/>
    <mergeCell ref="B3:G3"/>
    <mergeCell ref="J3:O3"/>
    <mergeCell ref="R3:W3"/>
    <mergeCell ref="Z3:AE3"/>
    <mergeCell ref="AH3:AM3"/>
    <mergeCell ref="AP3:AU3"/>
    <mergeCell ref="Z2:AB2"/>
    <mergeCell ref="AC2:AE2"/>
    <mergeCell ref="AH2:AJ2"/>
    <mergeCell ref="AK2:AM2"/>
    <mergeCell ref="AP2:AR2"/>
    <mergeCell ref="AS2:AU2"/>
    <mergeCell ref="B2:D2"/>
    <mergeCell ref="E2:G2"/>
    <mergeCell ref="J2:L2"/>
    <mergeCell ref="M2:O2"/>
    <mergeCell ref="R2:T2"/>
    <mergeCell ref="U2:W2"/>
  </mergeCells>
  <phoneticPr fontId="3"/>
  <dataValidations count="1">
    <dataValidation imeMode="disabled" allowBlank="1" showInputMessage="1" showErrorMessage="1" sqref="G4 O4 G6 G8 G10 G12 G14 G16 G18 G20 G22 G24 G26 G28 G30 G32 G34 O6 O8 O10 O12 O14 O16 O18 O20 O22 O24 O26 O28 O30 O32 O34 W4 W6 W8 W10 W12 W14 W16 W18 W20 W22 W24 W26 W28 W30 W32 W34 AE4 AE6 AE8 AE10 AE12 AE14 AE16 AE18 AE20 AE22 AE24 AE26 AE28 AE30 AE32 AE34 AM4 AM6 AM8 AM10 AM12 AM14 AM16 AM18 AM20 AM22 AM24 AM26 AM28 AM30 AM32 AM34 AU4 AU6 AU8 AU10 AU12 AU14 AU16 AU18 AU20 AU22 AU24 AU26 AU28 AU30 AU32 AU34" xr:uid="{00000000-0002-0000-0700-000000000000}"/>
  </dataValidations>
  <pageMargins left="0.78740157480314965" right="0.78740157480314965" top="0.39370078740157483" bottom="0.43307086614173229" header="0.27559055118110237" footer="0.15748031496062992"/>
  <pageSetup paperSize="9" orientation="portrait"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D31"/>
  <sheetViews>
    <sheetView topLeftCell="A9" workbookViewId="0"/>
  </sheetViews>
  <sheetFormatPr defaultColWidth="9" defaultRowHeight="21" customHeight="1" x14ac:dyDescent="0.15"/>
  <cols>
    <col min="1" max="1" width="15.875" style="100" customWidth="1"/>
    <col min="2" max="2" width="7.875" style="101" customWidth="1"/>
    <col min="3" max="3" width="43.875" style="100" customWidth="1"/>
    <col min="4" max="4" width="17.875" style="100" customWidth="1"/>
    <col min="5" max="5" width="7.875" style="100" customWidth="1"/>
    <col min="6" max="16384" width="9" style="100"/>
  </cols>
  <sheetData>
    <row r="1" spans="1:4" ht="11.45" customHeight="1" x14ac:dyDescent="0.15">
      <c r="A1" s="134"/>
      <c r="B1" s="134"/>
      <c r="C1" s="134"/>
      <c r="D1" s="134"/>
    </row>
    <row r="2" spans="1:4" ht="33.950000000000003" customHeight="1" x14ac:dyDescent="0.15">
      <c r="A2" s="119" t="s">
        <v>246</v>
      </c>
      <c r="B2" s="119" t="s">
        <v>247</v>
      </c>
      <c r="C2" s="120" t="s">
        <v>248</v>
      </c>
      <c r="D2" s="120" t="s">
        <v>249</v>
      </c>
    </row>
    <row r="3" spans="1:4" ht="21" customHeight="1" x14ac:dyDescent="0.15">
      <c r="A3" s="135">
        <v>1</v>
      </c>
      <c r="B3" s="135">
        <v>5922</v>
      </c>
      <c r="C3" s="136" t="s">
        <v>67</v>
      </c>
      <c r="D3" s="135" t="s">
        <v>200</v>
      </c>
    </row>
    <row r="4" spans="1:4" ht="21" customHeight="1" x14ac:dyDescent="0.15">
      <c r="A4" s="137">
        <v>2</v>
      </c>
      <c r="B4" s="137">
        <v>5933</v>
      </c>
      <c r="C4" s="138" t="s">
        <v>68</v>
      </c>
      <c r="D4" s="137" t="s">
        <v>203</v>
      </c>
    </row>
    <row r="5" spans="1:4" ht="21" customHeight="1" x14ac:dyDescent="0.15">
      <c r="A5" s="135">
        <v>3</v>
      </c>
      <c r="B5" s="135">
        <v>5935</v>
      </c>
      <c r="C5" s="136" t="s">
        <v>70</v>
      </c>
      <c r="D5" s="135" t="s">
        <v>197</v>
      </c>
    </row>
    <row r="6" spans="1:4" ht="21" customHeight="1" x14ac:dyDescent="0.15">
      <c r="A6" s="137">
        <v>4</v>
      </c>
      <c r="B6" s="137">
        <v>5936</v>
      </c>
      <c r="C6" s="138" t="s">
        <v>71</v>
      </c>
      <c r="D6" s="137" t="s">
        <v>202</v>
      </c>
    </row>
    <row r="7" spans="1:4" ht="21" customHeight="1" x14ac:dyDescent="0.15">
      <c r="A7" s="135">
        <v>5</v>
      </c>
      <c r="B7" s="135">
        <v>6108</v>
      </c>
      <c r="C7" s="136" t="s">
        <v>84</v>
      </c>
      <c r="D7" s="135" t="s">
        <v>204</v>
      </c>
    </row>
    <row r="8" spans="1:4" ht="21" customHeight="1" x14ac:dyDescent="0.15">
      <c r="A8" s="137">
        <v>6</v>
      </c>
      <c r="B8" s="137">
        <v>6109</v>
      </c>
      <c r="C8" s="138" t="s">
        <v>85</v>
      </c>
      <c r="D8" s="137" t="s">
        <v>193</v>
      </c>
    </row>
    <row r="9" spans="1:4" ht="21" customHeight="1" x14ac:dyDescent="0.15">
      <c r="A9" s="135">
        <v>7</v>
      </c>
      <c r="B9" s="135">
        <v>6107</v>
      </c>
      <c r="C9" s="136" t="s">
        <v>83</v>
      </c>
      <c r="D9" s="135" t="s">
        <v>198</v>
      </c>
    </row>
    <row r="10" spans="1:4" ht="21" customHeight="1" x14ac:dyDescent="0.15">
      <c r="A10" s="137">
        <v>8</v>
      </c>
      <c r="B10" s="137">
        <v>6043</v>
      </c>
      <c r="C10" s="138" t="s">
        <v>179</v>
      </c>
      <c r="D10" s="137" t="s">
        <v>195</v>
      </c>
    </row>
    <row r="11" spans="1:4" ht="21" customHeight="1" x14ac:dyDescent="0.15">
      <c r="A11" s="135">
        <v>9</v>
      </c>
      <c r="B11" s="135">
        <v>6045</v>
      </c>
      <c r="C11" s="136" t="s">
        <v>180</v>
      </c>
      <c r="D11" s="135" t="s">
        <v>250</v>
      </c>
    </row>
    <row r="12" spans="1:4" ht="21" customHeight="1" x14ac:dyDescent="0.15">
      <c r="A12" s="137">
        <v>10</v>
      </c>
      <c r="B12" s="137">
        <v>6093</v>
      </c>
      <c r="C12" s="138" t="s">
        <v>77</v>
      </c>
      <c r="D12" s="137" t="s">
        <v>201</v>
      </c>
    </row>
    <row r="13" spans="1:4" ht="21" customHeight="1" x14ac:dyDescent="0.15">
      <c r="A13" s="135">
        <v>11</v>
      </c>
      <c r="B13" s="135">
        <v>6100</v>
      </c>
      <c r="C13" s="136" t="s">
        <v>80</v>
      </c>
      <c r="D13" s="135" t="s">
        <v>199</v>
      </c>
    </row>
    <row r="14" spans="1:4" ht="21" customHeight="1" x14ac:dyDescent="0.15">
      <c r="A14" s="137">
        <v>12</v>
      </c>
      <c r="B14" s="137">
        <v>6099</v>
      </c>
      <c r="C14" s="138" t="s">
        <v>79</v>
      </c>
      <c r="D14" s="137" t="s">
        <v>191</v>
      </c>
    </row>
    <row r="15" spans="1:4" ht="21" customHeight="1" x14ac:dyDescent="0.15">
      <c r="A15" s="135">
        <v>13</v>
      </c>
      <c r="B15" s="135">
        <v>6094</v>
      </c>
      <c r="C15" s="136" t="s">
        <v>78</v>
      </c>
      <c r="D15" s="135" t="s">
        <v>192</v>
      </c>
    </row>
    <row r="16" spans="1:4" ht="21" customHeight="1" x14ac:dyDescent="0.15">
      <c r="A16" s="137">
        <v>14</v>
      </c>
      <c r="B16" s="137">
        <v>6105</v>
      </c>
      <c r="C16" s="138" t="s">
        <v>82</v>
      </c>
      <c r="D16" s="137" t="s">
        <v>196</v>
      </c>
    </row>
    <row r="17" spans="1:4" ht="21" customHeight="1" x14ac:dyDescent="0.15">
      <c r="A17" s="135">
        <v>15</v>
      </c>
      <c r="B17" s="135">
        <v>6102</v>
      </c>
      <c r="C17" s="136" t="s">
        <v>81</v>
      </c>
      <c r="D17" s="135" t="s">
        <v>181</v>
      </c>
    </row>
    <row r="18" spans="1:4" ht="21" customHeight="1" x14ac:dyDescent="0.15">
      <c r="A18" s="137">
        <v>16</v>
      </c>
      <c r="B18" s="137">
        <v>6042</v>
      </c>
      <c r="C18" s="138" t="s">
        <v>75</v>
      </c>
      <c r="D18" s="137" t="s">
        <v>182</v>
      </c>
    </row>
    <row r="19" spans="1:4" ht="21" customHeight="1" x14ac:dyDescent="0.15">
      <c r="A19" s="135">
        <v>17</v>
      </c>
      <c r="B19" s="135">
        <v>6118</v>
      </c>
      <c r="C19" s="136" t="s">
        <v>88</v>
      </c>
      <c r="D19" s="135" t="s">
        <v>188</v>
      </c>
    </row>
    <row r="20" spans="1:4" ht="21" customHeight="1" x14ac:dyDescent="0.15">
      <c r="A20" s="137">
        <v>18</v>
      </c>
      <c r="B20" s="137">
        <v>6119</v>
      </c>
      <c r="C20" s="138" t="s">
        <v>89</v>
      </c>
      <c r="D20" s="137" t="s">
        <v>251</v>
      </c>
    </row>
    <row r="21" spans="1:4" ht="21" customHeight="1" x14ac:dyDescent="0.15">
      <c r="A21" s="135">
        <v>19</v>
      </c>
      <c r="B21" s="135">
        <v>6039</v>
      </c>
      <c r="C21" s="136" t="s">
        <v>74</v>
      </c>
      <c r="D21" s="135" t="s">
        <v>73</v>
      </c>
    </row>
    <row r="22" spans="1:4" ht="21" customHeight="1" x14ac:dyDescent="0.15">
      <c r="A22" s="137">
        <v>20</v>
      </c>
      <c r="B22" s="137">
        <v>6101</v>
      </c>
      <c r="C22" s="138" t="s">
        <v>69</v>
      </c>
      <c r="D22" s="137" t="s">
        <v>69</v>
      </c>
    </row>
    <row r="23" spans="1:4" ht="21" customHeight="1" x14ac:dyDescent="0.15">
      <c r="A23" s="135">
        <v>21</v>
      </c>
      <c r="B23" s="135">
        <v>6113</v>
      </c>
      <c r="C23" s="136" t="s">
        <v>86</v>
      </c>
      <c r="D23" s="135" t="s">
        <v>189</v>
      </c>
    </row>
    <row r="24" spans="1:4" ht="21" customHeight="1" x14ac:dyDescent="0.15">
      <c r="A24" s="137">
        <v>22</v>
      </c>
      <c r="B24" s="137">
        <v>6115</v>
      </c>
      <c r="C24" s="138" t="s">
        <v>87</v>
      </c>
      <c r="D24" s="137" t="s">
        <v>252</v>
      </c>
    </row>
    <row r="25" spans="1:4" ht="21" customHeight="1" x14ac:dyDescent="0.15">
      <c r="A25" s="135">
        <v>23</v>
      </c>
      <c r="B25" s="135">
        <v>6019</v>
      </c>
      <c r="C25" s="136" t="s">
        <v>72</v>
      </c>
      <c r="D25" s="135" t="s">
        <v>72</v>
      </c>
    </row>
    <row r="26" spans="1:4" ht="21" customHeight="1" x14ac:dyDescent="0.15">
      <c r="A26" s="137">
        <v>24</v>
      </c>
      <c r="B26" s="137">
        <v>6087</v>
      </c>
      <c r="C26" s="138" t="s">
        <v>76</v>
      </c>
      <c r="D26" s="137" t="s">
        <v>194</v>
      </c>
    </row>
    <row r="27" spans="1:4" ht="21" customHeight="1" x14ac:dyDescent="0.15">
      <c r="A27" s="135">
        <v>25</v>
      </c>
      <c r="B27" s="135">
        <v>6103</v>
      </c>
      <c r="C27" s="136" t="s">
        <v>183</v>
      </c>
      <c r="D27" s="135" t="s">
        <v>253</v>
      </c>
    </row>
    <row r="28" spans="1:4" ht="21" customHeight="1" x14ac:dyDescent="0.15">
      <c r="A28" s="137">
        <v>26</v>
      </c>
      <c r="B28" s="137">
        <v>24964</v>
      </c>
      <c r="C28" s="138" t="s">
        <v>184</v>
      </c>
      <c r="D28" s="137" t="s">
        <v>254</v>
      </c>
    </row>
    <row r="29" spans="1:4" ht="21" customHeight="1" x14ac:dyDescent="0.15">
      <c r="A29" s="135">
        <v>27</v>
      </c>
      <c r="B29" s="135">
        <v>6090</v>
      </c>
      <c r="C29" s="136" t="s">
        <v>185</v>
      </c>
      <c r="D29" s="135" t="s">
        <v>186</v>
      </c>
    </row>
    <row r="30" spans="1:4" ht="21" customHeight="1" x14ac:dyDescent="0.15">
      <c r="A30" s="137">
        <v>28</v>
      </c>
      <c r="B30" s="137">
        <v>26941</v>
      </c>
      <c r="C30" s="138" t="s">
        <v>190</v>
      </c>
      <c r="D30" s="137" t="s">
        <v>190</v>
      </c>
    </row>
    <row r="31" spans="1:4" ht="21" customHeight="1" x14ac:dyDescent="0.15">
      <c r="A31" s="135">
        <v>29</v>
      </c>
      <c r="B31" s="135">
        <v>28568</v>
      </c>
      <c r="C31" s="136" t="s">
        <v>255</v>
      </c>
      <c r="D31" s="135" t="s">
        <v>256</v>
      </c>
    </row>
  </sheetData>
  <phoneticPr fontId="3"/>
  <pageMargins left="0.59055118110236227" right="0.59055118110236227" top="0.78740157480314965" bottom="0.51181102362204722" header="0.31496062992125984" footer="0.31496062992125984"/>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36"/>
  <sheetViews>
    <sheetView workbookViewId="0"/>
  </sheetViews>
  <sheetFormatPr defaultRowHeight="13.5" x14ac:dyDescent="0.15"/>
  <cols>
    <col min="1" max="1" width="12.375" customWidth="1"/>
    <col min="3" max="3" width="12.375" customWidth="1"/>
    <col min="4" max="4" width="15.25" customWidth="1"/>
    <col min="5" max="5" width="6.875" customWidth="1"/>
    <col min="6" max="6" width="3.625" customWidth="1"/>
    <col min="7" max="7" width="12.375" customWidth="1"/>
    <col min="9" max="9" width="12.375" customWidth="1"/>
    <col min="10" max="10" width="15.25" customWidth="1"/>
    <col min="11" max="11" width="6.875" customWidth="1"/>
    <col min="12" max="12" width="3.625" customWidth="1"/>
    <col min="13" max="13" width="12.375" customWidth="1"/>
    <col min="15" max="15" width="12.375" customWidth="1"/>
    <col min="16" max="16" width="15.25" customWidth="1"/>
    <col min="17" max="17" width="6.875" customWidth="1"/>
    <col min="18" max="18" width="3.625" customWidth="1"/>
    <col min="19" max="19" width="12.375" customWidth="1"/>
    <col min="21" max="21" width="12.375" customWidth="1"/>
    <col min="22" max="22" width="15.25" customWidth="1"/>
    <col min="23" max="23" width="6.875" customWidth="1"/>
    <col min="24" max="24" width="3.625" customWidth="1"/>
    <col min="25" max="25" width="12.375" customWidth="1"/>
    <col min="27" max="27" width="12.375" customWidth="1"/>
    <col min="28" max="28" width="15.25" customWidth="1"/>
    <col min="29" max="29" width="6.875" customWidth="1"/>
    <col min="30" max="30" width="3.625" customWidth="1"/>
    <col min="31" max="31" width="12.375" customWidth="1"/>
    <col min="33" max="33" width="12.375" customWidth="1"/>
    <col min="34" max="34" width="15.25" customWidth="1"/>
    <col min="35" max="35" width="6.875" customWidth="1"/>
  </cols>
  <sheetData>
    <row r="1" spans="1:35" s="59" customFormat="1" ht="20.100000000000001" customHeight="1" thickBot="1" x14ac:dyDescent="0.2">
      <c r="A1" s="59" t="s">
        <v>212</v>
      </c>
      <c r="G1" s="59" t="s">
        <v>213</v>
      </c>
      <c r="M1" s="59" t="s">
        <v>214</v>
      </c>
      <c r="S1" s="59" t="s">
        <v>215</v>
      </c>
      <c r="Y1" s="59" t="s">
        <v>216</v>
      </c>
      <c r="AE1" s="59" t="s">
        <v>217</v>
      </c>
    </row>
    <row r="2" spans="1:35" s="59" customFormat="1" ht="20.100000000000001" customHeight="1" thickBot="1" x14ac:dyDescent="0.2">
      <c r="A2" s="121" t="s">
        <v>205</v>
      </c>
      <c r="B2" s="122" t="s">
        <v>206</v>
      </c>
      <c r="C2" s="122" t="s">
        <v>207</v>
      </c>
      <c r="D2" s="122" t="s">
        <v>208</v>
      </c>
      <c r="E2" s="123" t="s">
        <v>209</v>
      </c>
      <c r="G2" s="121" t="s">
        <v>205</v>
      </c>
      <c r="H2" s="122" t="s">
        <v>206</v>
      </c>
      <c r="I2" s="122" t="s">
        <v>207</v>
      </c>
      <c r="J2" s="122" t="s">
        <v>208</v>
      </c>
      <c r="K2" s="123" t="s">
        <v>209</v>
      </c>
      <c r="M2" s="121" t="s">
        <v>205</v>
      </c>
      <c r="N2" s="122" t="s">
        <v>206</v>
      </c>
      <c r="O2" s="122" t="s">
        <v>207</v>
      </c>
      <c r="P2" s="122" t="s">
        <v>208</v>
      </c>
      <c r="Q2" s="123" t="s">
        <v>209</v>
      </c>
      <c r="S2" s="121" t="s">
        <v>205</v>
      </c>
      <c r="T2" s="122" t="s">
        <v>206</v>
      </c>
      <c r="U2" s="122" t="s">
        <v>207</v>
      </c>
      <c r="V2" s="122" t="s">
        <v>208</v>
      </c>
      <c r="W2" s="123" t="s">
        <v>209</v>
      </c>
      <c r="Y2" s="121" t="s">
        <v>205</v>
      </c>
      <c r="Z2" s="122" t="s">
        <v>206</v>
      </c>
      <c r="AA2" s="122" t="s">
        <v>207</v>
      </c>
      <c r="AB2" s="122" t="s">
        <v>208</v>
      </c>
      <c r="AC2" s="123" t="s">
        <v>209</v>
      </c>
      <c r="AE2" s="121" t="s">
        <v>205</v>
      </c>
      <c r="AF2" s="122" t="s">
        <v>206</v>
      </c>
      <c r="AG2" s="122" t="s">
        <v>207</v>
      </c>
      <c r="AH2" s="122" t="s">
        <v>208</v>
      </c>
      <c r="AI2" s="123" t="s">
        <v>209</v>
      </c>
    </row>
    <row r="3" spans="1:35" s="59" customFormat="1" ht="20.100000000000001" customHeight="1" x14ac:dyDescent="0.15">
      <c r="A3" s="124" t="str">
        <f>男子!E7&amp;"　"&amp;男子!F7</f>
        <v>　</v>
      </c>
      <c r="B3" s="125">
        <f>男子!G7</f>
        <v>0</v>
      </c>
      <c r="C3" s="125">
        <f>男子!G6</f>
        <v>0</v>
      </c>
      <c r="D3" s="125" t="str">
        <f>男子!E6&amp;"　"&amp;男子!F6</f>
        <v>　</v>
      </c>
      <c r="E3" s="126">
        <f>男子!C6</f>
        <v>6</v>
      </c>
      <c r="G3" s="124" t="str">
        <f>男子!M7&amp;"　"&amp;男子!N7</f>
        <v>　</v>
      </c>
      <c r="H3" s="125">
        <f>男子!O7</f>
        <v>0</v>
      </c>
      <c r="I3" s="125">
        <f>男子!O6</f>
        <v>0</v>
      </c>
      <c r="J3" s="125" t="str">
        <f>男子!M6&amp;"　"&amp;男子!N6</f>
        <v>　</v>
      </c>
      <c r="K3" s="126">
        <f>男子!K6</f>
        <v>5</v>
      </c>
      <c r="M3" s="124" t="str">
        <f>男子!U7&amp;"　"&amp;男子!V7</f>
        <v>　</v>
      </c>
      <c r="N3" s="125">
        <f>男子!W7</f>
        <v>0</v>
      </c>
      <c r="O3" s="125">
        <f>男子!W6</f>
        <v>0</v>
      </c>
      <c r="P3" s="125" t="str">
        <f>男子!U6&amp;"　"&amp;男子!V6</f>
        <v>　</v>
      </c>
      <c r="Q3" s="126">
        <f>男子!S6</f>
        <v>4</v>
      </c>
      <c r="S3" s="124" t="str">
        <f>男子!AC7&amp;"　"&amp;男子!AD7</f>
        <v>　</v>
      </c>
      <c r="T3" s="125">
        <f>男子!AE7</f>
        <v>0</v>
      </c>
      <c r="U3" s="125">
        <f>男子!AE6</f>
        <v>0</v>
      </c>
      <c r="V3" s="125" t="str">
        <f>男子!AC6&amp;"　"&amp;男子!AD6</f>
        <v>　</v>
      </c>
      <c r="W3" s="126">
        <f>男子!AA6</f>
        <v>3</v>
      </c>
      <c r="Y3" s="124" t="str">
        <f>男子!AK7&amp;"　"&amp;男子!AL7</f>
        <v>　</v>
      </c>
      <c r="Z3" s="125">
        <f>男子!AM7</f>
        <v>0</v>
      </c>
      <c r="AA3" s="125">
        <f>男子!AM6</f>
        <v>0</v>
      </c>
      <c r="AB3" s="125" t="str">
        <f>男子!AK6&amp;"　"&amp;男子!AL6</f>
        <v>　</v>
      </c>
      <c r="AC3" s="126">
        <f>男子!AI6</f>
        <v>2</v>
      </c>
      <c r="AE3" s="124" t="str">
        <f>男子!AS7&amp;"　"&amp;男子!AT7</f>
        <v>　</v>
      </c>
      <c r="AF3" s="125">
        <f>男子!AU7</f>
        <v>0</v>
      </c>
      <c r="AG3" s="125">
        <f>男子!AU6</f>
        <v>0</v>
      </c>
      <c r="AH3" s="125" t="str">
        <f>男子!AS6&amp;"　"&amp;男子!AT6</f>
        <v>　</v>
      </c>
      <c r="AI3" s="126">
        <f>男子!AQ6</f>
        <v>1</v>
      </c>
    </row>
    <row r="4" spans="1:35" s="59" customFormat="1" ht="20.100000000000001" customHeight="1" x14ac:dyDescent="0.15">
      <c r="A4" s="127" t="str">
        <f>男子!E9&amp;"　"&amp;男子!F9</f>
        <v>　</v>
      </c>
      <c r="B4" s="128">
        <f>男子!G9</f>
        <v>0</v>
      </c>
      <c r="C4" s="128">
        <f>男子!G8</f>
        <v>0</v>
      </c>
      <c r="D4" s="128" t="str">
        <f>男子!E8&amp;"　"&amp;男子!F8</f>
        <v>　</v>
      </c>
      <c r="E4" s="129">
        <f>男子!C8</f>
        <v>6</v>
      </c>
      <c r="G4" s="127" t="str">
        <f>男子!M9&amp;"　"&amp;男子!N9</f>
        <v>　</v>
      </c>
      <c r="H4" s="128">
        <f>男子!O9</f>
        <v>0</v>
      </c>
      <c r="I4" s="128">
        <f>男子!O8</f>
        <v>0</v>
      </c>
      <c r="J4" s="128" t="str">
        <f>男子!M8&amp;"　"&amp;男子!N8</f>
        <v>　</v>
      </c>
      <c r="K4" s="129">
        <f>男子!K8</f>
        <v>5</v>
      </c>
      <c r="M4" s="127" t="str">
        <f>男子!U9&amp;"　"&amp;男子!V9</f>
        <v>　</v>
      </c>
      <c r="N4" s="128">
        <f>男子!W9</f>
        <v>0</v>
      </c>
      <c r="O4" s="128">
        <f>男子!W8</f>
        <v>0</v>
      </c>
      <c r="P4" s="128" t="str">
        <f>男子!U8&amp;"　"&amp;男子!V8</f>
        <v>　</v>
      </c>
      <c r="Q4" s="129">
        <f>男子!S8</f>
        <v>4</v>
      </c>
      <c r="S4" s="127" t="str">
        <f>男子!AC9&amp;"　"&amp;男子!AD9</f>
        <v>　</v>
      </c>
      <c r="T4" s="128">
        <f>男子!AE9</f>
        <v>0</v>
      </c>
      <c r="U4" s="128">
        <f>男子!AE8</f>
        <v>0</v>
      </c>
      <c r="V4" s="128" t="str">
        <f>男子!AC8&amp;"　"&amp;男子!AD8</f>
        <v>　</v>
      </c>
      <c r="W4" s="129">
        <f>男子!AA8</f>
        <v>3</v>
      </c>
      <c r="Y4" s="127" t="str">
        <f>男子!AK9&amp;"　"&amp;男子!AL9</f>
        <v>　</v>
      </c>
      <c r="Z4" s="128">
        <f>男子!AM9</f>
        <v>0</v>
      </c>
      <c r="AA4" s="128">
        <f>男子!AM8</f>
        <v>0</v>
      </c>
      <c r="AB4" s="128" t="str">
        <f>男子!AK8&amp;"　"&amp;男子!AL8</f>
        <v>　</v>
      </c>
      <c r="AC4" s="129">
        <f>男子!AI8</f>
        <v>2</v>
      </c>
      <c r="AE4" s="127" t="str">
        <f>男子!AS9&amp;"　"&amp;男子!AT9</f>
        <v>　</v>
      </c>
      <c r="AF4" s="128">
        <f>男子!AU9</f>
        <v>0</v>
      </c>
      <c r="AG4" s="128">
        <f>男子!AU8</f>
        <v>0</v>
      </c>
      <c r="AH4" s="128" t="str">
        <f>男子!AS8&amp;"　"&amp;男子!AT8</f>
        <v>　</v>
      </c>
      <c r="AI4" s="129">
        <f>男子!AQ8</f>
        <v>1</v>
      </c>
    </row>
    <row r="5" spans="1:35" s="59" customFormat="1" ht="20.100000000000001" customHeight="1" x14ac:dyDescent="0.15">
      <c r="A5" s="127" t="str">
        <f>男子!E11&amp;"　"&amp;男子!F11</f>
        <v>　</v>
      </c>
      <c r="B5" s="128">
        <f>男子!G11</f>
        <v>0</v>
      </c>
      <c r="C5" s="128">
        <f>男子!G10</f>
        <v>0</v>
      </c>
      <c r="D5" s="128" t="str">
        <f>男子!E10&amp;"　"&amp;男子!F10</f>
        <v>　</v>
      </c>
      <c r="E5" s="129">
        <f>男子!C10</f>
        <v>6</v>
      </c>
      <c r="G5" s="127" t="str">
        <f>男子!M11&amp;"　"&amp;男子!N11</f>
        <v>　</v>
      </c>
      <c r="H5" s="128">
        <f>男子!O11</f>
        <v>0</v>
      </c>
      <c r="I5" s="128">
        <f>男子!O10</f>
        <v>0</v>
      </c>
      <c r="J5" s="128" t="str">
        <f>男子!M10&amp;"　"&amp;男子!N10</f>
        <v>　</v>
      </c>
      <c r="K5" s="129">
        <f>男子!K10</f>
        <v>5</v>
      </c>
      <c r="M5" s="127" t="str">
        <f>男子!U11&amp;"　"&amp;男子!V11</f>
        <v>　</v>
      </c>
      <c r="N5" s="128">
        <f>男子!W11</f>
        <v>0</v>
      </c>
      <c r="O5" s="128">
        <f>男子!W10</f>
        <v>0</v>
      </c>
      <c r="P5" s="128" t="str">
        <f>男子!U10&amp;"　"&amp;男子!V10</f>
        <v>　</v>
      </c>
      <c r="Q5" s="129">
        <f>男子!S10</f>
        <v>4</v>
      </c>
      <c r="S5" s="127" t="str">
        <f>男子!AC11&amp;"　"&amp;男子!AD11</f>
        <v>　</v>
      </c>
      <c r="T5" s="128">
        <f>男子!AE11</f>
        <v>0</v>
      </c>
      <c r="U5" s="128">
        <f>男子!AE10</f>
        <v>0</v>
      </c>
      <c r="V5" s="128" t="str">
        <f>男子!AC10&amp;"　"&amp;男子!AD10</f>
        <v>　</v>
      </c>
      <c r="W5" s="129">
        <f>男子!AA10</f>
        <v>3</v>
      </c>
      <c r="Y5" s="127" t="str">
        <f>男子!AK11&amp;"　"&amp;男子!AL11</f>
        <v>　</v>
      </c>
      <c r="Z5" s="128">
        <f>男子!AM11</f>
        <v>0</v>
      </c>
      <c r="AA5" s="128">
        <f>男子!AM10</f>
        <v>0</v>
      </c>
      <c r="AB5" s="128" t="str">
        <f>男子!AK10&amp;"　"&amp;男子!AL10</f>
        <v>　</v>
      </c>
      <c r="AC5" s="129">
        <f>男子!AI10</f>
        <v>2</v>
      </c>
      <c r="AE5" s="127" t="str">
        <f>男子!AS11&amp;"　"&amp;男子!AT11</f>
        <v>　</v>
      </c>
      <c r="AF5" s="128">
        <f>男子!AU11</f>
        <v>0</v>
      </c>
      <c r="AG5" s="128">
        <f>男子!AU10</f>
        <v>0</v>
      </c>
      <c r="AH5" s="128" t="str">
        <f>男子!AS10&amp;"　"&amp;男子!AT10</f>
        <v>　</v>
      </c>
      <c r="AI5" s="129">
        <f>男子!AQ10</f>
        <v>1</v>
      </c>
    </row>
    <row r="6" spans="1:35" s="59" customFormat="1" ht="20.100000000000001" customHeight="1" x14ac:dyDescent="0.15">
      <c r="A6" s="127" t="str">
        <f>男子!E13&amp;"　"&amp;男子!F13</f>
        <v>　</v>
      </c>
      <c r="B6" s="128">
        <f>男子!G13</f>
        <v>0</v>
      </c>
      <c r="C6" s="128">
        <f>男子!G12</f>
        <v>0</v>
      </c>
      <c r="D6" s="128" t="str">
        <f>男子!E12&amp;"　"&amp;男子!F12</f>
        <v>　</v>
      </c>
      <c r="E6" s="129">
        <f>男子!C12</f>
        <v>6</v>
      </c>
      <c r="G6" s="127" t="str">
        <f>男子!M13&amp;"　"&amp;男子!N13</f>
        <v>　</v>
      </c>
      <c r="H6" s="128">
        <f>男子!O13</f>
        <v>0</v>
      </c>
      <c r="I6" s="128">
        <f>男子!O12</f>
        <v>0</v>
      </c>
      <c r="J6" s="128" t="str">
        <f>男子!M12&amp;"　"&amp;男子!N12</f>
        <v>　</v>
      </c>
      <c r="K6" s="129">
        <f>男子!K12</f>
        <v>5</v>
      </c>
      <c r="M6" s="127" t="str">
        <f>男子!U13&amp;"　"&amp;男子!V13</f>
        <v>　</v>
      </c>
      <c r="N6" s="128">
        <f>男子!W13</f>
        <v>0</v>
      </c>
      <c r="O6" s="128">
        <f>男子!W12</f>
        <v>0</v>
      </c>
      <c r="P6" s="128" t="str">
        <f>男子!U12&amp;"　"&amp;男子!V12</f>
        <v>　</v>
      </c>
      <c r="Q6" s="129">
        <f>男子!S12</f>
        <v>4</v>
      </c>
      <c r="S6" s="127" t="str">
        <f>男子!AC13&amp;"　"&amp;男子!AD13</f>
        <v>　</v>
      </c>
      <c r="T6" s="128">
        <f>男子!AE13</f>
        <v>0</v>
      </c>
      <c r="U6" s="128">
        <f>男子!AE12</f>
        <v>0</v>
      </c>
      <c r="V6" s="128" t="str">
        <f>男子!AC12&amp;"　"&amp;男子!AD12</f>
        <v>　</v>
      </c>
      <c r="W6" s="129">
        <f>男子!AA12</f>
        <v>3</v>
      </c>
      <c r="Y6" s="127" t="str">
        <f>男子!AK13&amp;"　"&amp;男子!AL13</f>
        <v>　</v>
      </c>
      <c r="Z6" s="128">
        <f>男子!AM13</f>
        <v>0</v>
      </c>
      <c r="AA6" s="128">
        <f>男子!AM12</f>
        <v>0</v>
      </c>
      <c r="AB6" s="128" t="str">
        <f>男子!AK12&amp;"　"&amp;男子!AL12</f>
        <v>　</v>
      </c>
      <c r="AC6" s="129">
        <f>男子!AI12</f>
        <v>2</v>
      </c>
      <c r="AE6" s="127" t="str">
        <f>男子!AS13&amp;"　"&amp;男子!AT13</f>
        <v>　</v>
      </c>
      <c r="AF6" s="128">
        <f>男子!AU13</f>
        <v>0</v>
      </c>
      <c r="AG6" s="128">
        <f>男子!AU12</f>
        <v>0</v>
      </c>
      <c r="AH6" s="128" t="str">
        <f>男子!AS12&amp;"　"&amp;男子!AT12</f>
        <v>　</v>
      </c>
      <c r="AI6" s="129">
        <f>男子!AQ12</f>
        <v>1</v>
      </c>
    </row>
    <row r="7" spans="1:35" s="59" customFormat="1" ht="20.100000000000001" customHeight="1" x14ac:dyDescent="0.15">
      <c r="A7" s="127" t="str">
        <f>男子!E15&amp;"　"&amp;男子!F15</f>
        <v>　</v>
      </c>
      <c r="B7" s="128">
        <f>男子!G15</f>
        <v>0</v>
      </c>
      <c r="C7" s="128">
        <f>男子!G14</f>
        <v>0</v>
      </c>
      <c r="D7" s="128" t="str">
        <f>男子!E14&amp;"　"&amp;男子!F14</f>
        <v>　</v>
      </c>
      <c r="E7" s="129">
        <f>男子!C14</f>
        <v>6</v>
      </c>
      <c r="G7" s="127" t="str">
        <f>男子!M15&amp;"　"&amp;男子!N15</f>
        <v>　</v>
      </c>
      <c r="H7" s="128">
        <f>男子!O15</f>
        <v>0</v>
      </c>
      <c r="I7" s="128">
        <f>男子!O14</f>
        <v>0</v>
      </c>
      <c r="J7" s="128" t="str">
        <f>男子!M14&amp;"　"&amp;男子!N14</f>
        <v>　</v>
      </c>
      <c r="K7" s="129">
        <f>男子!K14</f>
        <v>5</v>
      </c>
      <c r="M7" s="127" t="str">
        <f>男子!U15&amp;"　"&amp;男子!V15</f>
        <v>　</v>
      </c>
      <c r="N7" s="128">
        <f>男子!W15</f>
        <v>0</v>
      </c>
      <c r="O7" s="128">
        <f>男子!W14</f>
        <v>0</v>
      </c>
      <c r="P7" s="128" t="str">
        <f>男子!U14&amp;"　"&amp;男子!V14</f>
        <v>　</v>
      </c>
      <c r="Q7" s="129">
        <f>男子!S14</f>
        <v>4</v>
      </c>
      <c r="S7" s="127" t="str">
        <f>男子!AC15&amp;"　"&amp;男子!AD15</f>
        <v>　</v>
      </c>
      <c r="T7" s="128">
        <f>男子!AE15</f>
        <v>0</v>
      </c>
      <c r="U7" s="128">
        <f>男子!AE14</f>
        <v>0</v>
      </c>
      <c r="V7" s="128" t="str">
        <f>男子!AC14&amp;"　"&amp;男子!AD14</f>
        <v>　</v>
      </c>
      <c r="W7" s="129">
        <f>男子!AA14</f>
        <v>3</v>
      </c>
      <c r="Y7" s="127" t="str">
        <f>男子!AK15&amp;"　"&amp;男子!AL15</f>
        <v>　</v>
      </c>
      <c r="Z7" s="128">
        <f>男子!AM15</f>
        <v>0</v>
      </c>
      <c r="AA7" s="128">
        <f>男子!AM14</f>
        <v>0</v>
      </c>
      <c r="AB7" s="128" t="str">
        <f>男子!AK14&amp;"　"&amp;男子!AL14</f>
        <v>　</v>
      </c>
      <c r="AC7" s="129">
        <f>男子!AI14</f>
        <v>2</v>
      </c>
      <c r="AE7" s="127" t="str">
        <f>男子!AS15&amp;"　"&amp;男子!AT15</f>
        <v>　</v>
      </c>
      <c r="AF7" s="128">
        <f>男子!AU15</f>
        <v>0</v>
      </c>
      <c r="AG7" s="128">
        <f>男子!AU14</f>
        <v>0</v>
      </c>
      <c r="AH7" s="128" t="str">
        <f>男子!AS14&amp;"　"&amp;男子!AT14</f>
        <v>　</v>
      </c>
      <c r="AI7" s="129">
        <f>男子!AQ14</f>
        <v>1</v>
      </c>
    </row>
    <row r="8" spans="1:35" s="59" customFormat="1" ht="20.100000000000001" customHeight="1" x14ac:dyDescent="0.15">
      <c r="A8" s="127" t="str">
        <f>男子!E17&amp;"　"&amp;男子!F17</f>
        <v>　</v>
      </c>
      <c r="B8" s="128">
        <f>男子!G17</f>
        <v>0</v>
      </c>
      <c r="C8" s="128">
        <f>男子!G16</f>
        <v>0</v>
      </c>
      <c r="D8" s="128" t="str">
        <f>男子!E16&amp;"　"&amp;男子!F16</f>
        <v>　</v>
      </c>
      <c r="E8" s="129">
        <f>男子!C16</f>
        <v>6</v>
      </c>
      <c r="G8" s="127" t="str">
        <f>男子!M17&amp;"　"&amp;男子!N17</f>
        <v>　</v>
      </c>
      <c r="H8" s="128">
        <f>男子!O17</f>
        <v>0</v>
      </c>
      <c r="I8" s="128">
        <f>男子!O16</f>
        <v>0</v>
      </c>
      <c r="J8" s="128" t="str">
        <f>男子!M16&amp;"　"&amp;男子!N16</f>
        <v>　</v>
      </c>
      <c r="K8" s="129">
        <f>男子!K16</f>
        <v>5</v>
      </c>
      <c r="M8" s="127" t="str">
        <f>男子!U17&amp;"　"&amp;男子!V17</f>
        <v>　</v>
      </c>
      <c r="N8" s="128">
        <f>男子!W17</f>
        <v>0</v>
      </c>
      <c r="O8" s="128">
        <f>男子!W16</f>
        <v>0</v>
      </c>
      <c r="P8" s="128" t="str">
        <f>男子!U16&amp;"　"&amp;男子!V16</f>
        <v>　</v>
      </c>
      <c r="Q8" s="129">
        <f>男子!S16</f>
        <v>4</v>
      </c>
      <c r="S8" s="127" t="str">
        <f>男子!AC17&amp;"　"&amp;男子!AD17</f>
        <v>　</v>
      </c>
      <c r="T8" s="128">
        <f>男子!AE17</f>
        <v>0</v>
      </c>
      <c r="U8" s="128">
        <f>男子!AE16</f>
        <v>0</v>
      </c>
      <c r="V8" s="128" t="str">
        <f>男子!AC16&amp;"　"&amp;男子!AD16</f>
        <v>　</v>
      </c>
      <c r="W8" s="129">
        <f>男子!AA16</f>
        <v>3</v>
      </c>
      <c r="Y8" s="127" t="str">
        <f>男子!AK17&amp;"　"&amp;男子!AL17</f>
        <v>　</v>
      </c>
      <c r="Z8" s="128">
        <f>男子!AM17</f>
        <v>0</v>
      </c>
      <c r="AA8" s="128">
        <f>男子!AM16</f>
        <v>0</v>
      </c>
      <c r="AB8" s="128" t="str">
        <f>男子!AK16&amp;"　"&amp;男子!AL16</f>
        <v>　</v>
      </c>
      <c r="AC8" s="129">
        <f>男子!AI16</f>
        <v>2</v>
      </c>
      <c r="AE8" s="127" t="str">
        <f>男子!AS17&amp;"　"&amp;男子!AT17</f>
        <v>　</v>
      </c>
      <c r="AF8" s="128">
        <f>男子!AU17</f>
        <v>0</v>
      </c>
      <c r="AG8" s="128">
        <f>男子!AU16</f>
        <v>0</v>
      </c>
      <c r="AH8" s="128" t="str">
        <f>男子!AS16&amp;"　"&amp;男子!AT16</f>
        <v>　</v>
      </c>
      <c r="AI8" s="129">
        <f>男子!AQ16</f>
        <v>1</v>
      </c>
    </row>
    <row r="9" spans="1:35" s="59" customFormat="1" ht="20.100000000000001" customHeight="1" x14ac:dyDescent="0.15">
      <c r="A9" s="127" t="str">
        <f>男子!E19&amp;"　"&amp;男子!F19</f>
        <v>　</v>
      </c>
      <c r="B9" s="128">
        <f>男子!G19</f>
        <v>0</v>
      </c>
      <c r="C9" s="128">
        <f>男子!G18</f>
        <v>0</v>
      </c>
      <c r="D9" s="128" t="str">
        <f>男子!E18&amp;"　"&amp;男子!F18</f>
        <v>　</v>
      </c>
      <c r="E9" s="129">
        <f>男子!C18</f>
        <v>6</v>
      </c>
      <c r="G9" s="127" t="str">
        <f>男子!M19&amp;"　"&amp;男子!N19</f>
        <v>　</v>
      </c>
      <c r="H9" s="128">
        <f>男子!O19</f>
        <v>0</v>
      </c>
      <c r="I9" s="128">
        <f>男子!O18</f>
        <v>0</v>
      </c>
      <c r="J9" s="128" t="str">
        <f>男子!M18&amp;"　"&amp;男子!N18</f>
        <v>　</v>
      </c>
      <c r="K9" s="129">
        <f>男子!K18</f>
        <v>5</v>
      </c>
      <c r="M9" s="127" t="str">
        <f>男子!U19&amp;"　"&amp;男子!V19</f>
        <v>　</v>
      </c>
      <c r="N9" s="128">
        <f>男子!W19</f>
        <v>0</v>
      </c>
      <c r="O9" s="128">
        <f>男子!W18</f>
        <v>0</v>
      </c>
      <c r="P9" s="128" t="str">
        <f>男子!U18&amp;"　"&amp;男子!V18</f>
        <v>　</v>
      </c>
      <c r="Q9" s="129">
        <f>男子!S18</f>
        <v>4</v>
      </c>
      <c r="S9" s="127" t="str">
        <f>男子!AC19&amp;"　"&amp;男子!AD19</f>
        <v>　</v>
      </c>
      <c r="T9" s="128">
        <f>男子!AE19</f>
        <v>0</v>
      </c>
      <c r="U9" s="128">
        <f>男子!AE18</f>
        <v>0</v>
      </c>
      <c r="V9" s="128" t="str">
        <f>男子!AC18&amp;"　"&amp;男子!AD18</f>
        <v>　</v>
      </c>
      <c r="W9" s="129">
        <f>男子!AA18</f>
        <v>3</v>
      </c>
      <c r="Y9" s="127" t="str">
        <f>男子!AK19&amp;"　"&amp;男子!AL19</f>
        <v>　</v>
      </c>
      <c r="Z9" s="128">
        <f>男子!AM19</f>
        <v>0</v>
      </c>
      <c r="AA9" s="128">
        <f>男子!AM18</f>
        <v>0</v>
      </c>
      <c r="AB9" s="128" t="str">
        <f>男子!AK18&amp;"　"&amp;男子!AL18</f>
        <v>　</v>
      </c>
      <c r="AC9" s="129">
        <f>男子!AI18</f>
        <v>2</v>
      </c>
      <c r="AE9" s="127" t="str">
        <f>男子!AS19&amp;"　"&amp;男子!AT19</f>
        <v>　</v>
      </c>
      <c r="AF9" s="128">
        <f>男子!AU19</f>
        <v>0</v>
      </c>
      <c r="AG9" s="128">
        <f>男子!AU18</f>
        <v>0</v>
      </c>
      <c r="AH9" s="128" t="str">
        <f>男子!AS18&amp;"　"&amp;男子!AT18</f>
        <v>　</v>
      </c>
      <c r="AI9" s="129">
        <f>男子!AQ18</f>
        <v>1</v>
      </c>
    </row>
    <row r="10" spans="1:35" s="59" customFormat="1" ht="20.100000000000001" customHeight="1" x14ac:dyDescent="0.15">
      <c r="A10" s="127" t="str">
        <f>男子!E21&amp;"　"&amp;男子!F21</f>
        <v>　</v>
      </c>
      <c r="B10" s="128">
        <f>男子!G21</f>
        <v>0</v>
      </c>
      <c r="C10" s="128">
        <f>男子!G20</f>
        <v>0</v>
      </c>
      <c r="D10" s="128" t="str">
        <f>男子!E20&amp;"　"&amp;男子!F20</f>
        <v>　</v>
      </c>
      <c r="E10" s="129">
        <f>男子!C20</f>
        <v>6</v>
      </c>
      <c r="G10" s="127" t="str">
        <f>男子!M21&amp;"　"&amp;男子!N21</f>
        <v>　</v>
      </c>
      <c r="H10" s="128">
        <f>男子!O21</f>
        <v>0</v>
      </c>
      <c r="I10" s="128">
        <f>男子!O20</f>
        <v>0</v>
      </c>
      <c r="J10" s="128" t="str">
        <f>男子!M20&amp;"　"&amp;男子!N20</f>
        <v>　</v>
      </c>
      <c r="K10" s="129">
        <f>男子!K20</f>
        <v>5</v>
      </c>
      <c r="M10" s="127" t="str">
        <f>男子!U21&amp;"　"&amp;男子!V21</f>
        <v>　</v>
      </c>
      <c r="N10" s="128">
        <f>男子!W21</f>
        <v>0</v>
      </c>
      <c r="O10" s="128">
        <f>男子!W20</f>
        <v>0</v>
      </c>
      <c r="P10" s="128" t="str">
        <f>男子!U20&amp;"　"&amp;男子!V20</f>
        <v>　</v>
      </c>
      <c r="Q10" s="129">
        <f>男子!S20</f>
        <v>4</v>
      </c>
      <c r="S10" s="127" t="str">
        <f>男子!AC21&amp;"　"&amp;男子!AD21</f>
        <v>　</v>
      </c>
      <c r="T10" s="128">
        <f>男子!AE21</f>
        <v>0</v>
      </c>
      <c r="U10" s="128">
        <f>男子!AE20</f>
        <v>0</v>
      </c>
      <c r="V10" s="128" t="str">
        <f>男子!AC20&amp;"　"&amp;男子!AD20</f>
        <v>　</v>
      </c>
      <c r="W10" s="129">
        <f>男子!AA20</f>
        <v>3</v>
      </c>
      <c r="Y10" s="127" t="str">
        <f>男子!AK21&amp;"　"&amp;男子!AL21</f>
        <v>　</v>
      </c>
      <c r="Z10" s="128">
        <f>男子!AM21</f>
        <v>0</v>
      </c>
      <c r="AA10" s="128">
        <f>男子!AM20</f>
        <v>0</v>
      </c>
      <c r="AB10" s="128" t="str">
        <f>男子!AK20&amp;"　"&amp;男子!AL20</f>
        <v>　</v>
      </c>
      <c r="AC10" s="129">
        <f>男子!AI20</f>
        <v>2</v>
      </c>
      <c r="AE10" s="127" t="str">
        <f>男子!AS21&amp;"　"&amp;男子!AT21</f>
        <v>　</v>
      </c>
      <c r="AF10" s="128">
        <f>男子!AU21</f>
        <v>0</v>
      </c>
      <c r="AG10" s="128">
        <f>男子!AU20</f>
        <v>0</v>
      </c>
      <c r="AH10" s="128" t="str">
        <f>男子!AS20&amp;"　"&amp;男子!AT20</f>
        <v>　</v>
      </c>
      <c r="AI10" s="129">
        <f>男子!AQ20</f>
        <v>1</v>
      </c>
    </row>
    <row r="11" spans="1:35" s="59" customFormat="1" ht="20.100000000000001" customHeight="1" x14ac:dyDescent="0.15">
      <c r="A11" s="127" t="str">
        <f>男子!E23&amp;"　"&amp;男子!F23</f>
        <v>　</v>
      </c>
      <c r="B11" s="128">
        <f>男子!G23</f>
        <v>0</v>
      </c>
      <c r="C11" s="128">
        <f>男子!G22</f>
        <v>0</v>
      </c>
      <c r="D11" s="128" t="str">
        <f>男子!E22&amp;"　"&amp;男子!F22</f>
        <v>　</v>
      </c>
      <c r="E11" s="129">
        <f>男子!C22</f>
        <v>6</v>
      </c>
      <c r="G11" s="127" t="str">
        <f>男子!M23&amp;"　"&amp;男子!N23</f>
        <v>　</v>
      </c>
      <c r="H11" s="128">
        <f>男子!O23</f>
        <v>0</v>
      </c>
      <c r="I11" s="128">
        <f>男子!O22</f>
        <v>0</v>
      </c>
      <c r="J11" s="128" t="str">
        <f>男子!M22&amp;"　"&amp;男子!N22</f>
        <v>　</v>
      </c>
      <c r="K11" s="129">
        <f>男子!K22</f>
        <v>5</v>
      </c>
      <c r="M11" s="127" t="str">
        <f>男子!U23&amp;"　"&amp;男子!V23</f>
        <v>　</v>
      </c>
      <c r="N11" s="128">
        <f>男子!W23</f>
        <v>0</v>
      </c>
      <c r="O11" s="128">
        <f>男子!W22</f>
        <v>0</v>
      </c>
      <c r="P11" s="128" t="str">
        <f>男子!U22&amp;"　"&amp;男子!V22</f>
        <v>　</v>
      </c>
      <c r="Q11" s="129">
        <f>男子!S22</f>
        <v>4</v>
      </c>
      <c r="S11" s="127" t="str">
        <f>男子!AC23&amp;"　"&amp;男子!AD23</f>
        <v>　</v>
      </c>
      <c r="T11" s="128">
        <f>男子!AE23</f>
        <v>0</v>
      </c>
      <c r="U11" s="128">
        <f>男子!AE22</f>
        <v>0</v>
      </c>
      <c r="V11" s="128" t="str">
        <f>男子!AC22&amp;"　"&amp;男子!AD22</f>
        <v>　</v>
      </c>
      <c r="W11" s="129">
        <f>男子!AA22</f>
        <v>3</v>
      </c>
      <c r="Y11" s="127" t="str">
        <f>男子!AK23&amp;"　"&amp;男子!AL23</f>
        <v>　</v>
      </c>
      <c r="Z11" s="128">
        <f>男子!AM23</f>
        <v>0</v>
      </c>
      <c r="AA11" s="128">
        <f>男子!AM22</f>
        <v>0</v>
      </c>
      <c r="AB11" s="128" t="str">
        <f>男子!AK22&amp;"　"&amp;男子!AL22</f>
        <v>　</v>
      </c>
      <c r="AC11" s="129">
        <f>男子!AI22</f>
        <v>2</v>
      </c>
      <c r="AE11" s="127" t="str">
        <f>男子!AS23&amp;"　"&amp;男子!AT23</f>
        <v>　</v>
      </c>
      <c r="AF11" s="128">
        <f>男子!AU23</f>
        <v>0</v>
      </c>
      <c r="AG11" s="128">
        <f>男子!AU22</f>
        <v>0</v>
      </c>
      <c r="AH11" s="128" t="str">
        <f>男子!AS22&amp;"　"&amp;男子!AT22</f>
        <v>　</v>
      </c>
      <c r="AI11" s="129">
        <f>男子!AQ22</f>
        <v>1</v>
      </c>
    </row>
    <row r="12" spans="1:35" s="59" customFormat="1" ht="20.100000000000001" customHeight="1" x14ac:dyDescent="0.15">
      <c r="A12" s="127" t="str">
        <f>男子!E25&amp;"　"&amp;男子!F25</f>
        <v>　</v>
      </c>
      <c r="B12" s="128">
        <f>男子!G25</f>
        <v>0</v>
      </c>
      <c r="C12" s="128">
        <f>男子!G24</f>
        <v>0</v>
      </c>
      <c r="D12" s="128" t="str">
        <f>男子!E24&amp;"　"&amp;男子!F24</f>
        <v>　</v>
      </c>
      <c r="E12" s="129">
        <f>男子!C24</f>
        <v>6</v>
      </c>
      <c r="G12" s="127" t="str">
        <f>男子!M25&amp;"　"&amp;男子!N25</f>
        <v>　</v>
      </c>
      <c r="H12" s="128">
        <f>男子!O25</f>
        <v>0</v>
      </c>
      <c r="I12" s="128">
        <f>男子!O24</f>
        <v>0</v>
      </c>
      <c r="J12" s="128" t="str">
        <f>男子!M24&amp;"　"&amp;男子!N24</f>
        <v>　</v>
      </c>
      <c r="K12" s="129">
        <f>男子!K24</f>
        <v>5</v>
      </c>
      <c r="M12" s="127" t="str">
        <f>男子!U25&amp;"　"&amp;男子!V25</f>
        <v>　</v>
      </c>
      <c r="N12" s="128">
        <f>男子!W25</f>
        <v>0</v>
      </c>
      <c r="O12" s="128">
        <f>男子!W24</f>
        <v>0</v>
      </c>
      <c r="P12" s="128" t="str">
        <f>男子!U24&amp;"　"&amp;男子!V24</f>
        <v>　</v>
      </c>
      <c r="Q12" s="129">
        <f>男子!S24</f>
        <v>4</v>
      </c>
      <c r="S12" s="127" t="str">
        <f>男子!AC25&amp;"　"&amp;男子!AD25</f>
        <v>　</v>
      </c>
      <c r="T12" s="128">
        <f>男子!AE25</f>
        <v>0</v>
      </c>
      <c r="U12" s="128">
        <f>男子!AE24</f>
        <v>0</v>
      </c>
      <c r="V12" s="128" t="str">
        <f>男子!AC24&amp;"　"&amp;男子!AD24</f>
        <v>　</v>
      </c>
      <c r="W12" s="129">
        <f>男子!AA24</f>
        <v>3</v>
      </c>
      <c r="Y12" s="127" t="str">
        <f>男子!AK25&amp;"　"&amp;男子!AL25</f>
        <v>　</v>
      </c>
      <c r="Z12" s="128">
        <f>男子!AM25</f>
        <v>0</v>
      </c>
      <c r="AA12" s="128">
        <f>男子!AM24</f>
        <v>0</v>
      </c>
      <c r="AB12" s="128" t="str">
        <f>男子!AK24&amp;"　"&amp;男子!AL24</f>
        <v>　</v>
      </c>
      <c r="AC12" s="129">
        <f>男子!AI24</f>
        <v>2</v>
      </c>
      <c r="AE12" s="127" t="str">
        <f>男子!AS25&amp;"　"&amp;男子!AT25</f>
        <v>　</v>
      </c>
      <c r="AF12" s="128">
        <f>男子!AU25</f>
        <v>0</v>
      </c>
      <c r="AG12" s="128">
        <f>男子!AU24</f>
        <v>0</v>
      </c>
      <c r="AH12" s="128" t="str">
        <f>男子!AS24&amp;"　"&amp;男子!AT24</f>
        <v>　</v>
      </c>
      <c r="AI12" s="129">
        <f>男子!AQ24</f>
        <v>1</v>
      </c>
    </row>
    <row r="13" spans="1:35" s="59" customFormat="1" ht="20.100000000000001" customHeight="1" x14ac:dyDescent="0.15">
      <c r="A13" s="127" t="str">
        <f>男子!E27&amp;"　"&amp;男子!F27</f>
        <v>　</v>
      </c>
      <c r="B13" s="128">
        <f>男子!G27</f>
        <v>0</v>
      </c>
      <c r="C13" s="128">
        <f>男子!G26</f>
        <v>0</v>
      </c>
      <c r="D13" s="128" t="str">
        <f>男子!E26&amp;"　"&amp;男子!F26</f>
        <v>　</v>
      </c>
      <c r="E13" s="129">
        <f>男子!C26</f>
        <v>6</v>
      </c>
      <c r="G13" s="127" t="str">
        <f>男子!M27&amp;"　"&amp;男子!N27</f>
        <v>　</v>
      </c>
      <c r="H13" s="128">
        <f>男子!O27</f>
        <v>0</v>
      </c>
      <c r="I13" s="128">
        <f>男子!O26</f>
        <v>0</v>
      </c>
      <c r="J13" s="128" t="str">
        <f>男子!M26&amp;"　"&amp;男子!N26</f>
        <v>　</v>
      </c>
      <c r="K13" s="129">
        <f>男子!K26</f>
        <v>5</v>
      </c>
      <c r="M13" s="127" t="str">
        <f>男子!U27&amp;"　"&amp;男子!V27</f>
        <v>　</v>
      </c>
      <c r="N13" s="128">
        <f>男子!W27</f>
        <v>0</v>
      </c>
      <c r="O13" s="128">
        <f>男子!W26</f>
        <v>0</v>
      </c>
      <c r="P13" s="128" t="str">
        <f>男子!U26&amp;"　"&amp;男子!V26</f>
        <v>　</v>
      </c>
      <c r="Q13" s="129">
        <f>男子!S26</f>
        <v>4</v>
      </c>
      <c r="S13" s="127" t="str">
        <f>男子!AC27&amp;"　"&amp;男子!AD27</f>
        <v>　</v>
      </c>
      <c r="T13" s="128">
        <f>男子!AE27</f>
        <v>0</v>
      </c>
      <c r="U13" s="128">
        <f>男子!AE26</f>
        <v>0</v>
      </c>
      <c r="V13" s="128" t="str">
        <f>男子!AC26&amp;"　"&amp;男子!AD26</f>
        <v>　</v>
      </c>
      <c r="W13" s="129">
        <f>男子!AA26</f>
        <v>3</v>
      </c>
      <c r="Y13" s="127" t="str">
        <f>男子!AK27&amp;"　"&amp;男子!AL27</f>
        <v>　</v>
      </c>
      <c r="Z13" s="128">
        <f>男子!AM27</f>
        <v>0</v>
      </c>
      <c r="AA13" s="128">
        <f>男子!AM26</f>
        <v>0</v>
      </c>
      <c r="AB13" s="128" t="str">
        <f>男子!AK26&amp;"　"&amp;男子!AL26</f>
        <v>　</v>
      </c>
      <c r="AC13" s="129">
        <f>男子!AI26</f>
        <v>2</v>
      </c>
      <c r="AE13" s="127" t="str">
        <f>男子!AS27&amp;"　"&amp;男子!AT27</f>
        <v>　</v>
      </c>
      <c r="AF13" s="128">
        <f>男子!AU27</f>
        <v>0</v>
      </c>
      <c r="AG13" s="128">
        <f>男子!AU26</f>
        <v>0</v>
      </c>
      <c r="AH13" s="128" t="str">
        <f>男子!AS26&amp;"　"&amp;男子!AT26</f>
        <v>　</v>
      </c>
      <c r="AI13" s="129">
        <f>男子!AQ26</f>
        <v>1</v>
      </c>
    </row>
    <row r="14" spans="1:35" s="59" customFormat="1" ht="20.100000000000001" customHeight="1" x14ac:dyDescent="0.15">
      <c r="A14" s="127" t="str">
        <f>男子!E29&amp;"　"&amp;男子!F29</f>
        <v>　</v>
      </c>
      <c r="B14" s="128">
        <f>男子!G29</f>
        <v>0</v>
      </c>
      <c r="C14" s="128">
        <f>男子!G28</f>
        <v>0</v>
      </c>
      <c r="D14" s="128" t="str">
        <f>男子!E28&amp;"　"&amp;男子!F28</f>
        <v>　</v>
      </c>
      <c r="E14" s="129">
        <f>男子!C28</f>
        <v>6</v>
      </c>
      <c r="G14" s="127" t="str">
        <f>男子!M29&amp;"　"&amp;男子!N29</f>
        <v>　</v>
      </c>
      <c r="H14" s="128">
        <f>男子!O29</f>
        <v>0</v>
      </c>
      <c r="I14" s="128">
        <f>男子!O28</f>
        <v>0</v>
      </c>
      <c r="J14" s="128" t="str">
        <f>男子!M28&amp;"　"&amp;男子!N28</f>
        <v>　</v>
      </c>
      <c r="K14" s="129">
        <f>男子!K28</f>
        <v>5</v>
      </c>
      <c r="M14" s="127" t="str">
        <f>男子!U29&amp;"　"&amp;男子!V29</f>
        <v>　</v>
      </c>
      <c r="N14" s="128">
        <f>男子!W29</f>
        <v>0</v>
      </c>
      <c r="O14" s="128">
        <f>男子!W28</f>
        <v>0</v>
      </c>
      <c r="P14" s="128" t="str">
        <f>男子!U28&amp;"　"&amp;男子!V28</f>
        <v>　</v>
      </c>
      <c r="Q14" s="129">
        <f>男子!S28</f>
        <v>4</v>
      </c>
      <c r="S14" s="127" t="str">
        <f>男子!AC29&amp;"　"&amp;男子!AD29</f>
        <v>　</v>
      </c>
      <c r="T14" s="128">
        <f>男子!AE29</f>
        <v>0</v>
      </c>
      <c r="U14" s="128">
        <f>男子!AE28</f>
        <v>0</v>
      </c>
      <c r="V14" s="128" t="str">
        <f>男子!AC28&amp;"　"&amp;男子!AD28</f>
        <v>　</v>
      </c>
      <c r="W14" s="129">
        <f>男子!AA28</f>
        <v>3</v>
      </c>
      <c r="Y14" s="127" t="str">
        <f>男子!AK29&amp;"　"&amp;男子!AL29</f>
        <v>　</v>
      </c>
      <c r="Z14" s="128">
        <f>男子!AM29</f>
        <v>0</v>
      </c>
      <c r="AA14" s="128">
        <f>男子!AM28</f>
        <v>0</v>
      </c>
      <c r="AB14" s="128" t="str">
        <f>男子!AK28&amp;"　"&amp;男子!AL28</f>
        <v>　</v>
      </c>
      <c r="AC14" s="129">
        <f>男子!AI28</f>
        <v>2</v>
      </c>
      <c r="AE14" s="127" t="str">
        <f>男子!AS29&amp;"　"&amp;男子!AT29</f>
        <v>　</v>
      </c>
      <c r="AF14" s="128">
        <f>男子!AU29</f>
        <v>0</v>
      </c>
      <c r="AG14" s="128">
        <f>男子!AU28</f>
        <v>0</v>
      </c>
      <c r="AH14" s="128" t="str">
        <f>男子!AS28&amp;"　"&amp;男子!AT28</f>
        <v>　</v>
      </c>
      <c r="AI14" s="129">
        <f>男子!AQ28</f>
        <v>1</v>
      </c>
    </row>
    <row r="15" spans="1:35" s="59" customFormat="1" ht="20.100000000000001" customHeight="1" x14ac:dyDescent="0.15">
      <c r="A15" s="127" t="str">
        <f>男子!E31&amp;"　"&amp;男子!F31</f>
        <v>　</v>
      </c>
      <c r="B15" s="128">
        <f>男子!G31</f>
        <v>0</v>
      </c>
      <c r="C15" s="128">
        <f>男子!G30</f>
        <v>0</v>
      </c>
      <c r="D15" s="128" t="str">
        <f>男子!E30&amp;"　"&amp;男子!F30</f>
        <v>　</v>
      </c>
      <c r="E15" s="129">
        <f>男子!C30</f>
        <v>6</v>
      </c>
      <c r="G15" s="127" t="str">
        <f>男子!M31&amp;"　"&amp;男子!N31</f>
        <v>　</v>
      </c>
      <c r="H15" s="128">
        <f>男子!O31</f>
        <v>0</v>
      </c>
      <c r="I15" s="128">
        <f>男子!O30</f>
        <v>0</v>
      </c>
      <c r="J15" s="128" t="str">
        <f>男子!M30&amp;"　"&amp;男子!N30</f>
        <v>　</v>
      </c>
      <c r="K15" s="129">
        <f>男子!K30</f>
        <v>5</v>
      </c>
      <c r="M15" s="127" t="str">
        <f>男子!U31&amp;"　"&amp;男子!V31</f>
        <v>　</v>
      </c>
      <c r="N15" s="128">
        <f>男子!W31</f>
        <v>0</v>
      </c>
      <c r="O15" s="128">
        <f>男子!W30</f>
        <v>0</v>
      </c>
      <c r="P15" s="128" t="str">
        <f>男子!U30&amp;"　"&amp;男子!V30</f>
        <v>　</v>
      </c>
      <c r="Q15" s="129">
        <f>男子!S30</f>
        <v>4</v>
      </c>
      <c r="S15" s="127" t="str">
        <f>男子!AC31&amp;"　"&amp;男子!AD31</f>
        <v>　</v>
      </c>
      <c r="T15" s="128">
        <f>男子!AE31</f>
        <v>0</v>
      </c>
      <c r="U15" s="128">
        <f>男子!AE30</f>
        <v>0</v>
      </c>
      <c r="V15" s="128" t="str">
        <f>男子!AC30&amp;"　"&amp;男子!AD30</f>
        <v>　</v>
      </c>
      <c r="W15" s="129">
        <f>男子!AA30</f>
        <v>3</v>
      </c>
      <c r="Y15" s="127" t="str">
        <f>男子!AK31&amp;"　"&amp;男子!AL31</f>
        <v>　</v>
      </c>
      <c r="Z15" s="128">
        <f>男子!AM31</f>
        <v>0</v>
      </c>
      <c r="AA15" s="128">
        <f>男子!AM30</f>
        <v>0</v>
      </c>
      <c r="AB15" s="128" t="str">
        <f>男子!AK30&amp;"　"&amp;男子!AL30</f>
        <v>　</v>
      </c>
      <c r="AC15" s="129">
        <f>男子!AI30</f>
        <v>2</v>
      </c>
      <c r="AE15" s="127" t="str">
        <f>男子!AS31&amp;"　"&amp;男子!AT31</f>
        <v>　</v>
      </c>
      <c r="AF15" s="128">
        <f>男子!AU31</f>
        <v>0</v>
      </c>
      <c r="AG15" s="128">
        <f>男子!AU30</f>
        <v>0</v>
      </c>
      <c r="AH15" s="128" t="str">
        <f>男子!AS30&amp;"　"&amp;男子!AT30</f>
        <v>　</v>
      </c>
      <c r="AI15" s="129">
        <f>男子!AQ30</f>
        <v>1</v>
      </c>
    </row>
    <row r="16" spans="1:35" s="59" customFormat="1" ht="20.100000000000001" customHeight="1" x14ac:dyDescent="0.15">
      <c r="A16" s="127" t="str">
        <f>男子!E33&amp;"　"&amp;男子!F33</f>
        <v>　</v>
      </c>
      <c r="B16" s="128">
        <f>男子!G33</f>
        <v>0</v>
      </c>
      <c r="C16" s="128">
        <f>男子!G32</f>
        <v>0</v>
      </c>
      <c r="D16" s="128" t="str">
        <f>男子!E32&amp;"　"&amp;男子!F32</f>
        <v>　</v>
      </c>
      <c r="E16" s="129">
        <f>男子!C32</f>
        <v>6</v>
      </c>
      <c r="G16" s="127" t="str">
        <f>男子!M33&amp;"　"&amp;男子!N33</f>
        <v>　</v>
      </c>
      <c r="H16" s="128">
        <f>男子!O33</f>
        <v>0</v>
      </c>
      <c r="I16" s="128">
        <f>男子!O32</f>
        <v>0</v>
      </c>
      <c r="J16" s="128" t="str">
        <f>男子!M32&amp;"　"&amp;男子!N32</f>
        <v>　</v>
      </c>
      <c r="K16" s="129">
        <f>男子!K32</f>
        <v>5</v>
      </c>
      <c r="M16" s="127" t="str">
        <f>男子!U33&amp;"　"&amp;男子!V33</f>
        <v>　</v>
      </c>
      <c r="N16" s="128">
        <f>男子!W33</f>
        <v>0</v>
      </c>
      <c r="O16" s="128">
        <f>男子!W32</f>
        <v>0</v>
      </c>
      <c r="P16" s="128" t="str">
        <f>男子!U32&amp;"　"&amp;男子!V32</f>
        <v>　</v>
      </c>
      <c r="Q16" s="129">
        <f>男子!S32</f>
        <v>4</v>
      </c>
      <c r="S16" s="127" t="str">
        <f>男子!AC33&amp;"　"&amp;男子!AD33</f>
        <v>　</v>
      </c>
      <c r="T16" s="128">
        <f>男子!AE33</f>
        <v>0</v>
      </c>
      <c r="U16" s="128">
        <f>男子!AE32</f>
        <v>0</v>
      </c>
      <c r="V16" s="128" t="str">
        <f>男子!AC32&amp;"　"&amp;男子!AD32</f>
        <v>　</v>
      </c>
      <c r="W16" s="129">
        <f>男子!AA32</f>
        <v>3</v>
      </c>
      <c r="Y16" s="127" t="str">
        <f>男子!AK33&amp;"　"&amp;男子!AL33</f>
        <v>　</v>
      </c>
      <c r="Z16" s="128">
        <f>男子!AM33</f>
        <v>0</v>
      </c>
      <c r="AA16" s="128">
        <f>男子!AM32</f>
        <v>0</v>
      </c>
      <c r="AB16" s="128" t="str">
        <f>男子!AK32&amp;"　"&amp;男子!AL32</f>
        <v>　</v>
      </c>
      <c r="AC16" s="129">
        <f>男子!AI32</f>
        <v>2</v>
      </c>
      <c r="AE16" s="127" t="str">
        <f>男子!AS33&amp;"　"&amp;男子!AT33</f>
        <v>　</v>
      </c>
      <c r="AF16" s="128">
        <f>男子!AU33</f>
        <v>0</v>
      </c>
      <c r="AG16" s="128">
        <f>男子!AU32</f>
        <v>0</v>
      </c>
      <c r="AH16" s="128" t="str">
        <f>男子!AS32&amp;"　"&amp;男子!AT32</f>
        <v>　</v>
      </c>
      <c r="AI16" s="129">
        <f>男子!AQ32</f>
        <v>1</v>
      </c>
    </row>
    <row r="17" spans="1:35" s="59" customFormat="1" ht="20.100000000000001" customHeight="1" thickBot="1" x14ac:dyDescent="0.2">
      <c r="A17" s="130" t="str">
        <f>男子!E35&amp;"　"&amp;男子!F35</f>
        <v>　</v>
      </c>
      <c r="B17" s="131">
        <f>男子!G35</f>
        <v>0</v>
      </c>
      <c r="C17" s="131">
        <f>男子!G34</f>
        <v>0</v>
      </c>
      <c r="D17" s="131" t="str">
        <f>男子!E34&amp;"　"&amp;男子!F34</f>
        <v>　</v>
      </c>
      <c r="E17" s="132">
        <f>男子!C34</f>
        <v>6</v>
      </c>
      <c r="G17" s="130" t="str">
        <f>男子!M35&amp;"　"&amp;男子!N35</f>
        <v>　</v>
      </c>
      <c r="H17" s="131">
        <f>男子!O35</f>
        <v>0</v>
      </c>
      <c r="I17" s="131">
        <f>男子!O34</f>
        <v>0</v>
      </c>
      <c r="J17" s="131" t="str">
        <f>男子!M34&amp;"　"&amp;男子!N34</f>
        <v>　</v>
      </c>
      <c r="K17" s="132">
        <f>男子!K34</f>
        <v>5</v>
      </c>
      <c r="M17" s="130" t="str">
        <f>男子!U35&amp;"　"&amp;男子!V35</f>
        <v>　</v>
      </c>
      <c r="N17" s="131">
        <f>男子!W35</f>
        <v>0</v>
      </c>
      <c r="O17" s="131">
        <f>男子!W34</f>
        <v>0</v>
      </c>
      <c r="P17" s="131" t="str">
        <f>男子!U34&amp;"　"&amp;男子!V34</f>
        <v>　</v>
      </c>
      <c r="Q17" s="132">
        <f>男子!S34</f>
        <v>4</v>
      </c>
      <c r="S17" s="130" t="str">
        <f>男子!AC35&amp;"　"&amp;男子!AD35</f>
        <v>　</v>
      </c>
      <c r="T17" s="131">
        <f>男子!AE35</f>
        <v>0</v>
      </c>
      <c r="U17" s="131">
        <f>男子!AE34</f>
        <v>0</v>
      </c>
      <c r="V17" s="131" t="str">
        <f>男子!AC34&amp;"　"&amp;男子!AD34</f>
        <v>　</v>
      </c>
      <c r="W17" s="132">
        <f>男子!AA34</f>
        <v>3</v>
      </c>
      <c r="Y17" s="130" t="str">
        <f>男子!AK35&amp;"　"&amp;男子!AL35</f>
        <v>　</v>
      </c>
      <c r="Z17" s="131">
        <f>男子!AM35</f>
        <v>0</v>
      </c>
      <c r="AA17" s="131">
        <f>男子!AM34</f>
        <v>0</v>
      </c>
      <c r="AB17" s="131" t="str">
        <f>男子!AK34&amp;"　"&amp;男子!AL34</f>
        <v>　</v>
      </c>
      <c r="AC17" s="132">
        <f>男子!AI34</f>
        <v>2</v>
      </c>
      <c r="AE17" s="130" t="str">
        <f>男子!AS35&amp;"　"&amp;男子!AT35</f>
        <v>　</v>
      </c>
      <c r="AF17" s="131">
        <f>男子!AU35</f>
        <v>0</v>
      </c>
      <c r="AG17" s="131">
        <f>男子!AU34</f>
        <v>0</v>
      </c>
      <c r="AH17" s="131" t="str">
        <f>男子!AS34&amp;"　"&amp;男子!AT34</f>
        <v>　</v>
      </c>
      <c r="AI17" s="132">
        <f>男子!AQ34</f>
        <v>1</v>
      </c>
    </row>
    <row r="20" spans="1:35" s="59" customFormat="1" ht="20.100000000000001" customHeight="1" thickBot="1" x14ac:dyDescent="0.2">
      <c r="A20" s="59" t="s">
        <v>218</v>
      </c>
      <c r="G20" s="59" t="s">
        <v>219</v>
      </c>
      <c r="M20" s="59" t="s">
        <v>220</v>
      </c>
      <c r="S20" s="59" t="s">
        <v>221</v>
      </c>
      <c r="Y20" s="59" t="s">
        <v>222</v>
      </c>
      <c r="AE20" s="59" t="s">
        <v>223</v>
      </c>
    </row>
    <row r="21" spans="1:35" s="59" customFormat="1" ht="20.100000000000001" customHeight="1" thickBot="1" x14ac:dyDescent="0.2">
      <c r="A21" s="121" t="s">
        <v>205</v>
      </c>
      <c r="B21" s="122" t="s">
        <v>206</v>
      </c>
      <c r="C21" s="122" t="s">
        <v>207</v>
      </c>
      <c r="D21" s="122" t="s">
        <v>208</v>
      </c>
      <c r="E21" s="123" t="s">
        <v>209</v>
      </c>
      <c r="G21" s="121" t="s">
        <v>205</v>
      </c>
      <c r="H21" s="122" t="s">
        <v>206</v>
      </c>
      <c r="I21" s="122" t="s">
        <v>207</v>
      </c>
      <c r="J21" s="122" t="s">
        <v>208</v>
      </c>
      <c r="K21" s="123" t="s">
        <v>209</v>
      </c>
      <c r="M21" s="121" t="s">
        <v>205</v>
      </c>
      <c r="N21" s="122" t="s">
        <v>206</v>
      </c>
      <c r="O21" s="122" t="s">
        <v>207</v>
      </c>
      <c r="P21" s="122" t="s">
        <v>208</v>
      </c>
      <c r="Q21" s="123" t="s">
        <v>209</v>
      </c>
      <c r="S21" s="121" t="s">
        <v>205</v>
      </c>
      <c r="T21" s="122" t="s">
        <v>206</v>
      </c>
      <c r="U21" s="122" t="s">
        <v>207</v>
      </c>
      <c r="V21" s="122" t="s">
        <v>208</v>
      </c>
      <c r="W21" s="123" t="s">
        <v>209</v>
      </c>
      <c r="Y21" s="121" t="s">
        <v>205</v>
      </c>
      <c r="Z21" s="122" t="s">
        <v>206</v>
      </c>
      <c r="AA21" s="122" t="s">
        <v>207</v>
      </c>
      <c r="AB21" s="122" t="s">
        <v>208</v>
      </c>
      <c r="AC21" s="123" t="s">
        <v>209</v>
      </c>
      <c r="AE21" s="121" t="s">
        <v>205</v>
      </c>
      <c r="AF21" s="122" t="s">
        <v>206</v>
      </c>
      <c r="AG21" s="122" t="s">
        <v>207</v>
      </c>
      <c r="AH21" s="122" t="s">
        <v>208</v>
      </c>
      <c r="AI21" s="123" t="s">
        <v>209</v>
      </c>
    </row>
    <row r="22" spans="1:35" s="59" customFormat="1" ht="20.100000000000001" customHeight="1" x14ac:dyDescent="0.15">
      <c r="A22" s="124" t="str">
        <f>女子!E7&amp;"　"&amp;女子!F7</f>
        <v>　</v>
      </c>
      <c r="B22" s="125">
        <f>女子!G7</f>
        <v>0</v>
      </c>
      <c r="C22" s="125">
        <f>女子!G6</f>
        <v>0</v>
      </c>
      <c r="D22" s="125" t="str">
        <f>女子!E6&amp;"　"&amp;女子!F6</f>
        <v>　</v>
      </c>
      <c r="E22" s="126">
        <f>女子!C6</f>
        <v>6</v>
      </c>
      <c r="G22" s="124" t="str">
        <f>女子!M7&amp;"　"&amp;女子!N7</f>
        <v>　</v>
      </c>
      <c r="H22" s="125">
        <f>女子!O7</f>
        <v>0</v>
      </c>
      <c r="I22" s="125">
        <f>女子!O6</f>
        <v>0</v>
      </c>
      <c r="J22" s="125" t="str">
        <f>女子!M6&amp;"　"&amp;女子!N6</f>
        <v>　</v>
      </c>
      <c r="K22" s="126">
        <f>女子!K6</f>
        <v>5</v>
      </c>
      <c r="M22" s="124" t="str">
        <f>女子!U7&amp;"　"&amp;女子!V7</f>
        <v>　</v>
      </c>
      <c r="N22" s="125">
        <f>女子!W7</f>
        <v>0</v>
      </c>
      <c r="O22" s="125">
        <f>女子!W6</f>
        <v>0</v>
      </c>
      <c r="P22" s="125" t="str">
        <f>女子!U6&amp;"　"&amp;女子!V6</f>
        <v>　</v>
      </c>
      <c r="Q22" s="126">
        <f>女子!S6</f>
        <v>4</v>
      </c>
      <c r="S22" s="124" t="str">
        <f>女子!AC7&amp;"　"&amp;女子!AD7</f>
        <v>　</v>
      </c>
      <c r="T22" s="125">
        <f>女子!AE7</f>
        <v>0</v>
      </c>
      <c r="U22" s="125">
        <f>女子!AE6</f>
        <v>0</v>
      </c>
      <c r="V22" s="125" t="str">
        <f>女子!AC6&amp;"　"&amp;女子!AD6</f>
        <v>　</v>
      </c>
      <c r="W22" s="126">
        <f>女子!AA6</f>
        <v>3</v>
      </c>
      <c r="Y22" s="124" t="str">
        <f>女子!AK7&amp;"　"&amp;女子!AL7</f>
        <v>　</v>
      </c>
      <c r="Z22" s="125">
        <f>女子!AM7</f>
        <v>0</v>
      </c>
      <c r="AA22" s="125">
        <f>女子!AM6</f>
        <v>0</v>
      </c>
      <c r="AB22" s="125" t="str">
        <f>女子!AK6&amp;"　"&amp;女子!AL6</f>
        <v>　</v>
      </c>
      <c r="AC22" s="126">
        <f>女子!AI6</f>
        <v>2</v>
      </c>
      <c r="AE22" s="124" t="str">
        <f>女子!AS7&amp;"　"&amp;女子!AT7</f>
        <v>　</v>
      </c>
      <c r="AF22" s="125">
        <f>女子!AU7</f>
        <v>0</v>
      </c>
      <c r="AG22" s="125">
        <f>女子!AU6</f>
        <v>0</v>
      </c>
      <c r="AH22" s="125" t="str">
        <f>女子!AS6&amp;"　"&amp;女子!AT6</f>
        <v>　</v>
      </c>
      <c r="AI22" s="126">
        <f>女子!AQ6</f>
        <v>1</v>
      </c>
    </row>
    <row r="23" spans="1:35" s="59" customFormat="1" ht="20.100000000000001" customHeight="1" x14ac:dyDescent="0.15">
      <c r="A23" s="127" t="str">
        <f>女子!E9&amp;"　"&amp;女子!F9</f>
        <v>　</v>
      </c>
      <c r="B23" s="128">
        <f>女子!G9</f>
        <v>0</v>
      </c>
      <c r="C23" s="128">
        <f>女子!G8</f>
        <v>0</v>
      </c>
      <c r="D23" s="128" t="str">
        <f>女子!E8&amp;"　"&amp;女子!F8</f>
        <v>　</v>
      </c>
      <c r="E23" s="129">
        <f>女子!C8</f>
        <v>6</v>
      </c>
      <c r="G23" s="127" t="str">
        <f>女子!M9&amp;"　"&amp;女子!N9</f>
        <v>　</v>
      </c>
      <c r="H23" s="128">
        <f>女子!O9</f>
        <v>0</v>
      </c>
      <c r="I23" s="128">
        <f>女子!O8</f>
        <v>0</v>
      </c>
      <c r="J23" s="128" t="str">
        <f>女子!M8&amp;"　"&amp;女子!N8</f>
        <v>　</v>
      </c>
      <c r="K23" s="129">
        <f>女子!K8</f>
        <v>5</v>
      </c>
      <c r="M23" s="127" t="str">
        <f>女子!U9&amp;"　"&amp;女子!V9</f>
        <v>　</v>
      </c>
      <c r="N23" s="128">
        <f>女子!W9</f>
        <v>0</v>
      </c>
      <c r="O23" s="128">
        <f>女子!W8</f>
        <v>0</v>
      </c>
      <c r="P23" s="128" t="str">
        <f>女子!U8&amp;"　"&amp;女子!V8</f>
        <v>　</v>
      </c>
      <c r="Q23" s="129">
        <f>女子!S8</f>
        <v>4</v>
      </c>
      <c r="S23" s="127" t="str">
        <f>女子!AC9&amp;"　"&amp;女子!AD9</f>
        <v>　</v>
      </c>
      <c r="T23" s="128">
        <f>女子!AE9</f>
        <v>0</v>
      </c>
      <c r="U23" s="128">
        <f>女子!AE8</f>
        <v>0</v>
      </c>
      <c r="V23" s="128" t="str">
        <f>女子!AC8&amp;"　"&amp;女子!AD8</f>
        <v>　</v>
      </c>
      <c r="W23" s="129">
        <f>女子!AA8</f>
        <v>3</v>
      </c>
      <c r="Y23" s="127" t="str">
        <f>女子!AK9&amp;"　"&amp;女子!AL9</f>
        <v>　</v>
      </c>
      <c r="Z23" s="128">
        <f>女子!AM9</f>
        <v>0</v>
      </c>
      <c r="AA23" s="128">
        <f>女子!AM8</f>
        <v>0</v>
      </c>
      <c r="AB23" s="128" t="str">
        <f>女子!AK8&amp;"　"&amp;女子!AL8</f>
        <v>　</v>
      </c>
      <c r="AC23" s="129">
        <f>女子!AI8</f>
        <v>2</v>
      </c>
      <c r="AE23" s="127" t="str">
        <f>女子!AS9&amp;"　"&amp;女子!AT9</f>
        <v>　</v>
      </c>
      <c r="AF23" s="128">
        <f>女子!AU9</f>
        <v>0</v>
      </c>
      <c r="AG23" s="128">
        <f>女子!AU8</f>
        <v>0</v>
      </c>
      <c r="AH23" s="128" t="str">
        <f>女子!AS8&amp;"　"&amp;女子!AT8</f>
        <v>　</v>
      </c>
      <c r="AI23" s="129">
        <f>女子!AQ8</f>
        <v>1</v>
      </c>
    </row>
    <row r="24" spans="1:35" s="59" customFormat="1" ht="20.100000000000001" customHeight="1" x14ac:dyDescent="0.15">
      <c r="A24" s="127" t="str">
        <f>女子!E11&amp;"　"&amp;女子!F11</f>
        <v>　</v>
      </c>
      <c r="B24" s="128">
        <f>女子!G11</f>
        <v>0</v>
      </c>
      <c r="C24" s="128">
        <f>女子!G10</f>
        <v>0</v>
      </c>
      <c r="D24" s="128" t="str">
        <f>女子!E10&amp;"　"&amp;女子!F10</f>
        <v>　</v>
      </c>
      <c r="E24" s="129">
        <f>女子!C10</f>
        <v>6</v>
      </c>
      <c r="G24" s="127" t="str">
        <f>女子!M11&amp;"　"&amp;女子!N11</f>
        <v>　</v>
      </c>
      <c r="H24" s="128">
        <f>女子!O11</f>
        <v>0</v>
      </c>
      <c r="I24" s="128">
        <f>女子!O10</f>
        <v>0</v>
      </c>
      <c r="J24" s="128" t="str">
        <f>女子!M10&amp;"　"&amp;女子!N10</f>
        <v>　</v>
      </c>
      <c r="K24" s="129">
        <f>女子!K10</f>
        <v>5</v>
      </c>
      <c r="M24" s="127" t="str">
        <f>女子!U11&amp;"　"&amp;女子!V11</f>
        <v>　</v>
      </c>
      <c r="N24" s="128">
        <f>女子!W11</f>
        <v>0</v>
      </c>
      <c r="O24" s="128">
        <f>女子!W10</f>
        <v>0</v>
      </c>
      <c r="P24" s="128" t="str">
        <f>女子!U10&amp;"　"&amp;女子!V10</f>
        <v>　</v>
      </c>
      <c r="Q24" s="129">
        <f>女子!S10</f>
        <v>4</v>
      </c>
      <c r="S24" s="127" t="str">
        <f>女子!AC11&amp;"　"&amp;女子!AD11</f>
        <v>　</v>
      </c>
      <c r="T24" s="128">
        <f>女子!AE11</f>
        <v>0</v>
      </c>
      <c r="U24" s="128">
        <f>女子!AE10</f>
        <v>0</v>
      </c>
      <c r="V24" s="128" t="str">
        <f>女子!AC10&amp;"　"&amp;女子!AD10</f>
        <v>　</v>
      </c>
      <c r="W24" s="129">
        <f>女子!AA10</f>
        <v>3</v>
      </c>
      <c r="Y24" s="127" t="str">
        <f>女子!AK11&amp;"　"&amp;女子!AL11</f>
        <v>　</v>
      </c>
      <c r="Z24" s="128">
        <f>女子!AM11</f>
        <v>0</v>
      </c>
      <c r="AA24" s="128">
        <f>女子!AM10</f>
        <v>0</v>
      </c>
      <c r="AB24" s="128" t="str">
        <f>女子!AK10&amp;"　"&amp;女子!AL10</f>
        <v>　</v>
      </c>
      <c r="AC24" s="129">
        <f>女子!AI10</f>
        <v>2</v>
      </c>
      <c r="AE24" s="127" t="str">
        <f>女子!AS11&amp;"　"&amp;女子!AT11</f>
        <v>　</v>
      </c>
      <c r="AF24" s="128">
        <f>女子!AU11</f>
        <v>0</v>
      </c>
      <c r="AG24" s="128">
        <f>女子!AU10</f>
        <v>0</v>
      </c>
      <c r="AH24" s="128" t="str">
        <f>女子!AS10&amp;"　"&amp;女子!AT10</f>
        <v>　</v>
      </c>
      <c r="AI24" s="129">
        <f>女子!AQ10</f>
        <v>1</v>
      </c>
    </row>
    <row r="25" spans="1:35" s="59" customFormat="1" ht="20.100000000000001" customHeight="1" x14ac:dyDescent="0.15">
      <c r="A25" s="127" t="str">
        <f>女子!E13&amp;"　"&amp;女子!F13</f>
        <v>　</v>
      </c>
      <c r="B25" s="128">
        <f>女子!G13</f>
        <v>0</v>
      </c>
      <c r="C25" s="128">
        <f>女子!G12</f>
        <v>0</v>
      </c>
      <c r="D25" s="128" t="str">
        <f>女子!E12&amp;"　"&amp;女子!F12</f>
        <v>　</v>
      </c>
      <c r="E25" s="129">
        <f>女子!C12</f>
        <v>6</v>
      </c>
      <c r="G25" s="127" t="str">
        <f>女子!M13&amp;"　"&amp;女子!N13</f>
        <v>　</v>
      </c>
      <c r="H25" s="128">
        <f>女子!O13</f>
        <v>0</v>
      </c>
      <c r="I25" s="128">
        <f>女子!O12</f>
        <v>0</v>
      </c>
      <c r="J25" s="128" t="str">
        <f>女子!M12&amp;"　"&amp;女子!N12</f>
        <v>　</v>
      </c>
      <c r="K25" s="129">
        <f>女子!K12</f>
        <v>5</v>
      </c>
      <c r="M25" s="127" t="str">
        <f>女子!U13&amp;"　"&amp;女子!V13</f>
        <v>　</v>
      </c>
      <c r="N25" s="128">
        <f>女子!W13</f>
        <v>0</v>
      </c>
      <c r="O25" s="128">
        <f>女子!W12</f>
        <v>0</v>
      </c>
      <c r="P25" s="128" t="str">
        <f>女子!U12&amp;"　"&amp;女子!V12</f>
        <v>　</v>
      </c>
      <c r="Q25" s="129">
        <f>女子!S12</f>
        <v>4</v>
      </c>
      <c r="S25" s="127" t="str">
        <f>女子!AC13&amp;"　"&amp;女子!AD13</f>
        <v>　</v>
      </c>
      <c r="T25" s="128">
        <f>女子!AE13</f>
        <v>0</v>
      </c>
      <c r="U25" s="128">
        <f>女子!AE12</f>
        <v>0</v>
      </c>
      <c r="V25" s="128" t="str">
        <f>女子!AC12&amp;"　"&amp;女子!AD12</f>
        <v>　</v>
      </c>
      <c r="W25" s="129">
        <f>女子!AA12</f>
        <v>3</v>
      </c>
      <c r="Y25" s="127" t="str">
        <f>女子!AK13&amp;"　"&amp;女子!AL13</f>
        <v>　</v>
      </c>
      <c r="Z25" s="128">
        <f>女子!AM13</f>
        <v>0</v>
      </c>
      <c r="AA25" s="128">
        <f>女子!AM12</f>
        <v>0</v>
      </c>
      <c r="AB25" s="128" t="str">
        <f>女子!AK12&amp;"　"&amp;女子!AL12</f>
        <v>　</v>
      </c>
      <c r="AC25" s="129">
        <f>女子!AI12</f>
        <v>2</v>
      </c>
      <c r="AE25" s="127" t="str">
        <f>女子!AS13&amp;"　"&amp;女子!AT13</f>
        <v>　</v>
      </c>
      <c r="AF25" s="128">
        <f>女子!AU13</f>
        <v>0</v>
      </c>
      <c r="AG25" s="128">
        <f>女子!AU12</f>
        <v>0</v>
      </c>
      <c r="AH25" s="128" t="str">
        <f>女子!AS12&amp;"　"&amp;女子!AT12</f>
        <v>　</v>
      </c>
      <c r="AI25" s="129">
        <f>女子!AQ12</f>
        <v>1</v>
      </c>
    </row>
    <row r="26" spans="1:35" s="59" customFormat="1" ht="20.100000000000001" customHeight="1" x14ac:dyDescent="0.15">
      <c r="A26" s="127" t="str">
        <f>女子!E15&amp;"　"&amp;女子!F15</f>
        <v>　</v>
      </c>
      <c r="B26" s="128">
        <f>女子!G15</f>
        <v>0</v>
      </c>
      <c r="C26" s="128">
        <f>女子!G14</f>
        <v>0</v>
      </c>
      <c r="D26" s="128" t="str">
        <f>女子!E14&amp;"　"&amp;女子!F14</f>
        <v>　</v>
      </c>
      <c r="E26" s="129">
        <f>女子!C14</f>
        <v>6</v>
      </c>
      <c r="G26" s="127" t="str">
        <f>女子!M15&amp;"　"&amp;女子!N15</f>
        <v>　</v>
      </c>
      <c r="H26" s="128">
        <f>女子!O15</f>
        <v>0</v>
      </c>
      <c r="I26" s="128">
        <f>女子!O14</f>
        <v>0</v>
      </c>
      <c r="J26" s="128" t="str">
        <f>女子!M14&amp;"　"&amp;女子!N14</f>
        <v>　</v>
      </c>
      <c r="K26" s="129">
        <f>女子!K14</f>
        <v>5</v>
      </c>
      <c r="M26" s="127" t="str">
        <f>女子!U15&amp;"　"&amp;女子!V15</f>
        <v>　</v>
      </c>
      <c r="N26" s="128">
        <f>女子!W15</f>
        <v>0</v>
      </c>
      <c r="O26" s="128">
        <f>女子!W14</f>
        <v>0</v>
      </c>
      <c r="P26" s="128" t="str">
        <f>女子!U14&amp;"　"&amp;女子!V14</f>
        <v>　</v>
      </c>
      <c r="Q26" s="129">
        <f>女子!S14</f>
        <v>4</v>
      </c>
      <c r="S26" s="127" t="str">
        <f>女子!AC15&amp;"　"&amp;女子!AD15</f>
        <v>　</v>
      </c>
      <c r="T26" s="128">
        <f>女子!AE15</f>
        <v>0</v>
      </c>
      <c r="U26" s="128">
        <f>女子!AE14</f>
        <v>0</v>
      </c>
      <c r="V26" s="128" t="str">
        <f>女子!AC14&amp;"　"&amp;女子!AD14</f>
        <v>　</v>
      </c>
      <c r="W26" s="129">
        <f>女子!AA14</f>
        <v>3</v>
      </c>
      <c r="Y26" s="127" t="str">
        <f>女子!AK15&amp;"　"&amp;女子!AL15</f>
        <v>　</v>
      </c>
      <c r="Z26" s="128">
        <f>女子!AM15</f>
        <v>0</v>
      </c>
      <c r="AA26" s="128">
        <f>女子!AM14</f>
        <v>0</v>
      </c>
      <c r="AB26" s="128" t="str">
        <f>女子!AK14&amp;"　"&amp;女子!AL14</f>
        <v>　</v>
      </c>
      <c r="AC26" s="129">
        <f>女子!AI14</f>
        <v>2</v>
      </c>
      <c r="AE26" s="127" t="str">
        <f>女子!AS15&amp;"　"&amp;女子!AT15</f>
        <v>　</v>
      </c>
      <c r="AF26" s="128">
        <f>女子!AU15</f>
        <v>0</v>
      </c>
      <c r="AG26" s="128">
        <f>女子!AU14</f>
        <v>0</v>
      </c>
      <c r="AH26" s="128" t="str">
        <f>女子!AS14&amp;"　"&amp;女子!AT14</f>
        <v>　</v>
      </c>
      <c r="AI26" s="129">
        <f>女子!AQ14</f>
        <v>1</v>
      </c>
    </row>
    <row r="27" spans="1:35" s="59" customFormat="1" ht="20.100000000000001" customHeight="1" x14ac:dyDescent="0.15">
      <c r="A27" s="127" t="str">
        <f>女子!E17&amp;"　"&amp;女子!F17</f>
        <v>　</v>
      </c>
      <c r="B27" s="128">
        <f>女子!G17</f>
        <v>0</v>
      </c>
      <c r="C27" s="128">
        <f>女子!G16</f>
        <v>0</v>
      </c>
      <c r="D27" s="128" t="str">
        <f>女子!E16&amp;"　"&amp;女子!F16</f>
        <v>　</v>
      </c>
      <c r="E27" s="129">
        <f>女子!C16</f>
        <v>6</v>
      </c>
      <c r="G27" s="127" t="str">
        <f>女子!M17&amp;"　"&amp;女子!N17</f>
        <v>　</v>
      </c>
      <c r="H27" s="128">
        <f>女子!O17</f>
        <v>0</v>
      </c>
      <c r="I27" s="128">
        <f>女子!O16</f>
        <v>0</v>
      </c>
      <c r="J27" s="128" t="str">
        <f>女子!M16&amp;"　"&amp;女子!N16</f>
        <v>　</v>
      </c>
      <c r="K27" s="129">
        <f>女子!K16</f>
        <v>5</v>
      </c>
      <c r="M27" s="127" t="str">
        <f>女子!U17&amp;"　"&amp;女子!V17</f>
        <v>　</v>
      </c>
      <c r="N27" s="128">
        <f>女子!W17</f>
        <v>0</v>
      </c>
      <c r="O27" s="128">
        <f>女子!W16</f>
        <v>0</v>
      </c>
      <c r="P27" s="128" t="str">
        <f>女子!U16&amp;"　"&amp;女子!V16</f>
        <v>　</v>
      </c>
      <c r="Q27" s="129">
        <f>女子!S16</f>
        <v>4</v>
      </c>
      <c r="S27" s="127" t="str">
        <f>女子!AC17&amp;"　"&amp;女子!AD17</f>
        <v>　</v>
      </c>
      <c r="T27" s="128">
        <f>女子!AE17</f>
        <v>0</v>
      </c>
      <c r="U27" s="128">
        <f>女子!AE16</f>
        <v>0</v>
      </c>
      <c r="V27" s="128" t="str">
        <f>女子!AC16&amp;"　"&amp;女子!AD16</f>
        <v>　</v>
      </c>
      <c r="W27" s="129">
        <f>女子!AA16</f>
        <v>3</v>
      </c>
      <c r="Y27" s="127" t="str">
        <f>女子!AK17&amp;"　"&amp;女子!AL17</f>
        <v>　</v>
      </c>
      <c r="Z27" s="128">
        <f>女子!AM17</f>
        <v>0</v>
      </c>
      <c r="AA27" s="128">
        <f>女子!AM16</f>
        <v>0</v>
      </c>
      <c r="AB27" s="128" t="str">
        <f>女子!AK16&amp;"　"&amp;女子!AL16</f>
        <v>　</v>
      </c>
      <c r="AC27" s="129">
        <f>女子!AI16</f>
        <v>2</v>
      </c>
      <c r="AE27" s="127" t="str">
        <f>女子!AS17&amp;"　"&amp;女子!AT17</f>
        <v>　</v>
      </c>
      <c r="AF27" s="128">
        <f>女子!AU17</f>
        <v>0</v>
      </c>
      <c r="AG27" s="128">
        <f>女子!AU16</f>
        <v>0</v>
      </c>
      <c r="AH27" s="128" t="str">
        <f>女子!AS16&amp;"　"&amp;女子!AT16</f>
        <v>　</v>
      </c>
      <c r="AI27" s="129">
        <f>女子!AQ16</f>
        <v>1</v>
      </c>
    </row>
    <row r="28" spans="1:35" s="59" customFormat="1" ht="20.100000000000001" customHeight="1" x14ac:dyDescent="0.15">
      <c r="A28" s="127" t="str">
        <f>女子!E19&amp;"　"&amp;女子!F19</f>
        <v>　</v>
      </c>
      <c r="B28" s="128">
        <f>女子!G19</f>
        <v>0</v>
      </c>
      <c r="C28" s="128">
        <f>女子!G18</f>
        <v>0</v>
      </c>
      <c r="D28" s="128" t="str">
        <f>女子!E18&amp;"　"&amp;女子!F18</f>
        <v>　</v>
      </c>
      <c r="E28" s="129">
        <f>女子!C18</f>
        <v>6</v>
      </c>
      <c r="G28" s="127" t="str">
        <f>女子!M19&amp;"　"&amp;女子!N19</f>
        <v>　</v>
      </c>
      <c r="H28" s="128">
        <f>女子!O19</f>
        <v>0</v>
      </c>
      <c r="I28" s="128">
        <f>女子!O18</f>
        <v>0</v>
      </c>
      <c r="J28" s="128" t="str">
        <f>女子!M18&amp;"　"&amp;女子!N18</f>
        <v>　</v>
      </c>
      <c r="K28" s="129">
        <f>女子!K18</f>
        <v>5</v>
      </c>
      <c r="M28" s="127" t="str">
        <f>女子!U19&amp;"　"&amp;女子!V19</f>
        <v>　</v>
      </c>
      <c r="N28" s="128">
        <f>女子!W19</f>
        <v>0</v>
      </c>
      <c r="O28" s="128">
        <f>女子!W18</f>
        <v>0</v>
      </c>
      <c r="P28" s="128" t="str">
        <f>女子!U18&amp;"　"&amp;女子!V18</f>
        <v>　</v>
      </c>
      <c r="Q28" s="129">
        <f>女子!S18</f>
        <v>4</v>
      </c>
      <c r="S28" s="127" t="str">
        <f>女子!AC19&amp;"　"&amp;女子!AD19</f>
        <v>　</v>
      </c>
      <c r="T28" s="128">
        <f>女子!AE19</f>
        <v>0</v>
      </c>
      <c r="U28" s="128">
        <f>女子!AE18</f>
        <v>0</v>
      </c>
      <c r="V28" s="128" t="str">
        <f>女子!AC18&amp;"　"&amp;女子!AD18</f>
        <v>　</v>
      </c>
      <c r="W28" s="129">
        <f>女子!AA18</f>
        <v>3</v>
      </c>
      <c r="Y28" s="127" t="str">
        <f>女子!AK19&amp;"　"&amp;女子!AL19</f>
        <v>　</v>
      </c>
      <c r="Z28" s="128">
        <f>女子!AM19</f>
        <v>0</v>
      </c>
      <c r="AA28" s="128">
        <f>女子!AM18</f>
        <v>0</v>
      </c>
      <c r="AB28" s="128" t="str">
        <f>女子!AK18&amp;"　"&amp;女子!AL18</f>
        <v>　</v>
      </c>
      <c r="AC28" s="129">
        <f>女子!AI18</f>
        <v>2</v>
      </c>
      <c r="AE28" s="127" t="str">
        <f>女子!AS19&amp;"　"&amp;女子!AT19</f>
        <v>　</v>
      </c>
      <c r="AF28" s="128">
        <f>女子!AU19</f>
        <v>0</v>
      </c>
      <c r="AG28" s="128">
        <f>女子!AU18</f>
        <v>0</v>
      </c>
      <c r="AH28" s="128" t="str">
        <f>女子!AS18&amp;"　"&amp;女子!AT18</f>
        <v>　</v>
      </c>
      <c r="AI28" s="129">
        <f>女子!AQ18</f>
        <v>1</v>
      </c>
    </row>
    <row r="29" spans="1:35" s="59" customFormat="1" ht="20.100000000000001" customHeight="1" x14ac:dyDescent="0.15">
      <c r="A29" s="127" t="str">
        <f>女子!E21&amp;"　"&amp;女子!F21</f>
        <v>　</v>
      </c>
      <c r="B29" s="128">
        <f>女子!G21</f>
        <v>0</v>
      </c>
      <c r="C29" s="128">
        <f>女子!G20</f>
        <v>0</v>
      </c>
      <c r="D29" s="128" t="str">
        <f>女子!E20&amp;"　"&amp;女子!F20</f>
        <v>　</v>
      </c>
      <c r="E29" s="129">
        <f>女子!C20</f>
        <v>6</v>
      </c>
      <c r="G29" s="127" t="str">
        <f>女子!M21&amp;"　"&amp;女子!N21</f>
        <v>　</v>
      </c>
      <c r="H29" s="128">
        <f>女子!O21</f>
        <v>0</v>
      </c>
      <c r="I29" s="128">
        <f>女子!O20</f>
        <v>0</v>
      </c>
      <c r="J29" s="128" t="str">
        <f>女子!M20&amp;"　"&amp;女子!N20</f>
        <v>　</v>
      </c>
      <c r="K29" s="129">
        <f>女子!K20</f>
        <v>5</v>
      </c>
      <c r="M29" s="127" t="str">
        <f>女子!U21&amp;"　"&amp;女子!V21</f>
        <v>　</v>
      </c>
      <c r="N29" s="128">
        <f>女子!W21</f>
        <v>0</v>
      </c>
      <c r="O29" s="128">
        <f>女子!W20</f>
        <v>0</v>
      </c>
      <c r="P29" s="128" t="str">
        <f>女子!U20&amp;"　"&amp;女子!V20</f>
        <v>　</v>
      </c>
      <c r="Q29" s="129">
        <f>女子!S20</f>
        <v>4</v>
      </c>
      <c r="S29" s="127" t="str">
        <f>女子!AC21&amp;"　"&amp;女子!AD21</f>
        <v>　</v>
      </c>
      <c r="T29" s="128">
        <f>女子!AE21</f>
        <v>0</v>
      </c>
      <c r="U29" s="128">
        <f>女子!AE20</f>
        <v>0</v>
      </c>
      <c r="V29" s="128" t="str">
        <f>女子!AC20&amp;"　"&amp;女子!AD20</f>
        <v>　</v>
      </c>
      <c r="W29" s="129">
        <f>女子!AA20</f>
        <v>3</v>
      </c>
      <c r="Y29" s="127" t="str">
        <f>女子!AK21&amp;"　"&amp;女子!AL21</f>
        <v>　</v>
      </c>
      <c r="Z29" s="128">
        <f>女子!AM21</f>
        <v>0</v>
      </c>
      <c r="AA29" s="128">
        <f>女子!AM20</f>
        <v>0</v>
      </c>
      <c r="AB29" s="128" t="str">
        <f>女子!AK20&amp;"　"&amp;女子!AL20</f>
        <v>　</v>
      </c>
      <c r="AC29" s="129">
        <f>女子!AI20</f>
        <v>2</v>
      </c>
      <c r="AE29" s="127" t="str">
        <f>女子!AS21&amp;"　"&amp;女子!AT21</f>
        <v>　</v>
      </c>
      <c r="AF29" s="128">
        <f>女子!AU21</f>
        <v>0</v>
      </c>
      <c r="AG29" s="128">
        <f>女子!AU20</f>
        <v>0</v>
      </c>
      <c r="AH29" s="128" t="str">
        <f>女子!AS20&amp;"　"&amp;女子!AT20</f>
        <v>　</v>
      </c>
      <c r="AI29" s="129">
        <f>女子!AQ20</f>
        <v>1</v>
      </c>
    </row>
    <row r="30" spans="1:35" s="59" customFormat="1" ht="20.100000000000001" customHeight="1" x14ac:dyDescent="0.15">
      <c r="A30" s="127" t="str">
        <f>女子!E23&amp;"　"&amp;女子!F23</f>
        <v>　</v>
      </c>
      <c r="B30" s="128">
        <f>女子!G23</f>
        <v>0</v>
      </c>
      <c r="C30" s="128">
        <f>女子!G22</f>
        <v>0</v>
      </c>
      <c r="D30" s="128" t="str">
        <f>女子!E22&amp;"　"&amp;女子!F22</f>
        <v>　</v>
      </c>
      <c r="E30" s="129">
        <f>女子!C22</f>
        <v>6</v>
      </c>
      <c r="G30" s="127" t="str">
        <f>女子!M23&amp;"　"&amp;女子!N23</f>
        <v>　</v>
      </c>
      <c r="H30" s="128">
        <f>女子!O23</f>
        <v>0</v>
      </c>
      <c r="I30" s="128">
        <f>女子!O22</f>
        <v>0</v>
      </c>
      <c r="J30" s="128" t="str">
        <f>女子!M22&amp;"　"&amp;女子!N22</f>
        <v>　</v>
      </c>
      <c r="K30" s="129">
        <f>女子!K22</f>
        <v>5</v>
      </c>
      <c r="M30" s="127" t="str">
        <f>女子!U23&amp;"　"&amp;女子!V23</f>
        <v>　</v>
      </c>
      <c r="N30" s="128">
        <f>女子!W23</f>
        <v>0</v>
      </c>
      <c r="O30" s="128">
        <f>女子!W22</f>
        <v>0</v>
      </c>
      <c r="P30" s="128" t="str">
        <f>女子!U22&amp;"　"&amp;女子!V22</f>
        <v>　</v>
      </c>
      <c r="Q30" s="129">
        <f>女子!S22</f>
        <v>4</v>
      </c>
      <c r="S30" s="127" t="str">
        <f>女子!AC23&amp;"　"&amp;女子!AD23</f>
        <v>　</v>
      </c>
      <c r="T30" s="128">
        <f>女子!AE23</f>
        <v>0</v>
      </c>
      <c r="U30" s="128">
        <f>女子!AE22</f>
        <v>0</v>
      </c>
      <c r="V30" s="128" t="str">
        <f>女子!AC22&amp;"　"&amp;女子!AD22</f>
        <v>　</v>
      </c>
      <c r="W30" s="129">
        <f>女子!AA22</f>
        <v>3</v>
      </c>
      <c r="Y30" s="127" t="str">
        <f>女子!AK23&amp;"　"&amp;女子!AL23</f>
        <v>　</v>
      </c>
      <c r="Z30" s="128">
        <f>女子!AM23</f>
        <v>0</v>
      </c>
      <c r="AA30" s="128">
        <f>女子!AM22</f>
        <v>0</v>
      </c>
      <c r="AB30" s="128" t="str">
        <f>女子!AK22&amp;"　"&amp;女子!AL22</f>
        <v>　</v>
      </c>
      <c r="AC30" s="129">
        <f>女子!AI22</f>
        <v>2</v>
      </c>
      <c r="AE30" s="127" t="str">
        <f>女子!AS23&amp;"　"&amp;女子!AT23</f>
        <v>　</v>
      </c>
      <c r="AF30" s="128">
        <f>女子!AU23</f>
        <v>0</v>
      </c>
      <c r="AG30" s="128">
        <f>女子!AU22</f>
        <v>0</v>
      </c>
      <c r="AH30" s="128" t="str">
        <f>女子!AS22&amp;"　"&amp;女子!AT22</f>
        <v>　</v>
      </c>
      <c r="AI30" s="129">
        <f>女子!AQ22</f>
        <v>1</v>
      </c>
    </row>
    <row r="31" spans="1:35" s="59" customFormat="1" ht="20.100000000000001" customHeight="1" x14ac:dyDescent="0.15">
      <c r="A31" s="127" t="str">
        <f>女子!E25&amp;"　"&amp;女子!F25</f>
        <v>　</v>
      </c>
      <c r="B31" s="128">
        <f>女子!G25</f>
        <v>0</v>
      </c>
      <c r="C31" s="128">
        <f>女子!G24</f>
        <v>0</v>
      </c>
      <c r="D31" s="128" t="str">
        <f>女子!E24&amp;"　"&amp;女子!F24</f>
        <v>　</v>
      </c>
      <c r="E31" s="129">
        <f>女子!C24</f>
        <v>6</v>
      </c>
      <c r="G31" s="127" t="str">
        <f>女子!M25&amp;"　"&amp;女子!N25</f>
        <v>　</v>
      </c>
      <c r="H31" s="128">
        <f>女子!O25</f>
        <v>0</v>
      </c>
      <c r="I31" s="128">
        <f>女子!O24</f>
        <v>0</v>
      </c>
      <c r="J31" s="128" t="str">
        <f>女子!M24&amp;"　"&amp;女子!N24</f>
        <v>　</v>
      </c>
      <c r="K31" s="129">
        <f>女子!K24</f>
        <v>5</v>
      </c>
      <c r="M31" s="127" t="str">
        <f>女子!U25&amp;"　"&amp;女子!V25</f>
        <v>　</v>
      </c>
      <c r="N31" s="128">
        <f>女子!W25</f>
        <v>0</v>
      </c>
      <c r="O31" s="128">
        <f>女子!W24</f>
        <v>0</v>
      </c>
      <c r="P31" s="128" t="str">
        <f>女子!U24&amp;"　"&amp;女子!V24</f>
        <v>　</v>
      </c>
      <c r="Q31" s="129">
        <f>女子!S24</f>
        <v>4</v>
      </c>
      <c r="S31" s="127" t="str">
        <f>女子!AC25&amp;"　"&amp;女子!AD25</f>
        <v>　</v>
      </c>
      <c r="T31" s="128">
        <f>女子!AE25</f>
        <v>0</v>
      </c>
      <c r="U31" s="128">
        <f>女子!AE24</f>
        <v>0</v>
      </c>
      <c r="V31" s="128" t="str">
        <f>女子!AC24&amp;"　"&amp;女子!AD24</f>
        <v>　</v>
      </c>
      <c r="W31" s="129">
        <f>女子!AA24</f>
        <v>3</v>
      </c>
      <c r="Y31" s="127" t="str">
        <f>女子!AK25&amp;"　"&amp;女子!AL25</f>
        <v>　</v>
      </c>
      <c r="Z31" s="128">
        <f>女子!AM25</f>
        <v>0</v>
      </c>
      <c r="AA31" s="128">
        <f>女子!AM24</f>
        <v>0</v>
      </c>
      <c r="AB31" s="128" t="str">
        <f>女子!AK24&amp;"　"&amp;女子!AL24</f>
        <v>　</v>
      </c>
      <c r="AC31" s="129">
        <f>女子!AI24</f>
        <v>2</v>
      </c>
      <c r="AE31" s="127" t="str">
        <f>女子!AS25&amp;"　"&amp;女子!AT25</f>
        <v>　</v>
      </c>
      <c r="AF31" s="128">
        <f>女子!AU25</f>
        <v>0</v>
      </c>
      <c r="AG31" s="128">
        <f>女子!AU24</f>
        <v>0</v>
      </c>
      <c r="AH31" s="128" t="str">
        <f>女子!AS24&amp;"　"&amp;女子!AT24</f>
        <v>　</v>
      </c>
      <c r="AI31" s="129">
        <f>女子!AQ24</f>
        <v>1</v>
      </c>
    </row>
    <row r="32" spans="1:35" s="59" customFormat="1" ht="20.100000000000001" customHeight="1" x14ac:dyDescent="0.15">
      <c r="A32" s="127" t="str">
        <f>女子!E27&amp;"　"&amp;女子!F27</f>
        <v>　</v>
      </c>
      <c r="B32" s="128">
        <f>女子!G27</f>
        <v>0</v>
      </c>
      <c r="C32" s="128">
        <f>女子!G26</f>
        <v>0</v>
      </c>
      <c r="D32" s="128" t="str">
        <f>女子!E26&amp;"　"&amp;女子!F26</f>
        <v>　</v>
      </c>
      <c r="E32" s="129">
        <f>女子!C26</f>
        <v>6</v>
      </c>
      <c r="G32" s="127" t="str">
        <f>女子!M27&amp;"　"&amp;女子!N27</f>
        <v>　</v>
      </c>
      <c r="H32" s="128">
        <f>女子!O27</f>
        <v>0</v>
      </c>
      <c r="I32" s="128">
        <f>女子!O26</f>
        <v>0</v>
      </c>
      <c r="J32" s="128" t="str">
        <f>女子!M26&amp;"　"&amp;女子!N26</f>
        <v>　</v>
      </c>
      <c r="K32" s="129">
        <f>女子!K26</f>
        <v>5</v>
      </c>
      <c r="M32" s="127" t="str">
        <f>女子!U27&amp;"　"&amp;女子!V27</f>
        <v>　</v>
      </c>
      <c r="N32" s="128">
        <f>女子!W27</f>
        <v>0</v>
      </c>
      <c r="O32" s="128">
        <f>女子!W26</f>
        <v>0</v>
      </c>
      <c r="P32" s="128" t="str">
        <f>女子!U26&amp;"　"&amp;女子!V26</f>
        <v>　</v>
      </c>
      <c r="Q32" s="129">
        <f>女子!S26</f>
        <v>4</v>
      </c>
      <c r="S32" s="127" t="str">
        <f>女子!AC27&amp;"　"&amp;女子!AD27</f>
        <v>　</v>
      </c>
      <c r="T32" s="128">
        <f>女子!AE27</f>
        <v>0</v>
      </c>
      <c r="U32" s="128">
        <f>女子!AE26</f>
        <v>0</v>
      </c>
      <c r="V32" s="128" t="str">
        <f>女子!AC26&amp;"　"&amp;女子!AD26</f>
        <v>　</v>
      </c>
      <c r="W32" s="129">
        <f>女子!AA26</f>
        <v>3</v>
      </c>
      <c r="Y32" s="127" t="str">
        <f>女子!AK27&amp;"　"&amp;女子!AL27</f>
        <v>　</v>
      </c>
      <c r="Z32" s="128">
        <f>女子!AM27</f>
        <v>0</v>
      </c>
      <c r="AA32" s="128">
        <f>女子!AM26</f>
        <v>0</v>
      </c>
      <c r="AB32" s="128" t="str">
        <f>女子!AK26&amp;"　"&amp;女子!AL26</f>
        <v>　</v>
      </c>
      <c r="AC32" s="129">
        <f>女子!AI26</f>
        <v>2</v>
      </c>
      <c r="AE32" s="127" t="str">
        <f>女子!AS27&amp;"　"&amp;女子!AT27</f>
        <v>　</v>
      </c>
      <c r="AF32" s="128">
        <f>女子!AU27</f>
        <v>0</v>
      </c>
      <c r="AG32" s="128">
        <f>女子!AU26</f>
        <v>0</v>
      </c>
      <c r="AH32" s="128" t="str">
        <f>女子!AS26&amp;"　"&amp;女子!AT26</f>
        <v>　</v>
      </c>
      <c r="AI32" s="129">
        <f>女子!AQ26</f>
        <v>1</v>
      </c>
    </row>
    <row r="33" spans="1:35" s="59" customFormat="1" ht="20.100000000000001" customHeight="1" x14ac:dyDescent="0.15">
      <c r="A33" s="127" t="str">
        <f>女子!E29&amp;"　"&amp;女子!F29</f>
        <v>　</v>
      </c>
      <c r="B33" s="128">
        <f>女子!G29</f>
        <v>0</v>
      </c>
      <c r="C33" s="128">
        <f>女子!G28</f>
        <v>0</v>
      </c>
      <c r="D33" s="128" t="str">
        <f>女子!E28&amp;"　"&amp;女子!F28</f>
        <v>　</v>
      </c>
      <c r="E33" s="129">
        <f>女子!C28</f>
        <v>6</v>
      </c>
      <c r="G33" s="127" t="str">
        <f>女子!M29&amp;"　"&amp;女子!N29</f>
        <v>　</v>
      </c>
      <c r="H33" s="128">
        <f>女子!O29</f>
        <v>0</v>
      </c>
      <c r="I33" s="128">
        <f>女子!O28</f>
        <v>0</v>
      </c>
      <c r="J33" s="128" t="str">
        <f>女子!M28&amp;"　"&amp;女子!N28</f>
        <v>　</v>
      </c>
      <c r="K33" s="129">
        <f>女子!K28</f>
        <v>5</v>
      </c>
      <c r="M33" s="127" t="str">
        <f>女子!U29&amp;"　"&amp;女子!V29</f>
        <v>　</v>
      </c>
      <c r="N33" s="128">
        <f>女子!W29</f>
        <v>0</v>
      </c>
      <c r="O33" s="128">
        <f>女子!W28</f>
        <v>0</v>
      </c>
      <c r="P33" s="128" t="str">
        <f>女子!U28&amp;"　"&amp;女子!V28</f>
        <v>　</v>
      </c>
      <c r="Q33" s="129">
        <f>女子!S28</f>
        <v>4</v>
      </c>
      <c r="S33" s="127" t="str">
        <f>女子!AC29&amp;"　"&amp;女子!AD29</f>
        <v>　</v>
      </c>
      <c r="T33" s="128">
        <f>女子!AE29</f>
        <v>0</v>
      </c>
      <c r="U33" s="128">
        <f>女子!AE28</f>
        <v>0</v>
      </c>
      <c r="V33" s="128" t="str">
        <f>女子!AC28&amp;"　"&amp;女子!AD28</f>
        <v>　</v>
      </c>
      <c r="W33" s="129">
        <f>女子!AA28</f>
        <v>3</v>
      </c>
      <c r="Y33" s="127" t="str">
        <f>女子!AK29&amp;"　"&amp;女子!AL29</f>
        <v>　</v>
      </c>
      <c r="Z33" s="128">
        <f>女子!AM29</f>
        <v>0</v>
      </c>
      <c r="AA33" s="128">
        <f>女子!AM28</f>
        <v>0</v>
      </c>
      <c r="AB33" s="128" t="str">
        <f>女子!AK28&amp;"　"&amp;女子!AL28</f>
        <v>　</v>
      </c>
      <c r="AC33" s="129">
        <f>女子!AI28</f>
        <v>2</v>
      </c>
      <c r="AE33" s="127" t="str">
        <f>女子!AS29&amp;"　"&amp;女子!AT29</f>
        <v>　</v>
      </c>
      <c r="AF33" s="128">
        <f>女子!AU29</f>
        <v>0</v>
      </c>
      <c r="AG33" s="128">
        <f>女子!AU28</f>
        <v>0</v>
      </c>
      <c r="AH33" s="128" t="str">
        <f>女子!AS28&amp;"　"&amp;女子!AT28</f>
        <v>　</v>
      </c>
      <c r="AI33" s="129">
        <f>女子!AQ28</f>
        <v>1</v>
      </c>
    </row>
    <row r="34" spans="1:35" s="59" customFormat="1" ht="20.100000000000001" customHeight="1" x14ac:dyDescent="0.15">
      <c r="A34" s="127" t="str">
        <f>女子!E31&amp;"　"&amp;女子!F31</f>
        <v>　</v>
      </c>
      <c r="B34" s="128">
        <f>女子!G31</f>
        <v>0</v>
      </c>
      <c r="C34" s="128">
        <f>女子!G30</f>
        <v>0</v>
      </c>
      <c r="D34" s="128" t="str">
        <f>女子!E30&amp;"　"&amp;女子!F30</f>
        <v>　</v>
      </c>
      <c r="E34" s="129">
        <f>女子!C30</f>
        <v>6</v>
      </c>
      <c r="G34" s="127" t="str">
        <f>女子!M31&amp;"　"&amp;女子!N31</f>
        <v>　</v>
      </c>
      <c r="H34" s="128">
        <f>女子!O31</f>
        <v>0</v>
      </c>
      <c r="I34" s="128">
        <f>女子!O30</f>
        <v>0</v>
      </c>
      <c r="J34" s="128" t="str">
        <f>女子!M30&amp;"　"&amp;女子!N30</f>
        <v>　</v>
      </c>
      <c r="K34" s="129">
        <f>女子!K30</f>
        <v>5</v>
      </c>
      <c r="M34" s="127" t="str">
        <f>女子!U31&amp;"　"&amp;女子!V31</f>
        <v>　</v>
      </c>
      <c r="N34" s="128">
        <f>女子!W31</f>
        <v>0</v>
      </c>
      <c r="O34" s="128">
        <f>女子!W30</f>
        <v>0</v>
      </c>
      <c r="P34" s="128" t="str">
        <f>女子!U30&amp;"　"&amp;女子!V30</f>
        <v>　</v>
      </c>
      <c r="Q34" s="129">
        <f>女子!S30</f>
        <v>4</v>
      </c>
      <c r="S34" s="127" t="str">
        <f>女子!AC31&amp;"　"&amp;女子!AD31</f>
        <v>　</v>
      </c>
      <c r="T34" s="128">
        <f>女子!AE31</f>
        <v>0</v>
      </c>
      <c r="U34" s="128">
        <f>女子!AE30</f>
        <v>0</v>
      </c>
      <c r="V34" s="128" t="str">
        <f>女子!AC30&amp;"　"&amp;女子!AD30</f>
        <v>　</v>
      </c>
      <c r="W34" s="129">
        <f>女子!AA30</f>
        <v>3</v>
      </c>
      <c r="Y34" s="127" t="str">
        <f>女子!AK31&amp;"　"&amp;女子!AL31</f>
        <v>　</v>
      </c>
      <c r="Z34" s="128">
        <f>女子!AM31</f>
        <v>0</v>
      </c>
      <c r="AA34" s="128">
        <f>女子!AM30</f>
        <v>0</v>
      </c>
      <c r="AB34" s="128" t="str">
        <f>女子!AK30&amp;"　"&amp;女子!AL30</f>
        <v>　</v>
      </c>
      <c r="AC34" s="129">
        <f>女子!AI30</f>
        <v>2</v>
      </c>
      <c r="AE34" s="127" t="str">
        <f>女子!AS31&amp;"　"&amp;女子!AT31</f>
        <v>　</v>
      </c>
      <c r="AF34" s="128">
        <f>女子!AU31</f>
        <v>0</v>
      </c>
      <c r="AG34" s="128">
        <f>女子!AU30</f>
        <v>0</v>
      </c>
      <c r="AH34" s="128" t="str">
        <f>女子!AS30&amp;"　"&amp;女子!AT30</f>
        <v>　</v>
      </c>
      <c r="AI34" s="129">
        <f>女子!AQ30</f>
        <v>1</v>
      </c>
    </row>
    <row r="35" spans="1:35" s="59" customFormat="1" ht="20.100000000000001" customHeight="1" x14ac:dyDescent="0.15">
      <c r="A35" s="127" t="str">
        <f>女子!E33&amp;"　"&amp;女子!F33</f>
        <v>　</v>
      </c>
      <c r="B35" s="128">
        <f>女子!G33</f>
        <v>0</v>
      </c>
      <c r="C35" s="128">
        <f>女子!G32</f>
        <v>0</v>
      </c>
      <c r="D35" s="128" t="str">
        <f>女子!E32&amp;"　"&amp;女子!F32</f>
        <v>　</v>
      </c>
      <c r="E35" s="129">
        <f>女子!C32</f>
        <v>6</v>
      </c>
      <c r="G35" s="127" t="str">
        <f>女子!M33&amp;"　"&amp;女子!N33</f>
        <v>　</v>
      </c>
      <c r="H35" s="128">
        <f>女子!O33</f>
        <v>0</v>
      </c>
      <c r="I35" s="128">
        <f>女子!O32</f>
        <v>0</v>
      </c>
      <c r="J35" s="128" t="str">
        <f>女子!M32&amp;"　"&amp;女子!N32</f>
        <v>　</v>
      </c>
      <c r="K35" s="129">
        <f>女子!K32</f>
        <v>5</v>
      </c>
      <c r="M35" s="127" t="str">
        <f>女子!U33&amp;"　"&amp;女子!V33</f>
        <v>　</v>
      </c>
      <c r="N35" s="128">
        <f>女子!W33</f>
        <v>0</v>
      </c>
      <c r="O35" s="128">
        <f>女子!W32</f>
        <v>0</v>
      </c>
      <c r="P35" s="128" t="str">
        <f>女子!U32&amp;"　"&amp;女子!V32</f>
        <v>　</v>
      </c>
      <c r="Q35" s="129">
        <f>女子!S32</f>
        <v>4</v>
      </c>
      <c r="S35" s="127" t="str">
        <f>女子!AC33&amp;"　"&amp;女子!AD33</f>
        <v>　</v>
      </c>
      <c r="T35" s="128">
        <f>女子!AE33</f>
        <v>0</v>
      </c>
      <c r="U35" s="128">
        <f>女子!AE32</f>
        <v>0</v>
      </c>
      <c r="V35" s="128" t="str">
        <f>女子!AC32&amp;"　"&amp;女子!AD32</f>
        <v>　</v>
      </c>
      <c r="W35" s="129">
        <f>女子!AA32</f>
        <v>3</v>
      </c>
      <c r="Y35" s="127" t="str">
        <f>女子!AK33&amp;"　"&amp;女子!AL33</f>
        <v>　</v>
      </c>
      <c r="Z35" s="128">
        <f>女子!AM33</f>
        <v>0</v>
      </c>
      <c r="AA35" s="128">
        <f>女子!AM32</f>
        <v>0</v>
      </c>
      <c r="AB35" s="128" t="str">
        <f>女子!AK32&amp;"　"&amp;女子!AL32</f>
        <v>　</v>
      </c>
      <c r="AC35" s="129">
        <f>女子!AI32</f>
        <v>2</v>
      </c>
      <c r="AE35" s="127" t="str">
        <f>女子!AS33&amp;"　"&amp;女子!AT33</f>
        <v>　</v>
      </c>
      <c r="AF35" s="128">
        <f>女子!AU33</f>
        <v>0</v>
      </c>
      <c r="AG35" s="128">
        <f>女子!AU32</f>
        <v>0</v>
      </c>
      <c r="AH35" s="128" t="str">
        <f>女子!AS32&amp;"　"&amp;女子!AT32</f>
        <v>　</v>
      </c>
      <c r="AI35" s="129">
        <f>女子!AQ32</f>
        <v>1</v>
      </c>
    </row>
    <row r="36" spans="1:35" s="59" customFormat="1" ht="20.100000000000001" customHeight="1" thickBot="1" x14ac:dyDescent="0.2">
      <c r="A36" s="130" t="str">
        <f>女子!E35&amp;"　"&amp;女子!F35</f>
        <v>　</v>
      </c>
      <c r="B36" s="131">
        <f>女子!G35</f>
        <v>0</v>
      </c>
      <c r="C36" s="131">
        <f>女子!G34</f>
        <v>0</v>
      </c>
      <c r="D36" s="131" t="str">
        <f>女子!E34&amp;"　"&amp;女子!F34</f>
        <v>　</v>
      </c>
      <c r="E36" s="132">
        <f>女子!C34</f>
        <v>6</v>
      </c>
      <c r="G36" s="130" t="str">
        <f>女子!M35&amp;"　"&amp;女子!N35</f>
        <v>　</v>
      </c>
      <c r="H36" s="131">
        <f>女子!O35</f>
        <v>0</v>
      </c>
      <c r="I36" s="131">
        <f>女子!O34</f>
        <v>0</v>
      </c>
      <c r="J36" s="131" t="str">
        <f>女子!M34&amp;"　"&amp;女子!N34</f>
        <v>　</v>
      </c>
      <c r="K36" s="132">
        <f>女子!K34</f>
        <v>5</v>
      </c>
      <c r="M36" s="130" t="str">
        <f>女子!U35&amp;"　"&amp;女子!V35</f>
        <v>　</v>
      </c>
      <c r="N36" s="131">
        <f>女子!W35</f>
        <v>0</v>
      </c>
      <c r="O36" s="131">
        <f>女子!W34</f>
        <v>0</v>
      </c>
      <c r="P36" s="131" t="str">
        <f>女子!U34&amp;"　"&amp;女子!V34</f>
        <v>　</v>
      </c>
      <c r="Q36" s="132">
        <f>女子!S34</f>
        <v>4</v>
      </c>
      <c r="S36" s="130" t="str">
        <f>女子!AC35&amp;"　"&amp;女子!AD35</f>
        <v>　</v>
      </c>
      <c r="T36" s="131">
        <f>女子!AE35</f>
        <v>0</v>
      </c>
      <c r="U36" s="131">
        <f>女子!AE34</f>
        <v>0</v>
      </c>
      <c r="V36" s="131" t="str">
        <f>女子!AC34&amp;"　"&amp;女子!AD34</f>
        <v>　</v>
      </c>
      <c r="W36" s="132">
        <f>女子!AA34</f>
        <v>3</v>
      </c>
      <c r="Y36" s="130" t="str">
        <f>女子!AK35&amp;"　"&amp;女子!AL35</f>
        <v>　</v>
      </c>
      <c r="Z36" s="131">
        <f>女子!AM35</f>
        <v>0</v>
      </c>
      <c r="AA36" s="131">
        <f>女子!AM34</f>
        <v>0</v>
      </c>
      <c r="AB36" s="131" t="str">
        <f>女子!AK34&amp;"　"&amp;女子!AL34</f>
        <v>　</v>
      </c>
      <c r="AC36" s="132">
        <f>女子!AI34</f>
        <v>2</v>
      </c>
      <c r="AE36" s="130" t="str">
        <f>女子!AS35&amp;"　"&amp;女子!AT35</f>
        <v>　</v>
      </c>
      <c r="AF36" s="131">
        <f>女子!AU35</f>
        <v>0</v>
      </c>
      <c r="AG36" s="131">
        <f>女子!AU34</f>
        <v>0</v>
      </c>
      <c r="AH36" s="131" t="str">
        <f>女子!AS34&amp;"　"&amp;女子!AT34</f>
        <v>　</v>
      </c>
      <c r="AI36" s="132">
        <f>女子!AQ34</f>
        <v>1</v>
      </c>
    </row>
  </sheetData>
  <sheetProtection sheet="1" objects="1" scenarios="1"/>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改訂履歴</vt:lpstr>
      <vt:lpstr>ＡＢＣ予選会要項</vt:lpstr>
      <vt:lpstr>参加申込書</vt:lpstr>
      <vt:lpstr>監督コーチ</vt:lpstr>
      <vt:lpstr>申込書記入例</vt:lpstr>
      <vt:lpstr>男子</vt:lpstr>
      <vt:lpstr>女子</vt:lpstr>
      <vt:lpstr>団体_正式名称と略称</vt:lpstr>
      <vt:lpstr>事務局使用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Satoru Iwata</dc:creator>
  <cp:lastModifiedBy>太田 良彦</cp:lastModifiedBy>
  <cp:lastPrinted>2026-02-23T01:47:38Z</cp:lastPrinted>
  <dcterms:created xsi:type="dcterms:W3CDTF">2019-01-07T11:38:39Z</dcterms:created>
  <dcterms:modified xsi:type="dcterms:W3CDTF">2026-03-19T06:49:59Z</dcterms:modified>
</cp:coreProperties>
</file>