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d.docs.live.net/ce9c1f8280875c4f/Documents/ホームページ Gifu-Bad/Gifu-Syou-BAD/each_games/game_entry_excel/2022/"/>
    </mc:Choice>
  </mc:AlternateContent>
  <xr:revisionPtr revIDLastSave="1" documentId="8_{CD3D3E30-6A36-4DB7-BF27-FDEAD301A18E}" xr6:coauthVersionLast="47" xr6:coauthVersionMax="47" xr10:uidLastSave="{6142A560-F0F1-4FB0-8E73-8C795CEB3F48}"/>
  <bookViews>
    <workbookView xWindow="390" yWindow="360" windowWidth="26850" windowHeight="15120" xr2:uid="{00000000-000D-0000-FFFF-FFFF00000000}"/>
  </bookViews>
  <sheets>
    <sheet name="改定履歴" sheetId="1" r:id="rId1"/>
    <sheet name="10_学年末単の部" sheetId="2" r:id="rId2"/>
    <sheet name="シングルス　参加申込書" sheetId="3" r:id="rId3"/>
    <sheet name="監督コーチ" sheetId="4" r:id="rId4"/>
    <sheet name="男子" sheetId="5" r:id="rId5"/>
    <sheet name="女子" sheetId="6" r:id="rId6"/>
    <sheet name="正式名称と略称" sheetId="7" r:id="rId7"/>
  </sheets>
  <externalReferences>
    <externalReference r:id="rId8"/>
  </externalReferences>
  <definedNames>
    <definedName name="単女">[1]辞書!$B$11:$J$225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7" i="2" l="1"/>
  <c r="A1" i="3" l="1"/>
  <c r="E2" i="6" s="1"/>
  <c r="BA2" i="6" l="1"/>
  <c r="AC2" i="6"/>
  <c r="M2" i="6"/>
  <c r="U2" i="6"/>
  <c r="AS2" i="6"/>
  <c r="AK2" i="6"/>
  <c r="B2" i="4"/>
  <c r="E2" i="5"/>
  <c r="U2" i="5" s="1"/>
  <c r="D20" i="3"/>
  <c r="D22" i="3" s="1"/>
  <c r="AS2" i="5" l="1"/>
  <c r="BA2" i="5"/>
  <c r="AK2" i="5"/>
  <c r="AC2" i="5"/>
  <c r="M2" i="5"/>
</calcChain>
</file>

<file path=xl/sharedStrings.xml><?xml version="1.0" encoding="utf-8"?>
<sst xmlns="http://schemas.openxmlformats.org/spreadsheetml/2006/main" count="692" uniqueCount="269">
  <si>
    <t>要項を掲載しました</t>
    <rPh sb="0" eb="2">
      <t>ヨウコウ</t>
    </rPh>
    <rPh sb="3" eb="5">
      <t>ケイサイ</t>
    </rPh>
    <phoneticPr fontId="1"/>
  </si>
  <si>
    <t>主催</t>
    <rPh sb="0" eb="2">
      <t>シュサイ</t>
    </rPh>
    <phoneticPr fontId="3"/>
  </si>
  <si>
    <t>岐阜県小学生バドミントン連盟</t>
    <rPh sb="0" eb="3">
      <t>ギフケン</t>
    </rPh>
    <rPh sb="3" eb="6">
      <t>ショウガクセイ</t>
    </rPh>
    <rPh sb="12" eb="14">
      <t>レンメイ</t>
    </rPh>
    <phoneticPr fontId="3"/>
  </si>
  <si>
    <t>協賛</t>
    <rPh sb="0" eb="2">
      <t>キョウサン</t>
    </rPh>
    <phoneticPr fontId="3"/>
  </si>
  <si>
    <t>株式会社　ヨネックス</t>
    <rPh sb="0" eb="2">
      <t>カブシキ</t>
    </rPh>
    <rPh sb="2" eb="4">
      <t>カイシャ</t>
    </rPh>
    <phoneticPr fontId="3"/>
  </si>
  <si>
    <t>高学年の部</t>
    <rPh sb="0" eb="3">
      <t>コウガクネン</t>
    </rPh>
    <rPh sb="4" eb="5">
      <t>ブ</t>
    </rPh>
    <phoneticPr fontId="3"/>
  </si>
  <si>
    <t>会場</t>
    <rPh sb="0" eb="2">
      <t>カイジョウ</t>
    </rPh>
    <phoneticPr fontId="3"/>
  </si>
  <si>
    <t>池田町総合体育館</t>
    <rPh sb="0" eb="3">
      <t>イケダチョウ</t>
    </rPh>
    <rPh sb="3" eb="5">
      <t>ソウゴウ</t>
    </rPh>
    <rPh sb="5" eb="8">
      <t>タイイクカン</t>
    </rPh>
    <phoneticPr fontId="6"/>
  </si>
  <si>
    <t>種別</t>
    <rPh sb="0" eb="2">
      <t>シュベツ</t>
    </rPh>
    <phoneticPr fontId="3"/>
  </si>
  <si>
    <t>学年区分</t>
    <rPh sb="0" eb="2">
      <t>ガクネン</t>
    </rPh>
    <rPh sb="2" eb="4">
      <t>クブン</t>
    </rPh>
    <phoneticPr fontId="3"/>
  </si>
  <si>
    <t>低学年の部</t>
    <rPh sb="0" eb="1">
      <t>テイ</t>
    </rPh>
    <rPh sb="1" eb="3">
      <t>ガクネン</t>
    </rPh>
    <rPh sb="4" eb="5">
      <t>ブ</t>
    </rPh>
    <phoneticPr fontId="3"/>
  </si>
  <si>
    <t>・</t>
    <phoneticPr fontId="3"/>
  </si>
  <si>
    <t>競技規則</t>
    <rPh sb="0" eb="2">
      <t>キョウギ</t>
    </rPh>
    <rPh sb="2" eb="4">
      <t>キソク</t>
    </rPh>
    <phoneticPr fontId="3"/>
  </si>
  <si>
    <t>競技方法</t>
    <rPh sb="0" eb="2">
      <t>キョウギ</t>
    </rPh>
    <rPh sb="2" eb="4">
      <t>ホウホウ</t>
    </rPh>
    <phoneticPr fontId="3"/>
  </si>
  <si>
    <t>参加人数によりゲームポイントを変更する場合もある。</t>
    <rPh sb="0" eb="2">
      <t>サンカ</t>
    </rPh>
    <rPh sb="2" eb="4">
      <t>ニンズウ</t>
    </rPh>
    <rPh sb="15" eb="17">
      <t>ヘンコウ</t>
    </rPh>
    <rPh sb="19" eb="21">
      <t>バアイ</t>
    </rPh>
    <phoneticPr fontId="3"/>
  </si>
  <si>
    <t>※</t>
    <phoneticPr fontId="6"/>
  </si>
  <si>
    <t>参加人数･会場都合等により、競技方法を変更する場合があります。</t>
    <rPh sb="0" eb="2">
      <t>サンカ</t>
    </rPh>
    <rPh sb="2" eb="4">
      <t>ニンズウ</t>
    </rPh>
    <rPh sb="5" eb="7">
      <t>カイジョウ</t>
    </rPh>
    <rPh sb="7" eb="9">
      <t>ツゴウ</t>
    </rPh>
    <rPh sb="9" eb="10">
      <t>トウ</t>
    </rPh>
    <rPh sb="14" eb="16">
      <t>キョウギ</t>
    </rPh>
    <rPh sb="16" eb="18">
      <t>ホウホウ</t>
    </rPh>
    <rPh sb="19" eb="21">
      <t>ヘンコウ</t>
    </rPh>
    <rPh sb="23" eb="25">
      <t>バアイ</t>
    </rPh>
    <phoneticPr fontId="6"/>
  </si>
  <si>
    <t>大会プログラムに記載される「競技･審判上の注意」を御参照ください。</t>
    <rPh sb="0" eb="2">
      <t>タイカイ</t>
    </rPh>
    <rPh sb="8" eb="10">
      <t>キサイ</t>
    </rPh>
    <rPh sb="14" eb="16">
      <t>キョウギ</t>
    </rPh>
    <rPh sb="17" eb="19">
      <t>シンパン</t>
    </rPh>
    <rPh sb="19" eb="20">
      <t>ジョウ</t>
    </rPh>
    <rPh sb="21" eb="23">
      <t>チュウイ</t>
    </rPh>
    <rPh sb="25" eb="28">
      <t>ゴサンショウ</t>
    </rPh>
    <phoneticPr fontId="6"/>
  </si>
  <si>
    <t>使用器具</t>
    <rPh sb="0" eb="2">
      <t>シヨウ</t>
    </rPh>
    <rPh sb="2" eb="4">
      <t>キグ</t>
    </rPh>
    <phoneticPr fontId="3"/>
  </si>
  <si>
    <t>参加資格</t>
    <rPh sb="0" eb="2">
      <t>サンカ</t>
    </rPh>
    <rPh sb="2" eb="4">
      <t>シカク</t>
    </rPh>
    <phoneticPr fontId="3"/>
  </si>
  <si>
    <t>スポーツ保険の加入者であること。</t>
    <rPh sb="4" eb="6">
      <t>ホケン</t>
    </rPh>
    <rPh sb="7" eb="10">
      <t>カニュウシャ</t>
    </rPh>
    <phoneticPr fontId="3"/>
  </si>
  <si>
    <t>本大会におけるコーチは、申込時点にコーチングの登録をすること。</t>
    <rPh sb="0" eb="3">
      <t>ホンタイカイ</t>
    </rPh>
    <rPh sb="12" eb="14">
      <t>モウシコミ</t>
    </rPh>
    <rPh sb="14" eb="16">
      <t>ジテン</t>
    </rPh>
    <rPh sb="23" eb="25">
      <t>トウロク</t>
    </rPh>
    <phoneticPr fontId="6"/>
  </si>
  <si>
    <t>参加料</t>
    <rPh sb="0" eb="2">
      <t>サンカ</t>
    </rPh>
    <rPh sb="2" eb="3">
      <t>リョウ</t>
    </rPh>
    <phoneticPr fontId="3"/>
  </si>
  <si>
    <t>振込先</t>
    <rPh sb="0" eb="2">
      <t>フリコミ</t>
    </rPh>
    <rPh sb="2" eb="3">
      <t>サキ</t>
    </rPh>
    <phoneticPr fontId="6"/>
  </si>
  <si>
    <t>郵便口座</t>
    <rPh sb="0" eb="2">
      <t>ユウビン</t>
    </rPh>
    <rPh sb="2" eb="4">
      <t>コウザ</t>
    </rPh>
    <phoneticPr fontId="6"/>
  </si>
  <si>
    <t>岐阜県小学生バドミントン連盟</t>
    <rPh sb="0" eb="3">
      <t>ギフケン</t>
    </rPh>
    <rPh sb="3" eb="6">
      <t>ショウガクセイ</t>
    </rPh>
    <rPh sb="12" eb="14">
      <t>レンメイ</t>
    </rPh>
    <phoneticPr fontId="6"/>
  </si>
  <si>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6"/>
  </si>
  <si>
    <t>申込締切</t>
    <rPh sb="0" eb="2">
      <t>モウシコミ</t>
    </rPh>
    <rPh sb="2" eb="4">
      <t>シメキリ</t>
    </rPh>
    <phoneticPr fontId="3"/>
  </si>
  <si>
    <t>24時　必着</t>
    <rPh sb="2" eb="3">
      <t>ジ</t>
    </rPh>
    <rPh sb="4" eb="6">
      <t>ヒッチャク</t>
    </rPh>
    <phoneticPr fontId="6"/>
  </si>
  <si>
    <t>申込方法</t>
    <rPh sb="0" eb="2">
      <t>モウシコミ</t>
    </rPh>
    <rPh sb="2" eb="4">
      <t>ホウホウ</t>
    </rPh>
    <phoneticPr fontId="3"/>
  </si>
  <si>
    <t>メールと郵送にて申し込みのこと</t>
    <rPh sb="4" eb="6">
      <t>ユウソウ</t>
    </rPh>
    <rPh sb="8" eb="9">
      <t>モウ</t>
    </rPh>
    <rPh sb="10" eb="11">
      <t>コ</t>
    </rPh>
    <phoneticPr fontId="6"/>
  </si>
  <si>
    <t>岐阜県小学生バドミントン連盟ホームページ</t>
    <rPh sb="0" eb="3">
      <t>ギフケン</t>
    </rPh>
    <rPh sb="3" eb="6">
      <t>ショウガクセイ</t>
    </rPh>
    <rPh sb="12" eb="14">
      <t>レンメイ</t>
    </rPh>
    <phoneticPr fontId="6"/>
  </si>
  <si>
    <t>送信先メールアドレス</t>
    <rPh sb="0" eb="2">
      <t>ソウシン</t>
    </rPh>
    <rPh sb="2" eb="3">
      <t>サキ</t>
    </rPh>
    <phoneticPr fontId="3"/>
  </si>
  <si>
    <t>《注意事項》</t>
    <rPh sb="1" eb="3">
      <t>チュウイ</t>
    </rPh>
    <rPh sb="3" eb="5">
      <t>ジコウ</t>
    </rPh>
    <phoneticPr fontId="6"/>
  </si>
  <si>
    <t>○</t>
    <phoneticPr fontId="3"/>
  </si>
  <si>
    <t>申し込み後のキャンセルは受け付けられません。</t>
    <rPh sb="0" eb="1">
      <t>モウ</t>
    </rPh>
    <rPh sb="2" eb="3">
      <t>コ</t>
    </rPh>
    <rPh sb="4" eb="5">
      <t>ゴ</t>
    </rPh>
    <rPh sb="12" eb="13">
      <t>ウ</t>
    </rPh>
    <rPh sb="14" eb="15">
      <t>ツ</t>
    </rPh>
    <phoneticPr fontId="3"/>
  </si>
  <si>
    <t>行ってください。</t>
    <rPh sb="0" eb="1">
      <t>オコナ</t>
    </rPh>
    <phoneticPr fontId="6"/>
  </si>
  <si>
    <t>表彰</t>
    <rPh sb="0" eb="2">
      <t>ヒョウショウ</t>
    </rPh>
    <phoneticPr fontId="3"/>
  </si>
  <si>
    <t>その他</t>
    <rPh sb="2" eb="3">
      <t>タ</t>
    </rPh>
    <phoneticPr fontId="3"/>
  </si>
  <si>
    <t>各クラブの代表者及び保護者は、選手の行動に責任を持つこと。</t>
    <rPh sb="0" eb="1">
      <t>カク</t>
    </rPh>
    <rPh sb="5" eb="8">
      <t>ダイヒョウシャ</t>
    </rPh>
    <rPh sb="8" eb="9">
      <t>オヨ</t>
    </rPh>
    <rPh sb="10" eb="13">
      <t>ホゴシャ</t>
    </rPh>
    <rPh sb="15" eb="17">
      <t>センシュ</t>
    </rPh>
    <rPh sb="18" eb="20">
      <t>コウドウ</t>
    </rPh>
    <rPh sb="21" eb="23">
      <t>セキニン</t>
    </rPh>
    <rPh sb="24" eb="25">
      <t>モ</t>
    </rPh>
    <phoneticPr fontId="3"/>
  </si>
  <si>
    <t>体育館内の設備・器具等を破損させた場合は、当事者が責務を負う。</t>
    <rPh sb="0" eb="2">
      <t>タイイク</t>
    </rPh>
    <rPh sb="2" eb="3">
      <t>カン</t>
    </rPh>
    <rPh sb="3" eb="4">
      <t>ナイ</t>
    </rPh>
    <rPh sb="5" eb="7">
      <t>セツビ</t>
    </rPh>
    <rPh sb="8" eb="10">
      <t>キグ</t>
    </rPh>
    <rPh sb="10" eb="11">
      <t>トウ</t>
    </rPh>
    <rPh sb="12" eb="14">
      <t>ハソン</t>
    </rPh>
    <rPh sb="17" eb="19">
      <t>バアイ</t>
    </rPh>
    <rPh sb="21" eb="24">
      <t>トウジシャ</t>
    </rPh>
    <rPh sb="25" eb="27">
      <t>セキム</t>
    </rPh>
    <rPh sb="28" eb="29">
      <t>オ</t>
    </rPh>
    <phoneticPr fontId="3"/>
  </si>
  <si>
    <t>大会申込みのメールを送信する際、必ず連絡先を明記のこと。</t>
    <rPh sb="0" eb="2">
      <t>タイカイ</t>
    </rPh>
    <rPh sb="2" eb="4">
      <t>モウシコ</t>
    </rPh>
    <rPh sb="10" eb="12">
      <t>ソウシン</t>
    </rPh>
    <rPh sb="14" eb="15">
      <t>サイ</t>
    </rPh>
    <rPh sb="16" eb="17">
      <t>カナラ</t>
    </rPh>
    <rPh sb="18" eb="21">
      <t>レンラクサキ</t>
    </rPh>
    <rPh sb="22" eb="24">
      <t>メイキ</t>
    </rPh>
    <phoneticPr fontId="6"/>
  </si>
  <si>
    <t>印刷して郵送してください</t>
    <rPh sb="0" eb="2">
      <t>インサツ</t>
    </rPh>
    <rPh sb="4" eb="6">
      <t>ユウソウ</t>
    </rPh>
    <phoneticPr fontId="3"/>
  </si>
  <si>
    <t>クラブ名</t>
    <rPh sb="3" eb="4">
      <t>メイ</t>
    </rPh>
    <phoneticPr fontId="3"/>
  </si>
  <si>
    <t>学年</t>
    <rPh sb="0" eb="2">
      <t>ガクネン</t>
    </rPh>
    <phoneticPr fontId="3"/>
  </si>
  <si>
    <t>性別</t>
    <rPh sb="0" eb="2">
      <t>セイベツ</t>
    </rPh>
    <phoneticPr fontId="3"/>
  </si>
  <si>
    <t>男</t>
    <rPh sb="0" eb="1">
      <t>オトコ</t>
    </rPh>
    <phoneticPr fontId="3"/>
  </si>
  <si>
    <t>女</t>
    <rPh sb="0" eb="1">
      <t>オンナ</t>
    </rPh>
    <phoneticPr fontId="3"/>
  </si>
  <si>
    <t>参加料</t>
    <rPh sb="0" eb="3">
      <t>サンカリョウ</t>
    </rPh>
    <phoneticPr fontId="3"/>
  </si>
  <si>
    <t>参加料合計（振込金額）</t>
    <rPh sb="0" eb="3">
      <t>サンカリョウ</t>
    </rPh>
    <rPh sb="3" eb="5">
      <t>ゴウケイ</t>
    </rPh>
    <rPh sb="6" eb="8">
      <t>フリコミ</t>
    </rPh>
    <rPh sb="8" eb="10">
      <t>キンガク</t>
    </rPh>
    <phoneticPr fontId="3"/>
  </si>
  <si>
    <t>申込責任者氏名</t>
    <rPh sb="0" eb="2">
      <t>モウシコミ</t>
    </rPh>
    <rPh sb="2" eb="5">
      <t>セキニンシャ</t>
    </rPh>
    <rPh sb="5" eb="7">
      <t>シメイ</t>
    </rPh>
    <phoneticPr fontId="3"/>
  </si>
  <si>
    <t>連絡先電話番号</t>
    <rPh sb="0" eb="3">
      <t>レンラクサキ</t>
    </rPh>
    <rPh sb="3" eb="5">
      <t>デンワ</t>
    </rPh>
    <rPh sb="5" eb="7">
      <t>バンゴウ</t>
    </rPh>
    <phoneticPr fontId="3"/>
  </si>
  <si>
    <t>監督・コーチ登録申込書</t>
    <rPh sb="0" eb="2">
      <t>カントク</t>
    </rPh>
    <rPh sb="6" eb="8">
      <t>トウロク</t>
    </rPh>
    <rPh sb="8" eb="11">
      <t>モウシコミショ</t>
    </rPh>
    <phoneticPr fontId="1"/>
  </si>
  <si>
    <t>大会名</t>
    <rPh sb="0" eb="2">
      <t>タイカイ</t>
    </rPh>
    <rPh sb="2" eb="3">
      <t>メイ</t>
    </rPh>
    <phoneticPr fontId="1"/>
  </si>
  <si>
    <t>氏名</t>
    <rPh sb="0" eb="2">
      <t>シメイ</t>
    </rPh>
    <phoneticPr fontId="1"/>
  </si>
  <si>
    <t>登録番号</t>
    <rPh sb="0" eb="2">
      <t>トウロク</t>
    </rPh>
    <rPh sb="2" eb="4">
      <t>バンゴウ</t>
    </rPh>
    <phoneticPr fontId="1"/>
  </si>
  <si>
    <t>クラブ名</t>
    <rPh sb="3" eb="4">
      <t>メイ</t>
    </rPh>
    <phoneticPr fontId="1"/>
  </si>
  <si>
    <t>本紙は郵送不要です。メールに添付して送信してください。</t>
    <rPh sb="0" eb="2">
      <t>ホンシ</t>
    </rPh>
    <rPh sb="3" eb="5">
      <t>ユウソウ</t>
    </rPh>
    <rPh sb="5" eb="7">
      <t>フヨウ</t>
    </rPh>
    <rPh sb="14" eb="16">
      <t>テンプ</t>
    </rPh>
    <rPh sb="18" eb="20">
      <t>ソウシン</t>
    </rPh>
    <phoneticPr fontId="1"/>
  </si>
  <si>
    <t>本紙も郵送してください。その際、学年別男女別に切り、郵送してください。（用紙サイズA4で印刷し、二つに切ってください）</t>
    <rPh sb="0" eb="2">
      <t>ほんし</t>
    </rPh>
    <rPh sb="3" eb="5">
      <t>ゆうそう</t>
    </rPh>
    <rPh sb="14" eb="15">
      <t>さい</t>
    </rPh>
    <rPh sb="16" eb="18">
      <t>がくねん</t>
    </rPh>
    <rPh sb="18" eb="19">
      <t>べつ</t>
    </rPh>
    <rPh sb="19" eb="21">
      <t>だんじょ</t>
    </rPh>
    <rPh sb="21" eb="22">
      <t>べつ</t>
    </rPh>
    <rPh sb="23" eb="24">
      <t>き</t>
    </rPh>
    <rPh sb="26" eb="28">
      <t>ゆうそう</t>
    </rPh>
    <rPh sb="36" eb="38">
      <t>ようし</t>
    </rPh>
    <rPh sb="44" eb="46">
      <t>いんさつ</t>
    </rPh>
    <rPh sb="48" eb="49">
      <t>ふた</t>
    </rPh>
    <rPh sb="51" eb="52">
      <t>き</t>
    </rPh>
    <phoneticPr fontId="1" type="Hiragana" alignment="center"/>
  </si>
  <si>
    <t>ランク</t>
    <phoneticPr fontId="3"/>
  </si>
  <si>
    <t>学</t>
    <rPh sb="0" eb="1">
      <t>ガク</t>
    </rPh>
    <phoneticPr fontId="3"/>
  </si>
  <si>
    <t>氏名</t>
    <rPh sb="0" eb="2">
      <t>ふりがな</t>
    </rPh>
    <phoneticPr fontId="3" type="Hiragana" alignment="center"/>
  </si>
  <si>
    <t>クラブ名略称</t>
    <rPh sb="3" eb="4">
      <t>メイ</t>
    </rPh>
    <rPh sb="4" eb="6">
      <t>リャクショウ</t>
    </rPh>
    <phoneticPr fontId="3"/>
  </si>
  <si>
    <t>登録番号</t>
    <rPh sb="0" eb="2">
      <t>トウロク</t>
    </rPh>
    <rPh sb="2" eb="4">
      <t>バンゴウ</t>
    </rPh>
    <phoneticPr fontId="3"/>
  </si>
  <si>
    <t>年</t>
    <rPh sb="0" eb="1">
      <t>ねん</t>
    </rPh>
    <phoneticPr fontId="1" type="Hiragana" alignment="center"/>
  </si>
  <si>
    <t>女</t>
    <rPh sb="0" eb="1">
      <t>おんな</t>
    </rPh>
    <phoneticPr fontId="3" type="Hiragana" alignment="center"/>
  </si>
  <si>
    <t>「正式名称と略称」シートを参照して入力</t>
    <rPh sb="1" eb="3">
      <t>せいしき</t>
    </rPh>
    <rPh sb="3" eb="5">
      <t>めいしょう</t>
    </rPh>
    <rPh sb="6" eb="8">
      <t>りゃくしょう</t>
    </rPh>
    <rPh sb="13" eb="15">
      <t>さんしょう</t>
    </rPh>
    <rPh sb="17" eb="19">
      <t>にゅうりょく</t>
    </rPh>
    <phoneticPr fontId="1" type="Hiragana" alignment="center"/>
  </si>
  <si>
    <t>男</t>
    <rPh sb="0" eb="1">
      <t>おとこ</t>
    </rPh>
    <phoneticPr fontId="3" type="Hiragana" alignment="center"/>
  </si>
  <si>
    <t>キ</t>
    <phoneticPr fontId="1" type="Hiragana" alignment="center"/>
  </si>
  <si>
    <t>リ</t>
    <phoneticPr fontId="1" type="Hiragana" alignment="center"/>
  </si>
  <si>
    <t>ト</t>
    <phoneticPr fontId="1" type="Hiragana" alignment="center"/>
  </si>
  <si>
    <t>Kojima</t>
  </si>
  <si>
    <t>池田町バドミントン少年団</t>
  </si>
  <si>
    <t>大垣北バドミントン少年団</t>
  </si>
  <si>
    <t>大垣市BSS</t>
  </si>
  <si>
    <t>大垣静里バドミントン少年団</t>
  </si>
  <si>
    <t>大垣中川バドミントン少年団</t>
  </si>
  <si>
    <t>大垣東バドミントン少年団</t>
  </si>
  <si>
    <t>大垣安井バドミントン少年団</t>
  </si>
  <si>
    <t>大野ジュニアバトミントンクラブ</t>
  </si>
  <si>
    <t>各務原ジュニアバトミントンクラブ</t>
  </si>
  <si>
    <t>川島ジュニアバドミントンクラブ</t>
  </si>
  <si>
    <t>岐南ジュニアB.C</t>
  </si>
  <si>
    <t>郡上八幡Ｊｒ．バドミントンクラブ</t>
  </si>
  <si>
    <t>黒野ジュニアバドミントンクラブ</t>
  </si>
  <si>
    <t>神戸町バドミントン少年団</t>
  </si>
  <si>
    <t>真正ジュニアバドミントンスポーツ少年団</t>
  </si>
  <si>
    <t>高山ジュニアバドミントンクラブ</t>
  </si>
  <si>
    <t>多治見ジュニアバドミントンクラブ</t>
  </si>
  <si>
    <t>垂井ジュニアバドミントンクラブ</t>
  </si>
  <si>
    <t>羽島クラブ</t>
  </si>
  <si>
    <t>本巣JBC</t>
  </si>
  <si>
    <t>柳津バドミントンクラブ</t>
  </si>
  <si>
    <t>リバースバドミントンクラブ</t>
  </si>
  <si>
    <t>リバース</t>
  </si>
  <si>
    <t>垂井ＪＳＣ</t>
  </si>
  <si>
    <t>長森・日野スポーツクラブ　バドミントン部</t>
  </si>
  <si>
    <t>白鳥キッズＢ．Ｃ</t>
  </si>
  <si>
    <t>島ジュニアバドミントンクラブ</t>
  </si>
  <si>
    <t>びとう会</t>
  </si>
  <si>
    <t>岐阜市ＢＢＣ</t>
  </si>
  <si>
    <t>荘川ジュニアバドミントンクラブ</t>
  </si>
  <si>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6"/>
  </si>
  <si>
    <t>払込方法</t>
    <rPh sb="0" eb="2">
      <t>ハライコミ</t>
    </rPh>
    <rPh sb="2" eb="4">
      <t>ホウホウ</t>
    </rPh>
    <phoneticPr fontId="3"/>
  </si>
  <si>
    <t>申込み後のキャンセルは棄権とし参加料は返金しない。</t>
    <rPh sb="0" eb="1">
      <t>モウ</t>
    </rPh>
    <rPh sb="1" eb="2">
      <t>コ</t>
    </rPh>
    <rPh sb="3" eb="4">
      <t>ゴ</t>
    </rPh>
    <rPh sb="11" eb="13">
      <t>キケン</t>
    </rPh>
    <rPh sb="15" eb="17">
      <t>サンカ</t>
    </rPh>
    <rPh sb="17" eb="18">
      <t>リョウ</t>
    </rPh>
    <rPh sb="19" eb="21">
      <t>ヘンキン</t>
    </rPh>
    <phoneticPr fontId="3"/>
  </si>
  <si>
    <t>男女とも　　学年単位　（6年・5年・4年・3年・2年・1年）</t>
    <rPh sb="13" eb="14">
      <t>ネン</t>
    </rPh>
    <phoneticPr fontId="3"/>
  </si>
  <si>
    <t>主管</t>
    <rPh sb="0" eb="2">
      <t>シュカン</t>
    </rPh>
    <phoneticPr fontId="3"/>
  </si>
  <si>
    <t>岐阜県揖斐郡池田町小寺 722番地</t>
    <rPh sb="0" eb="3">
      <t>ギフケン</t>
    </rPh>
    <rPh sb="3" eb="6">
      <t>イビグン</t>
    </rPh>
    <rPh sb="6" eb="9">
      <t>イケダチョウ</t>
    </rPh>
    <rPh sb="9" eb="11">
      <t>コデラ</t>
    </rPh>
    <rPh sb="15" eb="17">
      <t>バンチ</t>
    </rPh>
    <phoneticPr fontId="6"/>
  </si>
  <si>
    <t>℡</t>
    <phoneticPr fontId="6"/>
  </si>
  <si>
    <t>(</t>
    <phoneticPr fontId="6"/>
  </si>
  <si>
    <t>0585</t>
    <phoneticPr fontId="6"/>
  </si>
  <si>
    <t>)</t>
    <phoneticPr fontId="1"/>
  </si>
  <si>
    <t>45-8711</t>
    <phoneticPr fontId="6"/>
  </si>
  <si>
    <t>期日</t>
    <rPh sb="0" eb="2">
      <t>キジツ</t>
    </rPh>
    <phoneticPr fontId="3"/>
  </si>
  <si>
    <t>但し、大会ルールを設ける場合もある。</t>
    <rPh sb="0" eb="1">
      <t>タダ</t>
    </rPh>
    <rPh sb="3" eb="5">
      <t>タイカイ</t>
    </rPh>
    <rPh sb="9" eb="10">
      <t>モウ</t>
    </rPh>
    <rPh sb="12" eb="14">
      <t>バアイ</t>
    </rPh>
    <phoneticPr fontId="6"/>
  </si>
  <si>
    <t>(1)</t>
    <phoneticPr fontId="6"/>
  </si>
  <si>
    <t>(2)</t>
  </si>
  <si>
    <t>(3)</t>
    <phoneticPr fontId="6"/>
  </si>
  <si>
    <t>(4)</t>
    <phoneticPr fontId="1"/>
  </si>
  <si>
    <t>(公財)日本バドミントン協会検定・審査合格用器具等を使用する。</t>
  </si>
  <si>
    <t>コーチングの登録は一人1クラブのみとする。（複数のクラブへの登録不可）</t>
    <rPh sb="6" eb="8">
      <t>トウロク</t>
    </rPh>
    <rPh sb="9" eb="11">
      <t>ヒトリ</t>
    </rPh>
    <phoneticPr fontId="6"/>
  </si>
  <si>
    <t>・</t>
    <phoneticPr fontId="6"/>
  </si>
  <si>
    <t>1人</t>
    <rPh sb="1" eb="2">
      <t>ニン</t>
    </rPh>
    <phoneticPr fontId="1"/>
  </si>
  <si>
    <t>００８９０－７－１７４９４５</t>
    <phoneticPr fontId="6"/>
  </si>
  <si>
    <t>名称</t>
    <rPh sb="0" eb="1">
      <t>ナ</t>
    </rPh>
    <rPh sb="1" eb="2">
      <t>ショウ</t>
    </rPh>
    <phoneticPr fontId="6"/>
  </si>
  <si>
    <t>※</t>
    <phoneticPr fontId="6"/>
  </si>
  <si>
    <t>より申込書をダウンロードする。</t>
    <rPh sb="2" eb="5">
      <t>モウシコミショ</t>
    </rPh>
    <phoneticPr fontId="6"/>
  </si>
  <si>
    <t>(2)</t>
    <phoneticPr fontId="6"/>
  </si>
  <si>
    <t>ダウンロードした申込書に必要事項を記入の上、下記メールアドレスへ添付して送信する。</t>
    <rPh sb="8" eb="10">
      <t>モウシコミ</t>
    </rPh>
    <rPh sb="10" eb="11">
      <t>ショ</t>
    </rPh>
    <rPh sb="12" eb="14">
      <t>ヒツヨウ</t>
    </rPh>
    <rPh sb="14" eb="16">
      <t>ジコウ</t>
    </rPh>
    <rPh sb="17" eb="19">
      <t>キニュウ</t>
    </rPh>
    <rPh sb="20" eb="21">
      <t>ウエ</t>
    </rPh>
    <rPh sb="22" eb="24">
      <t>カキ</t>
    </rPh>
    <rPh sb="32" eb="34">
      <t>テンプ</t>
    </rPh>
    <rPh sb="36" eb="38">
      <t>ソウシン</t>
    </rPh>
    <phoneticPr fontId="6"/>
  </si>
  <si>
    <t>(</t>
    <phoneticPr fontId="1"/>
  </si>
  <si>
    <t>担当</t>
    <rPh sb="0" eb="2">
      <t>タントウ</t>
    </rPh>
    <phoneticPr fontId="1"/>
  </si>
  <si>
    <t>：</t>
    <phoneticPr fontId="1"/>
  </si>
  <si>
    <t>太田 良彦</t>
    <rPh sb="0" eb="2">
      <t>オオタ</t>
    </rPh>
    <rPh sb="3" eb="5">
      <t>ヨシヒコ</t>
    </rPh>
    <phoneticPr fontId="1"/>
  </si>
  <si>
    <t>宛</t>
    <rPh sb="0" eb="1">
      <t>アテ</t>
    </rPh>
    <phoneticPr fontId="1"/>
  </si>
  <si>
    <t>(3)</t>
    <phoneticPr fontId="1"/>
  </si>
  <si>
    <t>(1)で記入した申込書を印刷し、下記へ郵送のこと。</t>
    <rPh sb="4" eb="6">
      <t>キニュウ</t>
    </rPh>
    <rPh sb="8" eb="11">
      <t>モウシコミショ</t>
    </rPh>
    <rPh sb="12" eb="14">
      <t>インサツ</t>
    </rPh>
    <rPh sb="16" eb="18">
      <t>カキ</t>
    </rPh>
    <rPh sb="19" eb="21">
      <t>ユウソウ</t>
    </rPh>
    <phoneticPr fontId="3"/>
  </si>
  <si>
    <t>〒</t>
    <phoneticPr fontId="3"/>
  </si>
  <si>
    <t>各種別とも3位まで表彰</t>
    <rPh sb="0" eb="1">
      <t>カク</t>
    </rPh>
    <rPh sb="1" eb="3">
      <t>シュベツ</t>
    </rPh>
    <rPh sb="6" eb="7">
      <t>イ</t>
    </rPh>
    <rPh sb="9" eb="11">
      <t>ヒョウショウ</t>
    </rPh>
    <phoneticPr fontId="6"/>
  </si>
  <si>
    <t>競技者のユニホームは (公財)日本バドミントン協会審査合格品とする。</t>
    <rPh sb="0" eb="3">
      <t>キョウギシャ</t>
    </rPh>
    <rPh sb="12" eb="13">
      <t>コウ</t>
    </rPh>
    <rPh sb="13" eb="14">
      <t>ザイ</t>
    </rPh>
    <rPh sb="15" eb="17">
      <t>ニホン</t>
    </rPh>
    <rPh sb="23" eb="25">
      <t>キョウカイ</t>
    </rPh>
    <rPh sb="25" eb="27">
      <t>シンサ</t>
    </rPh>
    <rPh sb="27" eb="29">
      <t>ゴウカク</t>
    </rPh>
    <rPh sb="29" eb="30">
      <t>ヒン</t>
    </rPh>
    <phoneticPr fontId="6"/>
  </si>
  <si>
    <t>背面にはクラブ名・選手名を明記すること。</t>
    <rPh sb="0" eb="2">
      <t>ハイメン</t>
    </rPh>
    <rPh sb="7" eb="8">
      <t>メイ</t>
    </rPh>
    <rPh sb="9" eb="12">
      <t>センシュメイ</t>
    </rPh>
    <rPh sb="13" eb="15">
      <t>メイキ</t>
    </rPh>
    <phoneticPr fontId="1"/>
  </si>
  <si>
    <t>(3)</t>
  </si>
  <si>
    <t>組合せ及びシャトルは主催者が決定する。</t>
    <rPh sb="0" eb="2">
      <t>クミアワ</t>
    </rPh>
    <rPh sb="3" eb="4">
      <t>オヨ</t>
    </rPh>
    <rPh sb="10" eb="13">
      <t>シュサイシャ</t>
    </rPh>
    <rPh sb="14" eb="16">
      <t>ケッテイ</t>
    </rPh>
    <phoneticPr fontId="6"/>
  </si>
  <si>
    <t>選手が負傷した場合、応急処置は主催者が行い、医師にかかった場合は各自のスポーツ保険を</t>
    <rPh sb="32" eb="34">
      <t>カクジ</t>
    </rPh>
    <rPh sb="39" eb="41">
      <t>ホケン</t>
    </rPh>
    <phoneticPr fontId="3"/>
  </si>
  <si>
    <t>適用すること。</t>
  </si>
  <si>
    <t>(5)</t>
  </si>
  <si>
    <t>(6)</t>
  </si>
  <si>
    <t>(7)</t>
  </si>
  <si>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17"/>
  </si>
  <si>
    <t>(8)</t>
  </si>
  <si>
    <t>(2)</t>
    <phoneticPr fontId="6"/>
  </si>
  <si>
    <t>保護者の同意があること。</t>
    <rPh sb="0" eb="3">
      <t>ホゴシャ</t>
    </rPh>
    <phoneticPr fontId="3"/>
  </si>
  <si>
    <t>振込票余白に「大会名」、「団体名（クラブ名）」、「納入金内訳」を明記すること。</t>
    <rPh sb="0" eb="2">
      <t>フリコミ</t>
    </rPh>
    <rPh sb="2" eb="3">
      <t>ヒョウ</t>
    </rPh>
    <rPh sb="3" eb="5">
      <t>ヨハク</t>
    </rPh>
    <rPh sb="7" eb="9">
      <t>タイカイ</t>
    </rPh>
    <rPh sb="9" eb="10">
      <t>メイ</t>
    </rPh>
    <rPh sb="13" eb="15">
      <t>ダンタイ</t>
    </rPh>
    <rPh sb="15" eb="16">
      <t>メイ</t>
    </rPh>
    <rPh sb="20" eb="21">
      <t>メイ</t>
    </rPh>
    <rPh sb="25" eb="28">
      <t>ノウニュウキン</t>
    </rPh>
    <rPh sb="28" eb="30">
      <t>ウチワケ</t>
    </rPh>
    <rPh sb="32" eb="34">
      <t>メイキ</t>
    </rPh>
    <phoneticPr fontId="6"/>
  </si>
  <si>
    <t>参加者数</t>
    <rPh sb="0" eb="2">
      <t>サンカ</t>
    </rPh>
    <rPh sb="2" eb="3">
      <t>シャ</t>
    </rPh>
    <rPh sb="3" eb="4">
      <t>スウ</t>
    </rPh>
    <phoneticPr fontId="3"/>
  </si>
  <si>
    <t>参加者数を入力してください</t>
    <rPh sb="0" eb="2">
      <t>サンカ</t>
    </rPh>
    <rPh sb="2" eb="3">
      <t>シャ</t>
    </rPh>
    <rPh sb="3" eb="4">
      <t>カズ</t>
    </rPh>
    <rPh sb="5" eb="7">
      <t>ニュウリョク</t>
    </rPh>
    <phoneticPr fontId="3"/>
  </si>
  <si>
    <t>参加者数合計</t>
    <rPh sb="0" eb="2">
      <t>サンカ</t>
    </rPh>
    <rPh sb="2" eb="3">
      <t>シャ</t>
    </rPh>
    <rPh sb="3" eb="4">
      <t>スウ</t>
    </rPh>
    <rPh sb="4" eb="6">
      <t>ゴウケイ</t>
    </rPh>
    <phoneticPr fontId="3"/>
  </si>
  <si>
    <t>1人に付き</t>
    <rPh sb="1" eb="2">
      <t>ヒト</t>
    </rPh>
    <rPh sb="3" eb="4">
      <t>ツ</t>
    </rPh>
    <phoneticPr fontId="1"/>
  </si>
  <si>
    <r>
      <t>※</t>
    </r>
    <r>
      <rPr>
        <b/>
        <sz val="12"/>
        <color indexed="10"/>
        <rFont val="ＭＳ ゴシック"/>
        <family val="3"/>
        <charset val="128"/>
      </rPr>
      <t>□</t>
    </r>
    <r>
      <rPr>
        <b/>
        <sz val="12"/>
        <rFont val="ＭＳ ゴシック"/>
        <family val="3"/>
        <charset val="128"/>
      </rPr>
      <t>内は全て記入してください。</t>
    </r>
    <rPh sb="2" eb="3">
      <t>ナイ</t>
    </rPh>
    <rPh sb="4" eb="5">
      <t>スベ</t>
    </rPh>
    <rPh sb="6" eb="8">
      <t>キニュウ</t>
    </rPh>
    <phoneticPr fontId="3"/>
  </si>
  <si>
    <t>氏名</t>
    <rPh sb="0" eb="2">
      <t>ふ　　り　　が　　な</t>
    </rPh>
    <phoneticPr fontId="3" type="Hiragana" alignment="center"/>
  </si>
  <si>
    <t>管理
番号</t>
    <rPh sb="0" eb="2">
      <t>カンリ</t>
    </rPh>
    <rPh sb="3" eb="5">
      <t>バンゴウ</t>
    </rPh>
    <phoneticPr fontId="11"/>
  </si>
  <si>
    <t>所属団体
番号</t>
  </si>
  <si>
    <t>所属団体名</t>
  </si>
  <si>
    <t>略名</t>
    <rPh sb="0" eb="1">
      <t>リャク</t>
    </rPh>
    <rPh sb="1" eb="2">
      <t>メイ</t>
    </rPh>
    <phoneticPr fontId="11"/>
  </si>
  <si>
    <t>長森・日野</t>
  </si>
  <si>
    <t>荘川</t>
  </si>
  <si>
    <t>Team Impact</t>
  </si>
  <si>
    <t>Impact</t>
  </si>
  <si>
    <t>4年生</t>
    <rPh sb="1" eb="2">
      <t>ネン</t>
    </rPh>
    <rPh sb="2" eb="3">
      <t>セイ</t>
    </rPh>
    <phoneticPr fontId="3"/>
  </si>
  <si>
    <t>6年生1部</t>
    <rPh sb="1" eb="2">
      <t>ネン</t>
    </rPh>
    <rPh sb="2" eb="3">
      <t>セイ</t>
    </rPh>
    <rPh sb="4" eb="5">
      <t>ブ</t>
    </rPh>
    <phoneticPr fontId="3"/>
  </si>
  <si>
    <t>3年生</t>
    <rPh sb="1" eb="2">
      <t>ネン</t>
    </rPh>
    <rPh sb="2" eb="3">
      <t>セイ</t>
    </rPh>
    <phoneticPr fontId="3"/>
  </si>
  <si>
    <t>6年生2部</t>
    <rPh sb="1" eb="2">
      <t>ネン</t>
    </rPh>
    <rPh sb="2" eb="3">
      <t>セイ</t>
    </rPh>
    <rPh sb="4" eb="5">
      <t>ブ</t>
    </rPh>
    <phoneticPr fontId="3"/>
  </si>
  <si>
    <t>2年生</t>
    <rPh sb="1" eb="2">
      <t>ネン</t>
    </rPh>
    <rPh sb="2" eb="3">
      <t>セイ</t>
    </rPh>
    <phoneticPr fontId="3"/>
  </si>
  <si>
    <t>1年生</t>
    <rPh sb="1" eb="2">
      <t>ネン</t>
    </rPh>
    <rPh sb="2" eb="3">
      <t>セイ</t>
    </rPh>
    <phoneticPr fontId="3"/>
  </si>
  <si>
    <t>5年生</t>
    <rPh sb="1" eb="2">
      <t>ネン</t>
    </rPh>
    <rPh sb="2" eb="3">
      <t>セイ</t>
    </rPh>
    <phoneticPr fontId="3"/>
  </si>
  <si>
    <t>(6)</t>
    <phoneticPr fontId="1"/>
  </si>
  <si>
    <t>6年生2部は21ポイント1ゲームとする。</t>
    <rPh sb="1" eb="3">
      <t>ネンセイ</t>
    </rPh>
    <rPh sb="4" eb="5">
      <t>ブ</t>
    </rPh>
    <phoneticPr fontId="3"/>
  </si>
  <si>
    <t>2年生、1年生は21ポイント1ゲームとし、準々決勝より15ポイント3ゲームとする。</t>
    <rPh sb="1" eb="3">
      <t>ネンセイ</t>
    </rPh>
    <rPh sb="5" eb="7">
      <t>ネンセイ</t>
    </rPh>
    <rPh sb="21" eb="22">
      <t>ジュン</t>
    </rPh>
    <rPh sb="23" eb="25">
      <t>ケッショウ</t>
    </rPh>
    <phoneticPr fontId="3"/>
  </si>
  <si>
    <t>本大会におけるコーチは、日本バドミントン協会登録者であること。</t>
    <rPh sb="0" eb="3">
      <t>ホンタイカイ</t>
    </rPh>
    <rPh sb="12" eb="14">
      <t>ニホン</t>
    </rPh>
    <rPh sb="20" eb="22">
      <t>キョウカイ</t>
    </rPh>
    <rPh sb="22" eb="24">
      <t>トウロク</t>
    </rPh>
    <rPh sb="24" eb="25">
      <t>シャ</t>
    </rPh>
    <phoneticPr fontId="6"/>
  </si>
  <si>
    <t>6年生2部は6年生1部以外の選手</t>
    <phoneticPr fontId="1"/>
  </si>
  <si>
    <t>6年生1部は下記の大会成績の選手</t>
    <phoneticPr fontId="1"/>
  </si>
  <si>
    <t>(5)</t>
    <phoneticPr fontId="6"/>
  </si>
  <si>
    <t>(7)</t>
    <phoneticPr fontId="1"/>
  </si>
  <si>
    <t>山中 寛幸</t>
    <phoneticPr fontId="1"/>
  </si>
  <si>
    <t>503-0034</t>
    <phoneticPr fontId="6"/>
  </si>
  <si>
    <t>岐阜県大垣市荒尾町 １４５７ー１</t>
    <phoneticPr fontId="16"/>
  </si>
  <si>
    <t>参加するクラブは、競技運営及び審判員の協力を行うこと。</t>
    <rPh sb="0" eb="2">
      <t>サンカ</t>
    </rPh>
    <rPh sb="9" eb="11">
      <t>キョウギ</t>
    </rPh>
    <rPh sb="11" eb="13">
      <t>ウンエイ</t>
    </rPh>
    <rPh sb="13" eb="14">
      <t>オヨ</t>
    </rPh>
    <rPh sb="15" eb="18">
      <t>シンパンイン</t>
    </rPh>
    <rPh sb="19" eb="21">
      <t>キョウリョク</t>
    </rPh>
    <rPh sb="22" eb="23">
      <t>オコナ</t>
    </rPh>
    <phoneticPr fontId="1"/>
  </si>
  <si>
    <t>5年生</t>
    <phoneticPr fontId="3"/>
  </si>
  <si>
    <t>4年生</t>
    <phoneticPr fontId="3"/>
  </si>
  <si>
    <t>3年生</t>
    <phoneticPr fontId="3"/>
  </si>
  <si>
    <t>２年生</t>
    <phoneticPr fontId="3"/>
  </si>
  <si>
    <t>１年生</t>
    <phoneticPr fontId="3"/>
  </si>
  <si>
    <t>6年生2部</t>
    <rPh sb="4" eb="5">
      <t>ブ</t>
    </rPh>
    <phoneticPr fontId="1"/>
  </si>
  <si>
    <t>6年生1部</t>
    <rPh sb="4" eb="5">
      <t>ブ</t>
    </rPh>
    <phoneticPr fontId="3"/>
  </si>
  <si>
    <t>6年生2部</t>
    <rPh sb="4" eb="5">
      <t>ブ</t>
    </rPh>
    <phoneticPr fontId="3"/>
  </si>
  <si>
    <t>6年生1部男子</t>
    <rPh sb="4" eb="5">
      <t>ブ</t>
    </rPh>
    <phoneticPr fontId="3"/>
  </si>
  <si>
    <t>6年生2部男子</t>
    <rPh sb="4" eb="5">
      <t>ブ</t>
    </rPh>
    <phoneticPr fontId="3"/>
  </si>
  <si>
    <t>5年生男子</t>
    <phoneticPr fontId="3"/>
  </si>
  <si>
    <t>4年生男子</t>
    <phoneticPr fontId="3"/>
  </si>
  <si>
    <t>3年生男子</t>
    <phoneticPr fontId="3"/>
  </si>
  <si>
    <t>2年生男子</t>
    <phoneticPr fontId="3"/>
  </si>
  <si>
    <t>1年生男子</t>
    <phoneticPr fontId="3"/>
  </si>
  <si>
    <t>6年生1部女子</t>
    <rPh sb="4" eb="5">
      <t>ブ</t>
    </rPh>
    <phoneticPr fontId="3"/>
  </si>
  <si>
    <t>6年生2部女子</t>
    <rPh sb="4" eb="5">
      <t>ブ</t>
    </rPh>
    <phoneticPr fontId="3"/>
  </si>
  <si>
    <t>5年生女子</t>
  </si>
  <si>
    <t>4年生女子</t>
  </si>
  <si>
    <t>3年生女子</t>
  </si>
  <si>
    <t>2年生女子</t>
  </si>
  <si>
    <t>1年生女子</t>
  </si>
  <si>
    <t>KojimaBC</t>
  </si>
  <si>
    <t>池田</t>
    <rPh sb="0" eb="2">
      <t>イケダ</t>
    </rPh>
    <phoneticPr fontId="0"/>
  </si>
  <si>
    <t>大垣北</t>
    <rPh sb="0" eb="2">
      <t>オオガキ</t>
    </rPh>
    <rPh sb="2" eb="3">
      <t>キタ</t>
    </rPh>
    <phoneticPr fontId="0"/>
  </si>
  <si>
    <t>大垣市</t>
    <rPh sb="0" eb="3">
      <t>オオガキシ</t>
    </rPh>
    <phoneticPr fontId="0"/>
  </si>
  <si>
    <t>大垣静里</t>
    <rPh sb="0" eb="2">
      <t>オオガキ</t>
    </rPh>
    <rPh sb="2" eb="3">
      <t>シズ</t>
    </rPh>
    <rPh sb="3" eb="4">
      <t>サト</t>
    </rPh>
    <phoneticPr fontId="0"/>
  </si>
  <si>
    <t>大垣中川</t>
    <rPh sb="0" eb="2">
      <t>オオガキ</t>
    </rPh>
    <rPh sb="2" eb="4">
      <t>ナカガワ</t>
    </rPh>
    <phoneticPr fontId="0"/>
  </si>
  <si>
    <t>大垣東</t>
    <rPh sb="0" eb="2">
      <t>オオガキ</t>
    </rPh>
    <rPh sb="2" eb="3">
      <t>ヒガシ</t>
    </rPh>
    <phoneticPr fontId="0"/>
  </si>
  <si>
    <t>大垣安井</t>
    <rPh sb="0" eb="2">
      <t>オオガキ</t>
    </rPh>
    <rPh sb="2" eb="4">
      <t>ヤスイ</t>
    </rPh>
    <phoneticPr fontId="0"/>
  </si>
  <si>
    <t>大野</t>
    <rPh sb="0" eb="2">
      <t>オオノ</t>
    </rPh>
    <phoneticPr fontId="0"/>
  </si>
  <si>
    <t>各務原</t>
    <rPh sb="0" eb="2">
      <t>カガミ</t>
    </rPh>
    <rPh sb="2" eb="3">
      <t>ハラ</t>
    </rPh>
    <phoneticPr fontId="0"/>
  </si>
  <si>
    <t>川島</t>
    <rPh sb="0" eb="2">
      <t>カワシマ</t>
    </rPh>
    <phoneticPr fontId="0"/>
  </si>
  <si>
    <t>岐南</t>
    <rPh sb="0" eb="2">
      <t>ギナン</t>
    </rPh>
    <phoneticPr fontId="0"/>
  </si>
  <si>
    <t>郡上</t>
    <rPh sb="0" eb="2">
      <t>グジョウ</t>
    </rPh>
    <phoneticPr fontId="0"/>
  </si>
  <si>
    <t>黒野</t>
    <rPh sb="0" eb="2">
      <t>クロノ</t>
    </rPh>
    <phoneticPr fontId="0"/>
  </si>
  <si>
    <t>神戸</t>
    <rPh sb="0" eb="2">
      <t>ゴウド</t>
    </rPh>
    <phoneticPr fontId="0"/>
  </si>
  <si>
    <t>真正</t>
    <rPh sb="0" eb="2">
      <t>シンセイ</t>
    </rPh>
    <phoneticPr fontId="0"/>
  </si>
  <si>
    <t>高山</t>
    <rPh sb="0" eb="2">
      <t>タカヤマ</t>
    </rPh>
    <phoneticPr fontId="0"/>
  </si>
  <si>
    <t>多治見</t>
    <rPh sb="0" eb="3">
      <t>タジミ</t>
    </rPh>
    <phoneticPr fontId="0"/>
  </si>
  <si>
    <t>垂井</t>
    <rPh sb="0" eb="2">
      <t>タルイ</t>
    </rPh>
    <phoneticPr fontId="0"/>
  </si>
  <si>
    <t>羽島</t>
    <rPh sb="0" eb="2">
      <t>ハシマ</t>
    </rPh>
    <phoneticPr fontId="0"/>
  </si>
  <si>
    <t>本巣</t>
    <rPh sb="0" eb="2">
      <t>モトス</t>
    </rPh>
    <phoneticPr fontId="0"/>
  </si>
  <si>
    <t>柳津</t>
    <rPh sb="0" eb="2">
      <t>ヤナイヅ</t>
    </rPh>
    <phoneticPr fontId="0"/>
  </si>
  <si>
    <t>垂井ＪＳＣ</t>
    <rPh sb="0" eb="2">
      <t>タルイ</t>
    </rPh>
    <phoneticPr fontId="0"/>
  </si>
  <si>
    <t>白鳥</t>
    <rPh sb="0" eb="2">
      <t>シロトリ</t>
    </rPh>
    <phoneticPr fontId="0"/>
  </si>
  <si>
    <t>島</t>
    <rPh sb="0" eb="1">
      <t>シマ</t>
    </rPh>
    <phoneticPr fontId="0"/>
  </si>
  <si>
    <t>びとう会</t>
    <rPh sb="3" eb="4">
      <t>カイ</t>
    </rPh>
    <phoneticPr fontId="0"/>
  </si>
  <si>
    <t>岐阜市</t>
    <rPh sb="0" eb="3">
      <t>ギフシ</t>
    </rPh>
    <phoneticPr fontId="0"/>
  </si>
  <si>
    <t>可児ＢＣ</t>
    <rPh sb="0" eb="2">
      <t>カニ</t>
    </rPh>
    <phoneticPr fontId="0"/>
  </si>
  <si>
    <t>可児</t>
    <rPh sb="0" eb="2">
      <t>カニ</t>
    </rPh>
    <phoneticPr fontId="0"/>
  </si>
  <si>
    <t>精華スポーツクラブ</t>
    <rPh sb="0" eb="2">
      <t>セイカ</t>
    </rPh>
    <phoneticPr fontId="0"/>
  </si>
  <si>
    <t>精華</t>
    <rPh sb="0" eb="2">
      <t>セイカ</t>
    </rPh>
    <phoneticPr fontId="0"/>
  </si>
  <si>
    <t>HIDA.T.B.C</t>
  </si>
  <si>
    <t>HIDA</t>
  </si>
  <si>
    <t>6年生1部は21ポイント3ゲームとする。</t>
    <rPh sb="1" eb="3">
      <t>ネンセイ</t>
    </rPh>
    <rPh sb="4" eb="5">
      <t>ブ</t>
    </rPh>
    <phoneticPr fontId="3"/>
  </si>
  <si>
    <t>5年生、4年生、3年生は21ポイント1ゲームとし、準々決勝より21ポイント3ゲームとする。</t>
    <rPh sb="1" eb="3">
      <t>ネンセイ</t>
    </rPh>
    <rPh sb="5" eb="7">
      <t>ネンセイ</t>
    </rPh>
    <rPh sb="9" eb="11">
      <t>ネンセイ</t>
    </rPh>
    <rPh sb="25" eb="26">
      <t>ジュン</t>
    </rPh>
    <rPh sb="27" eb="29">
      <t>ケッショウ</t>
    </rPh>
    <phoneticPr fontId="3"/>
  </si>
  <si>
    <t>(8)</t>
    <phoneticPr fontId="1"/>
  </si>
  <si>
    <t>21ポイントのゲームの延長は25ポイントまでとし、15ポイントのゲームの延長は19ポイントまでとする。</t>
    <phoneticPr fontId="1"/>
  </si>
  <si>
    <t>5年生、4年生、3年生の部は、第3・4シード、第5～8シード参考戦を行う。</t>
    <rPh sb="1" eb="3">
      <t>ネンセイ</t>
    </rPh>
    <rPh sb="5" eb="7">
      <t>ネンセイ</t>
    </rPh>
    <rPh sb="9" eb="11">
      <t>ネンセイ</t>
    </rPh>
    <rPh sb="12" eb="13">
      <t>ブ</t>
    </rPh>
    <rPh sb="15" eb="16">
      <t>ダイ</t>
    </rPh>
    <rPh sb="23" eb="24">
      <t>ダイ</t>
    </rPh>
    <rPh sb="30" eb="32">
      <t>サンコウ</t>
    </rPh>
    <rPh sb="32" eb="33">
      <t>セン</t>
    </rPh>
    <rPh sb="34" eb="35">
      <t>オコナ</t>
    </rPh>
    <phoneticPr fontId="3"/>
  </si>
  <si>
    <t>シード参考戦は21ポイント1ゲームとする。</t>
    <rPh sb="3" eb="5">
      <t>サンコウ</t>
    </rPh>
    <rPh sb="5" eb="6">
      <t>セン</t>
    </rPh>
    <phoneticPr fontId="1"/>
  </si>
  <si>
    <t>第30回 岐阜県小学生バドミントン シングルス大会 要項</t>
    <rPh sb="0" eb="1">
      <t>ダイ</t>
    </rPh>
    <rPh sb="3" eb="4">
      <t>カイ</t>
    </rPh>
    <rPh sb="5" eb="8">
      <t>ギフケン</t>
    </rPh>
    <rPh sb="8" eb="11">
      <t>ショウガクセイ</t>
    </rPh>
    <rPh sb="23" eb="25">
      <t>タイカイ</t>
    </rPh>
    <rPh sb="26" eb="28">
      <t>ヨウコウ</t>
    </rPh>
    <phoneticPr fontId="3"/>
  </si>
  <si>
    <t>2022年度（公財)日本バドミントン協会競技規則並びに大会運営規程及び公認審判員規程による。</t>
    <rPh sb="4" eb="6">
      <t>ネンド</t>
    </rPh>
    <rPh sb="7" eb="8">
      <t>コウ</t>
    </rPh>
    <rPh sb="8" eb="9">
      <t>ザイ</t>
    </rPh>
    <rPh sb="10" eb="12">
      <t>ニホン</t>
    </rPh>
    <rPh sb="18" eb="20">
      <t>キョウカイ</t>
    </rPh>
    <rPh sb="20" eb="22">
      <t>キョウギ</t>
    </rPh>
    <rPh sb="22" eb="24">
      <t>キソク</t>
    </rPh>
    <rPh sb="24" eb="25">
      <t>ナラ</t>
    </rPh>
    <rPh sb="27" eb="29">
      <t>タイカイ</t>
    </rPh>
    <rPh sb="29" eb="31">
      <t>ウンエイ</t>
    </rPh>
    <rPh sb="31" eb="33">
      <t>キテイ</t>
    </rPh>
    <rPh sb="33" eb="34">
      <t>オヨ</t>
    </rPh>
    <rPh sb="35" eb="37">
      <t>コウニン</t>
    </rPh>
    <rPh sb="37" eb="40">
      <t>シンパンイン</t>
    </rPh>
    <phoneticPr fontId="6"/>
  </si>
  <si>
    <t>選手は2022年度岐阜県小学生バドミントン連盟度登録者であること。</t>
    <rPh sb="0" eb="2">
      <t>センシュ</t>
    </rPh>
    <rPh sb="7" eb="9">
      <t>ネンド</t>
    </rPh>
    <phoneticPr fontId="6"/>
  </si>
  <si>
    <t>http://gifusyoubad.gifu-badminton.com/</t>
    <phoneticPr fontId="1"/>
  </si>
  <si>
    <t>gifu_syoubad@gifu-badminton.com</t>
    <phoneticPr fontId="1"/>
  </si>
  <si>
    <t>岐阜西バドミントンクラブ</t>
  </si>
  <si>
    <t>岐阜西</t>
    <rPh sb="0" eb="3">
      <t>ギフニシ</t>
    </rPh>
    <phoneticPr fontId="1"/>
  </si>
  <si>
    <t>各種別の開催日程は1月31日までに決定します。</t>
    <rPh sb="0" eb="3">
      <t>カクシュベツ</t>
    </rPh>
    <rPh sb="4" eb="8">
      <t>カイサイニッテイ</t>
    </rPh>
    <rPh sb="10" eb="11">
      <t>ガツ</t>
    </rPh>
    <rPh sb="13" eb="14">
      <t>ニチ</t>
    </rPh>
    <rPh sb="17" eb="19">
      <t>ケッテイ</t>
    </rPh>
    <phoneticPr fontId="1"/>
  </si>
  <si>
    <t>各種別ともトーナメント戦とする。</t>
    <rPh sb="0" eb="1">
      <t>カク</t>
    </rPh>
    <rPh sb="1" eb="3">
      <t>シュベツ</t>
    </rPh>
    <rPh sb="11" eb="12">
      <t>セン</t>
    </rPh>
    <phoneticPr fontId="6"/>
  </si>
  <si>
    <t>6 参加種別</t>
    <rPh sb="2" eb="6">
      <t>サンカシュベツ</t>
    </rPh>
    <phoneticPr fontId="1"/>
  </si>
  <si>
    <t>（変更前）</t>
    <rPh sb="1" eb="4">
      <t>ヘンコウマエ</t>
    </rPh>
    <phoneticPr fontId="1"/>
  </si>
  <si>
    <t>※6年生1部は下記の大会成績の選手</t>
    <phoneticPr fontId="1"/>
  </si>
  <si>
    <t>第39回 岐阜県ジュニアバドミントン大会 (単の部)のベスト8の選手</t>
    <phoneticPr fontId="1"/>
  </si>
  <si>
    <t>第23回 岐阜県ジュニアバドミントン大会 (複の部)のベスト4の選手</t>
    <phoneticPr fontId="1"/>
  </si>
  <si>
    <t>（変更後）</t>
    <rPh sb="1" eb="3">
      <t>ヘンコウ</t>
    </rPh>
    <rPh sb="3" eb="4">
      <t>ゴ</t>
    </rPh>
    <phoneticPr fontId="1"/>
  </si>
  <si>
    <t>第39回 岐阜県ジュニアバドミントン大会 (複の部)のベスト4の選手</t>
    <phoneticPr fontId="1"/>
  </si>
  <si>
    <t>第39回 岐阜県ジュニアバドミントン大会 (単の部）のベスト8の選手</t>
    <phoneticPr fontId="1"/>
  </si>
  <si>
    <t>下記内容を訂正します。</t>
    <rPh sb="0" eb="4">
      <t>カキナイヨウ</t>
    </rPh>
    <rPh sb="5" eb="7">
      <t>テイセイ</t>
    </rPh>
    <phoneticPr fontId="1"/>
  </si>
  <si>
    <t>ver2</t>
    <phoneticPr fontId="1"/>
  </si>
  <si>
    <t>ver3</t>
    <phoneticPr fontId="1"/>
  </si>
  <si>
    <t>単の部：ベスト８の選手、複の部：ベスト４の選手</t>
    <rPh sb="0" eb="1">
      <t>タン</t>
    </rPh>
    <rPh sb="2" eb="3">
      <t>ブ</t>
    </rPh>
    <rPh sb="9" eb="11">
      <t>センシュ</t>
    </rPh>
    <rPh sb="12" eb="13">
      <t>フク</t>
    </rPh>
    <rPh sb="14" eb="15">
      <t>ブ</t>
    </rPh>
    <rPh sb="21" eb="23">
      <t>センシュ</t>
    </rPh>
    <phoneticPr fontId="1"/>
  </si>
  <si>
    <t>第34回東海小学生バドミントン選手権大会　岐阜県予選会（個人戦）</t>
  </si>
  <si>
    <t>第34回東海小学生バドミントン選手権大会　岐阜県予選会（個人戦）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</si>
</sst>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76" formatCode="yyyy/m/d;@"/>
    <numFmt numFmtId="177" formatCode="yyyy&quot;年&quot;m&quot;月&quot;d&quot;日&quot;\(aaa\)"/>
    <numFmt numFmtId="178" formatCode="0_ "/>
    <numFmt numFmtId="179" formatCode="h&quot;時&quot;mm&quot;分&quot;;@"/>
    <numFmt numFmtId="180" formatCode="#,##0&quot; 円&quot;"/>
    <numFmt numFmtId="181" formatCode="&quot;本大会申し込み受付の確認を&quot;m&quot;月&quot;d&quot;日までに岐阜県小学生バドミントン連盟ホームページで&quot;"/>
  </numFmts>
  <fonts count="34" x14ac:knownFonts="1">
    <font>
      <sz val="11"/>
      <name val="ＭＳ 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1"/>
      <color theme="1"/>
      <name val="游ゴシック"/>
      <family val="3"/>
      <charset val="128"/>
      <scheme val="minor"/>
    </font>
    <font>
      <sz val="6"/>
      <name val="HG丸ｺﾞｼｯｸM-PRO"/>
      <family val="3"/>
      <charset val="128"/>
    </font>
    <font>
      <sz val="9"/>
      <color theme="1"/>
      <name val="ＭＳ ゴシック"/>
      <family val="3"/>
      <charset val="128"/>
    </font>
    <font>
      <u/>
      <sz val="11"/>
      <color indexed="12"/>
      <name val="ＭＳ ゴシック"/>
      <family val="3"/>
      <charset val="128"/>
    </font>
    <font>
      <b/>
      <sz val="10"/>
      <color rgb="FFFF0000"/>
      <name val="ＭＳ ゴシック"/>
      <family val="3"/>
      <charset val="128"/>
    </font>
    <font>
      <b/>
      <sz val="11"/>
      <name val="ＭＳ ゴシック"/>
      <family val="3"/>
      <charset val="128"/>
    </font>
    <font>
      <b/>
      <sz val="12"/>
      <color indexed="9"/>
      <name val="ＭＳ ゴシック"/>
      <family val="3"/>
      <charset val="128"/>
    </font>
    <font>
      <b/>
      <sz val="16"/>
      <color indexed="12"/>
      <name val="ＭＳ ゴシック"/>
      <family val="3"/>
      <charset val="128"/>
    </font>
    <font>
      <b/>
      <sz val="11"/>
      <color indexed="9"/>
      <name val="ＭＳ ゴシック"/>
      <family val="3"/>
      <charset val="128"/>
    </font>
    <font>
      <u/>
      <sz val="10"/>
      <color indexed="12"/>
      <name val="ＭＳ ゴシック"/>
      <family val="3"/>
      <charset val="128"/>
    </font>
    <font>
      <sz val="8"/>
      <name val="ＭＳ ゴシック"/>
      <family val="3"/>
      <charset val="128"/>
    </font>
    <font>
      <b/>
      <sz val="18"/>
      <color indexed="56"/>
      <name val="ＭＳ Ｐゴシック"/>
      <family val="3"/>
      <charset val="128"/>
    </font>
    <font>
      <b/>
      <sz val="16"/>
      <name val="ＭＳ ゴシック"/>
      <family val="3"/>
      <charset val="128"/>
    </font>
    <font>
      <sz val="11"/>
      <name val="ＭＳ ゴシック"/>
      <family val="3"/>
      <charset val="128"/>
    </font>
    <font>
      <b/>
      <sz val="18"/>
      <name val="ＭＳ ゴシック"/>
      <family val="3"/>
      <charset val="128"/>
    </font>
    <font>
      <sz val="10"/>
      <color indexed="8"/>
      <name val="ＭＳ ゴシック"/>
      <family val="3"/>
      <charset val="128"/>
    </font>
    <font>
      <sz val="16"/>
      <name val="ＭＳ ゴシック"/>
      <family val="3"/>
      <charset val="128"/>
    </font>
    <font>
      <b/>
      <sz val="12"/>
      <name val="ＭＳ ゴシック"/>
      <family val="3"/>
      <charset val="128"/>
    </font>
    <font>
      <b/>
      <sz val="12"/>
      <color indexed="12"/>
      <name val="ＭＳ ゴシック"/>
      <family val="3"/>
      <charset val="128"/>
    </font>
    <font>
      <b/>
      <sz val="10"/>
      <name val="ＭＳ ゴシック"/>
      <family val="3"/>
      <charset val="128"/>
    </font>
    <font>
      <b/>
      <sz val="12"/>
      <color rgb="FFFF00FF"/>
      <name val="ＭＳ ゴシック"/>
      <family val="3"/>
      <charset val="128"/>
    </font>
    <font>
      <b/>
      <sz val="12"/>
      <color indexed="14"/>
      <name val="ＭＳ ゴシック"/>
      <family val="3"/>
      <charset val="128"/>
    </font>
    <font>
      <sz val="12"/>
      <name val="ＭＳ ゴシック"/>
      <family val="3"/>
      <charset val="128"/>
    </font>
    <font>
      <b/>
      <sz val="12"/>
      <color indexed="10"/>
      <name val="ＭＳ ゴシック"/>
      <family val="3"/>
      <charset val="128"/>
    </font>
    <font>
      <sz val="9"/>
      <name val="ＭＳ ゴシック"/>
      <family val="3"/>
      <charset val="128"/>
    </font>
    <font>
      <b/>
      <sz val="11"/>
      <color rgb="FFFF0000"/>
      <name val="ＭＳ ゴシック"/>
      <family val="3"/>
      <charset val="128"/>
    </font>
    <font>
      <sz val="11"/>
      <color rgb="FFFF00FF"/>
      <name val="ＭＳ ゴシック"/>
      <family val="3"/>
      <charset val="128"/>
    </font>
    <font>
      <b/>
      <sz val="16"/>
      <color rgb="FFFF00FF"/>
      <name val="ＭＳ ゴシック"/>
      <family val="3"/>
      <charset val="128"/>
    </font>
    <font>
      <sz val="10"/>
      <color rgb="FFFF0000"/>
      <name val="ＭＳ ゴシック"/>
      <family val="3"/>
      <charset val="128"/>
    </font>
  </fonts>
  <fills count="5">
    <fill>
      <patternFill patternType="none"/>
    </fill>
    <fill>
      <patternFill patternType="gray125"/>
    </fill>
    <fill>
      <patternFill patternType="solid">
        <fgColor indexed="53"/>
        <bgColor indexed="64"/>
      </patternFill>
    </fill>
    <fill>
      <patternFill patternType="solid">
        <fgColor indexed="12"/>
        <bgColor indexed="64"/>
      </patternFill>
    </fill>
    <fill>
      <patternFill patternType="solid">
        <fgColor indexed="10"/>
        <bgColor indexed="64"/>
      </patternFill>
    </fill>
  </fills>
  <borders count="5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ck">
        <color indexed="10"/>
      </left>
      <right style="thick">
        <color indexed="10"/>
      </right>
      <top style="thick">
        <color indexed="10"/>
      </top>
      <bottom style="hair">
        <color indexed="64"/>
      </bottom>
      <diagonal/>
    </border>
    <border>
      <left style="thin">
        <color indexed="64"/>
      </left>
      <right/>
      <top style="hair">
        <color indexed="64"/>
      </top>
      <bottom style="hair">
        <color indexed="64"/>
      </bottom>
      <diagonal/>
    </border>
    <border>
      <left style="thick">
        <color indexed="10"/>
      </left>
      <right style="thick">
        <color indexed="10"/>
      </right>
      <top style="hair">
        <color indexed="64"/>
      </top>
      <bottom style="hair">
        <color indexed="64"/>
      </bottom>
      <diagonal/>
    </border>
    <border>
      <left style="thick">
        <color indexed="10"/>
      </left>
      <right style="thick">
        <color indexed="10"/>
      </right>
      <top style="hair">
        <color indexed="64"/>
      </top>
      <bottom style="thick">
        <color indexed="10"/>
      </bottom>
      <diagonal/>
    </border>
    <border>
      <left style="thin">
        <color indexed="64"/>
      </left>
      <right style="thin">
        <color indexed="64"/>
      </right>
      <top style="thin">
        <color indexed="64"/>
      </top>
      <bottom/>
      <diagonal/>
    </border>
    <border>
      <left style="medium">
        <color indexed="10"/>
      </left>
      <right style="thin">
        <color indexed="10"/>
      </right>
      <top style="medium">
        <color indexed="10"/>
      </top>
      <bottom style="thin">
        <color indexed="10"/>
      </bottom>
      <diagonal/>
    </border>
    <border>
      <left style="thin">
        <color indexed="10"/>
      </left>
      <right/>
      <top style="medium">
        <color indexed="10"/>
      </top>
      <bottom style="thin">
        <color indexed="10"/>
      </bottom>
      <diagonal/>
    </border>
    <border>
      <left/>
      <right style="medium">
        <color indexed="10"/>
      </right>
      <top style="medium">
        <color indexed="10"/>
      </top>
      <bottom style="thin">
        <color indexed="10"/>
      </bottom>
      <diagonal/>
    </border>
    <border>
      <left style="medium">
        <color indexed="10"/>
      </left>
      <right style="thin">
        <color indexed="10"/>
      </right>
      <top style="thin">
        <color indexed="10"/>
      </top>
      <bottom style="medium">
        <color indexed="10"/>
      </bottom>
      <diagonal/>
    </border>
    <border>
      <left style="thin">
        <color indexed="10"/>
      </left>
      <right/>
      <top style="thin">
        <color indexed="10"/>
      </top>
      <bottom style="medium">
        <color indexed="10"/>
      </bottom>
      <diagonal/>
    </border>
    <border>
      <left/>
      <right style="medium">
        <color indexed="10"/>
      </right>
      <top style="thin">
        <color indexed="10"/>
      </top>
      <bottom style="medium">
        <color indexed="1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DotDot">
        <color indexed="64"/>
      </right>
      <top/>
      <bottom/>
      <diagonal/>
    </border>
    <border>
      <left style="dashDotDot">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style="thick">
        <color indexed="10"/>
      </left>
      <right style="thick">
        <color indexed="10"/>
      </right>
      <top/>
      <bottom style="hair">
        <color indexed="64"/>
      </bottom>
      <diagonal/>
    </border>
    <border>
      <left style="thick">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thick">
        <color indexed="10"/>
      </left>
      <right style="medium">
        <color auto="1"/>
      </right>
      <top style="medium">
        <color auto="1"/>
      </top>
      <bottom/>
      <diagonal/>
    </border>
    <border>
      <left style="thick">
        <color indexed="10"/>
      </left>
      <right style="medium">
        <color auto="1"/>
      </right>
      <top/>
      <bottom/>
      <diagonal/>
    </border>
    <border>
      <left style="thick">
        <color indexed="10"/>
      </left>
      <right style="medium">
        <color auto="1"/>
      </right>
      <top/>
      <bottom style="medium">
        <color auto="1"/>
      </bottom>
      <diagonal/>
    </border>
    <border>
      <left style="thin">
        <color indexed="64"/>
      </left>
      <right style="medium">
        <color indexed="64"/>
      </right>
      <top style="thick">
        <color indexed="10"/>
      </top>
      <bottom style="thick">
        <color indexed="10"/>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ashDotDot">
        <color auto="1"/>
      </right>
      <top/>
      <bottom/>
      <diagonal/>
    </border>
    <border>
      <left style="dashDotDot">
        <color auto="1"/>
      </left>
      <right/>
      <top/>
      <bottom/>
      <diagonal/>
    </border>
  </borders>
  <cellStyleXfs count="10">
    <xf numFmtId="0" fontId="0" fillId="0" borderId="0"/>
    <xf numFmtId="0" fontId="8" fillId="0" borderId="0" applyNumberFormat="0" applyFill="0" applyBorder="0" applyAlignment="0" applyProtection="0">
      <alignment vertical="top"/>
      <protection locked="0"/>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18" fillId="0" borderId="0"/>
  </cellStyleXfs>
  <cellXfs count="181">
    <xf numFmtId="0" fontId="0" fillId="0" borderId="0" xfId="0"/>
    <xf numFmtId="14" fontId="0" fillId="0" borderId="0" xfId="0" applyNumberFormat="1" applyAlignment="1">
      <alignment horizontal="left" vertical="center"/>
    </xf>
    <xf numFmtId="0" fontId="0" fillId="0" borderId="0" xfId="0" applyAlignment="1">
      <alignment horizontal="lef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4" fillId="0" borderId="0" xfId="0" applyNumberFormat="1" applyFont="1" applyAlignment="1">
      <alignment vertical="center"/>
    </xf>
    <xf numFmtId="0" fontId="7" fillId="0" borderId="0" xfId="0" applyFont="1" applyAlignment="1">
      <alignment vertical="center"/>
    </xf>
    <xf numFmtId="49" fontId="4" fillId="0" borderId="0" xfId="0" applyNumberFormat="1" applyFont="1" applyAlignment="1">
      <alignment horizontal="left" vertical="center" shrinkToFit="1"/>
    </xf>
    <xf numFmtId="0" fontId="10" fillId="0" borderId="0" xfId="0" applyFont="1" applyAlignment="1">
      <alignment vertical="center" shrinkToFit="1"/>
    </xf>
    <xf numFmtId="49" fontId="4" fillId="0" borderId="0" xfId="0" applyNumberFormat="1" applyFont="1" applyAlignment="1">
      <alignment horizontal="center" vertical="center"/>
    </xf>
    <xf numFmtId="0" fontId="10" fillId="0" borderId="43" xfId="0" applyFont="1" applyBorder="1" applyAlignment="1">
      <alignment horizontal="center" vertical="center"/>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0" xfId="0" applyFont="1" applyBorder="1" applyAlignment="1">
      <alignment horizontal="center" vertical="center"/>
    </xf>
    <xf numFmtId="176" fontId="4" fillId="0" borderId="0" xfId="0" applyNumberFormat="1" applyFont="1" applyAlignment="1">
      <alignment horizontal="right" vertical="center"/>
    </xf>
    <xf numFmtId="49" fontId="4" fillId="0" borderId="0" xfId="0" applyNumberFormat="1" applyFont="1" applyAlignment="1">
      <alignment horizontal="distributed" vertical="center"/>
    </xf>
    <xf numFmtId="49" fontId="4" fillId="0" borderId="0" xfId="0" applyNumberFormat="1" applyFont="1" applyAlignment="1">
      <alignment horizontal="left" vertical="center"/>
    </xf>
    <xf numFmtId="0" fontId="18" fillId="0" borderId="2" xfId="5" applyFont="1" applyBorder="1" applyAlignment="1">
      <alignment horizontal="center" vertical="center"/>
    </xf>
    <xf numFmtId="0" fontId="18" fillId="0" borderId="0" xfId="5" applyFont="1">
      <alignment vertical="center"/>
    </xf>
    <xf numFmtId="0" fontId="18" fillId="0" borderId="2" xfId="5" applyFont="1" applyBorder="1">
      <alignment vertical="center"/>
    </xf>
    <xf numFmtId="0" fontId="18" fillId="0" borderId="0" xfId="5" applyFont="1" applyAlignment="1">
      <alignment horizontal="center" vertical="center"/>
    </xf>
    <xf numFmtId="0" fontId="4" fillId="0" borderId="0" xfId="2" applyFont="1">
      <alignment vertical="center"/>
    </xf>
    <xf numFmtId="0" fontId="4" fillId="0" borderId="0" xfId="2" applyFont="1" applyAlignment="1">
      <alignment horizontal="right" vertical="center"/>
    </xf>
    <xf numFmtId="0" fontId="4" fillId="0" borderId="0" xfId="2" applyFont="1" applyAlignment="1">
      <alignment horizontal="distributed" vertical="center"/>
    </xf>
    <xf numFmtId="0" fontId="4" fillId="0" borderId="0" xfId="2" applyFont="1" applyAlignment="1">
      <alignment horizontal="center" vertical="center"/>
    </xf>
    <xf numFmtId="177" fontId="20" fillId="0" borderId="0" xfId="3" applyNumberFormat="1" applyFont="1">
      <alignment vertical="center"/>
    </xf>
    <xf numFmtId="177" fontId="20" fillId="0" borderId="0" xfId="3" applyNumberFormat="1" applyFont="1" applyAlignment="1">
      <alignment horizontal="distributed" vertical="center"/>
    </xf>
    <xf numFmtId="49" fontId="4" fillId="0" borderId="0" xfId="2" applyNumberFormat="1" applyFont="1">
      <alignment vertical="center"/>
    </xf>
    <xf numFmtId="49" fontId="4" fillId="0" borderId="0" xfId="2" applyNumberFormat="1" applyFont="1" applyAlignment="1">
      <alignment horizontal="center" vertical="center"/>
    </xf>
    <xf numFmtId="0" fontId="18" fillId="0" borderId="0" xfId="4" applyFont="1">
      <alignment vertical="center"/>
    </xf>
    <xf numFmtId="0" fontId="21" fillId="0" borderId="0" xfId="4" applyFont="1">
      <alignment vertical="center"/>
    </xf>
    <xf numFmtId="0" fontId="22" fillId="0" borderId="37" xfId="4" applyFont="1" applyBorder="1" applyAlignment="1">
      <alignment horizontal="center" vertical="center"/>
    </xf>
    <xf numFmtId="0" fontId="18" fillId="0" borderId="0" xfId="4" applyFont="1" applyAlignment="1">
      <alignment horizontal="center" vertical="center"/>
    </xf>
    <xf numFmtId="0" fontId="10" fillId="0" borderId="38" xfId="4" applyFont="1" applyBorder="1" applyAlignment="1">
      <alignment horizontal="center" vertical="center"/>
    </xf>
    <xf numFmtId="0" fontId="10" fillId="0" borderId="3" xfId="4" applyFont="1" applyBorder="1" applyAlignment="1">
      <alignment horizontal="center" vertical="center"/>
    </xf>
    <xf numFmtId="0" fontId="10" fillId="0" borderId="29" xfId="4" applyFont="1" applyBorder="1" applyAlignment="1">
      <alignment horizontal="center" vertical="center"/>
    </xf>
    <xf numFmtId="0" fontId="23" fillId="0" borderId="39" xfId="4" applyFont="1" applyBorder="1" applyAlignment="1">
      <alignment horizontal="center" vertical="center"/>
    </xf>
    <xf numFmtId="0" fontId="23" fillId="0" borderId="4" xfId="4" applyFont="1" applyBorder="1" applyAlignment="1">
      <alignment horizontal="center" vertical="center"/>
    </xf>
    <xf numFmtId="178" fontId="23" fillId="0" borderId="5" xfId="4" applyNumberFormat="1" applyFont="1" applyBorder="1" applyAlignment="1">
      <alignment horizontal="right" vertical="center" indent="1"/>
    </xf>
    <xf numFmtId="0" fontId="23" fillId="0" borderId="40" xfId="4" applyFont="1" applyBorder="1" applyAlignment="1">
      <alignment horizontal="center" vertical="center"/>
    </xf>
    <xf numFmtId="0" fontId="23" fillId="0" borderId="6" xfId="4" applyFont="1" applyBorder="1" applyAlignment="1">
      <alignment horizontal="center" vertical="center"/>
    </xf>
    <xf numFmtId="178" fontId="23" fillId="0" borderId="7" xfId="4" applyNumberFormat="1" applyFont="1" applyBorder="1" applyAlignment="1">
      <alignment horizontal="right" vertical="center" indent="1"/>
    </xf>
    <xf numFmtId="0" fontId="25" fillId="0" borderId="41" xfId="4" applyFont="1" applyBorder="1" applyAlignment="1">
      <alignment horizontal="center" vertical="center"/>
    </xf>
    <xf numFmtId="0" fontId="26" fillId="0" borderId="22" xfId="4" applyFont="1" applyBorder="1" applyAlignment="1">
      <alignment horizontal="center" vertical="center"/>
    </xf>
    <xf numFmtId="178" fontId="26" fillId="0" borderId="23" xfId="4" applyNumberFormat="1" applyFont="1" applyBorder="1" applyAlignment="1">
      <alignment horizontal="right" vertical="center" indent="1"/>
    </xf>
    <xf numFmtId="0" fontId="25" fillId="0" borderId="40" xfId="4" applyFont="1" applyBorder="1" applyAlignment="1">
      <alignment horizontal="center" vertical="center"/>
    </xf>
    <xf numFmtId="0" fontId="26" fillId="0" borderId="6" xfId="4" applyFont="1" applyBorder="1" applyAlignment="1">
      <alignment horizontal="center" vertical="center"/>
    </xf>
    <xf numFmtId="178" fontId="26" fillId="0" borderId="7" xfId="4" applyNumberFormat="1" applyFont="1" applyBorder="1" applyAlignment="1">
      <alignment horizontal="right" vertical="center" indent="1"/>
    </xf>
    <xf numFmtId="0" fontId="25" fillId="0" borderId="42" xfId="4" applyFont="1" applyBorder="1" applyAlignment="1">
      <alignment horizontal="center" vertical="center"/>
    </xf>
    <xf numFmtId="178" fontId="26" fillId="0" borderId="8" xfId="4" applyNumberFormat="1" applyFont="1" applyBorder="1" applyAlignment="1">
      <alignment horizontal="right" vertical="center" indent="1"/>
    </xf>
    <xf numFmtId="0" fontId="22" fillId="0" borderId="30" xfId="4" applyFont="1" applyBorder="1" applyAlignment="1">
      <alignment horizontal="center" vertical="center"/>
    </xf>
    <xf numFmtId="0" fontId="22" fillId="0" borderId="9" xfId="4" applyFont="1" applyBorder="1" applyAlignment="1">
      <alignment horizontal="center" vertical="center"/>
    </xf>
    <xf numFmtId="178" fontId="22" fillId="0" borderId="31" xfId="4" applyNumberFormat="1" applyFont="1" applyBorder="1" applyAlignment="1">
      <alignment horizontal="right" vertical="center" indent="1"/>
    </xf>
    <xf numFmtId="178" fontId="22" fillId="0" borderId="0" xfId="4" applyNumberFormat="1" applyFont="1">
      <alignment vertical="center"/>
    </xf>
    <xf numFmtId="0" fontId="27" fillId="0" borderId="0" xfId="4" applyFont="1">
      <alignment vertical="center"/>
    </xf>
    <xf numFmtId="0" fontId="22" fillId="0" borderId="32" xfId="4" applyFont="1" applyBorder="1" applyAlignment="1">
      <alignment horizontal="center" vertical="center"/>
    </xf>
    <xf numFmtId="0" fontId="22" fillId="0" borderId="2" xfId="4" applyFont="1" applyBorder="1" applyAlignment="1">
      <alignment horizontal="center" vertical="center"/>
    </xf>
    <xf numFmtId="5" fontId="22" fillId="0" borderId="33" xfId="4" applyNumberFormat="1" applyFont="1" applyBorder="1" applyAlignment="1">
      <alignment horizontal="right" vertical="center" indent="1"/>
    </xf>
    <xf numFmtId="5" fontId="27" fillId="0" borderId="0" xfId="4" applyNumberFormat="1" applyFont="1">
      <alignment vertical="center"/>
    </xf>
    <xf numFmtId="0" fontId="11" fillId="3" borderId="34" xfId="4" applyFont="1" applyFill="1" applyBorder="1">
      <alignment vertical="center"/>
    </xf>
    <xf numFmtId="0" fontId="11" fillId="3" borderId="35" xfId="4" applyFont="1" applyFill="1" applyBorder="1">
      <alignment vertical="center"/>
    </xf>
    <xf numFmtId="5" fontId="11" fillId="3" borderId="36" xfId="4" applyNumberFormat="1" applyFont="1" applyFill="1" applyBorder="1" applyAlignment="1">
      <alignment horizontal="right" vertical="center" indent="1"/>
    </xf>
    <xf numFmtId="5" fontId="11" fillId="0" borderId="0" xfId="4" applyNumberFormat="1" applyFont="1">
      <alignment vertical="center"/>
    </xf>
    <xf numFmtId="0" fontId="10" fillId="0" borderId="10" xfId="4" applyFont="1" applyBorder="1" applyAlignment="1">
      <alignment horizontal="center" vertical="center"/>
    </xf>
    <xf numFmtId="49" fontId="18" fillId="0" borderId="0" xfId="4" applyNumberFormat="1" applyFont="1" applyAlignment="1">
      <alignment horizontal="center" vertical="center"/>
    </xf>
    <xf numFmtId="0" fontId="10" fillId="0" borderId="13" xfId="4" applyFont="1" applyBorder="1" applyAlignment="1">
      <alignment horizontal="center" vertical="center"/>
    </xf>
    <xf numFmtId="0" fontId="4" fillId="0" borderId="0" xfId="4" applyFont="1" applyAlignment="1">
      <alignment vertical="center" wrapText="1"/>
    </xf>
    <xf numFmtId="0" fontId="4" fillId="0" borderId="0" xfId="4" applyFont="1" applyAlignment="1">
      <alignment horizontal="left" vertical="center" wrapText="1"/>
    </xf>
    <xf numFmtId="0" fontId="0" fillId="0" borderId="53" xfId="0" applyBorder="1"/>
    <xf numFmtId="0" fontId="0" fillId="0" borderId="46" xfId="0" applyBorder="1"/>
    <xf numFmtId="0" fontId="0" fillId="0" borderId="47" xfId="0" applyBorder="1"/>
    <xf numFmtId="0" fontId="0" fillId="0" borderId="48" xfId="0" applyBorder="1"/>
    <xf numFmtId="0" fontId="0" fillId="0" borderId="49" xfId="0" applyBorder="1"/>
    <xf numFmtId="0" fontId="0" fillId="0" borderId="51" xfId="0" applyBorder="1"/>
    <xf numFmtId="0" fontId="0" fillId="0" borderId="52" xfId="0" applyBorder="1"/>
    <xf numFmtId="0" fontId="0" fillId="0" borderId="0" xfId="0" applyAlignment="1">
      <alignment horizontal="left" vertical="center" indent="1"/>
    </xf>
    <xf numFmtId="0" fontId="0" fillId="0" borderId="0" xfId="0"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9" xfId="0" applyBorder="1" applyAlignment="1">
      <alignment horizontal="center" vertical="center" textRotation="255"/>
    </xf>
    <xf numFmtId="0" fontId="0" fillId="0" borderId="9" xfId="0" applyBorder="1" applyAlignment="1">
      <alignment horizontal="center" vertical="center"/>
    </xf>
    <xf numFmtId="0" fontId="0" fillId="0" borderId="9" xfId="0" applyBorder="1" applyAlignment="1">
      <alignment horizontal="center" vertical="center" wrapText="1" shrinkToFit="1"/>
    </xf>
    <xf numFmtId="0" fontId="0" fillId="0" borderId="3" xfId="0" applyBorder="1" applyAlignment="1">
      <alignment horizontal="center" vertical="center" textRotation="255"/>
    </xf>
    <xf numFmtId="0" fontId="29" fillId="0" borderId="3" xfId="0" applyFont="1" applyBorder="1" applyAlignment="1">
      <alignment horizontal="left" vertical="center" wrapText="1"/>
    </xf>
    <xf numFmtId="0" fontId="0" fillId="0" borderId="3" xfId="0" applyBorder="1" applyAlignment="1">
      <alignment horizontal="center" vertical="center" wrapText="1" shrinkToFit="1"/>
    </xf>
    <xf numFmtId="0" fontId="0" fillId="0" borderId="19" xfId="0" applyBorder="1"/>
    <xf numFmtId="0" fontId="0" fillId="0" borderId="18" xfId="0" applyBorder="1" applyAlignment="1">
      <alignment horizontal="center" vertical="center"/>
    </xf>
    <xf numFmtId="0" fontId="0" fillId="0" borderId="56" xfId="0" applyBorder="1" applyAlignment="1">
      <alignment vertical="center"/>
    </xf>
    <xf numFmtId="0" fontId="0" fillId="0" borderId="57" xfId="0" applyBorder="1" applyAlignment="1">
      <alignment vertical="center"/>
    </xf>
    <xf numFmtId="0" fontId="30" fillId="0" borderId="0" xfId="0" applyFont="1" applyAlignment="1">
      <alignment vertical="center"/>
    </xf>
    <xf numFmtId="0" fontId="31" fillId="0" borderId="0" xfId="0" applyFont="1" applyAlignment="1">
      <alignment vertical="center"/>
    </xf>
    <xf numFmtId="0" fontId="31" fillId="0" borderId="18" xfId="0" applyFont="1" applyBorder="1" applyAlignment="1">
      <alignment vertical="center"/>
    </xf>
    <xf numFmtId="0" fontId="31" fillId="0" borderId="19" xfId="0" applyFont="1" applyBorder="1" applyAlignment="1">
      <alignment vertical="center"/>
    </xf>
    <xf numFmtId="0" fontId="31" fillId="0" borderId="20" xfId="0" applyFont="1" applyBorder="1" applyAlignment="1">
      <alignment vertical="center"/>
    </xf>
    <xf numFmtId="0" fontId="0" fillId="0" borderId="20" xfId="0" applyBorder="1" applyAlignment="1">
      <alignment horizontal="center" vertical="center"/>
    </xf>
    <xf numFmtId="0" fontId="33" fillId="0" borderId="0" xfId="2" applyFont="1">
      <alignment vertical="center"/>
    </xf>
    <xf numFmtId="0" fontId="23" fillId="0" borderId="41" xfId="4" applyFont="1" applyBorder="1" applyAlignment="1">
      <alignment horizontal="center" vertical="center"/>
    </xf>
    <xf numFmtId="178" fontId="23" fillId="0" borderId="23" xfId="4" applyNumberFormat="1" applyFont="1" applyBorder="1" applyAlignment="1">
      <alignment horizontal="right" vertical="center" indent="1"/>
    </xf>
    <xf numFmtId="0" fontId="0" fillId="0" borderId="0" xfId="0" applyAlignment="1">
      <alignment horizontal="center" vertical="center"/>
    </xf>
    <xf numFmtId="0" fontId="0" fillId="0" borderId="21" xfId="0" applyBorder="1" applyAlignment="1">
      <alignment vertical="center"/>
    </xf>
    <xf numFmtId="0" fontId="0" fillId="0" borderId="21" xfId="0" applyBorder="1"/>
    <xf numFmtId="0" fontId="0" fillId="0" borderId="57" xfId="0" applyBorder="1"/>
    <xf numFmtId="0" fontId="0" fillId="0" borderId="0" xfId="0" applyAlignment="1">
      <alignment horizontal="center" vertical="center" textRotation="255"/>
    </xf>
    <xf numFmtId="0" fontId="0" fillId="0" borderId="0" xfId="0" applyAlignment="1">
      <alignment horizontal="center" vertical="center" wrapText="1" shrinkToFit="1"/>
    </xf>
    <xf numFmtId="0" fontId="29" fillId="0" borderId="0" xfId="0" applyFont="1" applyAlignment="1">
      <alignment horizontal="left" vertical="center" wrapText="1"/>
    </xf>
    <xf numFmtId="0" fontId="0" fillId="0" borderId="0" xfId="0" applyAlignment="1">
      <alignment vertical="center" shrinkToFit="1"/>
    </xf>
    <xf numFmtId="0" fontId="12" fillId="0" borderId="0" xfId="0" applyFont="1" applyAlignment="1">
      <alignment vertical="center"/>
    </xf>
    <xf numFmtId="0" fontId="0" fillId="0" borderId="0" xfId="0" applyAlignment="1">
      <alignment vertical="center" textRotation="255" shrinkToFit="1"/>
    </xf>
    <xf numFmtId="0" fontId="27" fillId="0" borderId="0" xfId="0" applyFont="1" applyAlignment="1">
      <alignment vertical="center" wrapText="1"/>
    </xf>
    <xf numFmtId="0" fontId="31" fillId="0" borderId="21" xfId="0" applyFont="1" applyBorder="1" applyAlignment="1">
      <alignment vertical="center"/>
    </xf>
    <xf numFmtId="0" fontId="31" fillId="0" borderId="57" xfId="0" applyFont="1" applyBorder="1" applyAlignment="1">
      <alignment vertical="center"/>
    </xf>
    <xf numFmtId="0" fontId="32" fillId="0" borderId="0" xfId="0" applyFont="1" applyAlignment="1">
      <alignment vertical="center"/>
    </xf>
    <xf numFmtId="0" fontId="4" fillId="0" borderId="0" xfId="0" applyFont="1" applyAlignment="1">
      <alignment horizontal="right" vertical="center"/>
    </xf>
    <xf numFmtId="0" fontId="8" fillId="0" borderId="0" xfId="1" applyAlignment="1" applyProtection="1">
      <alignment vertical="center"/>
    </xf>
    <xf numFmtId="0" fontId="30" fillId="0" borderId="0" xfId="0" applyFont="1" applyAlignment="1">
      <alignment horizontal="left" vertical="center"/>
    </xf>
    <xf numFmtId="49" fontId="4" fillId="0" borderId="0" xfId="2" applyNumberFormat="1" applyFont="1" applyAlignment="1">
      <alignment horizontal="center" vertical="center"/>
    </xf>
    <xf numFmtId="177" fontId="20" fillId="0" borderId="0" xfId="3" applyNumberFormat="1" applyFont="1" applyAlignment="1">
      <alignment horizontal="distributed" vertical="center"/>
    </xf>
    <xf numFmtId="49" fontId="4" fillId="0" borderId="0" xfId="0" applyNumberFormat="1" applyFont="1" applyAlignment="1">
      <alignment horizontal="left" vertical="center"/>
    </xf>
    <xf numFmtId="49" fontId="4" fillId="0" borderId="0" xfId="0" applyNumberFormat="1" applyFont="1" applyAlignment="1">
      <alignment horizontal="distributed" vertical="center"/>
    </xf>
    <xf numFmtId="0" fontId="20" fillId="0" borderId="0" xfId="7" applyFont="1" applyAlignment="1">
      <alignment horizontal="center" vertical="center"/>
    </xf>
    <xf numFmtId="49" fontId="4" fillId="0" borderId="0" xfId="0" applyNumberFormat="1" applyFont="1" applyAlignment="1">
      <alignment horizontal="center" vertical="center"/>
    </xf>
    <xf numFmtId="49" fontId="4" fillId="0" borderId="0" xfId="0" applyNumberFormat="1" applyFont="1" applyAlignment="1">
      <alignment vertical="center"/>
    </xf>
    <xf numFmtId="176" fontId="4" fillId="0" borderId="0" xfId="0" applyNumberFormat="1" applyFont="1" applyAlignment="1">
      <alignment horizontal="right" vertical="center"/>
    </xf>
    <xf numFmtId="179" fontId="4" fillId="0" borderId="0" xfId="0" applyNumberFormat="1" applyFont="1" applyAlignment="1">
      <alignment horizontal="distributed" vertical="center"/>
    </xf>
    <xf numFmtId="0" fontId="4" fillId="0" borderId="0" xfId="2" applyFont="1">
      <alignment vertical="center"/>
    </xf>
    <xf numFmtId="49" fontId="15" fillId="0" borderId="0" xfId="0" applyNumberFormat="1" applyFont="1" applyAlignment="1">
      <alignment horizontal="center" vertical="center" shrinkToFit="1"/>
    </xf>
    <xf numFmtId="0" fontId="4" fillId="0" borderId="0" xfId="0" applyFont="1" applyAlignment="1">
      <alignment horizontal="center" vertical="center"/>
    </xf>
    <xf numFmtId="180" fontId="4" fillId="0" borderId="0" xfId="0" applyNumberFormat="1" applyFont="1" applyAlignment="1">
      <alignment horizontal="center" vertical="center"/>
    </xf>
    <xf numFmtId="49" fontId="8" fillId="0" borderId="0" xfId="1" applyNumberFormat="1" applyFill="1" applyAlignment="1" applyProtection="1">
      <alignment horizontal="left" vertical="center" shrinkToFit="1"/>
    </xf>
    <xf numFmtId="49" fontId="14" fillId="0" borderId="0" xfId="1" applyNumberFormat="1" applyFont="1" applyFill="1" applyAlignment="1" applyProtection="1">
      <alignment horizontal="left" vertical="center" shrinkToFit="1"/>
    </xf>
    <xf numFmtId="0" fontId="4" fillId="0" borderId="0" xfId="2" applyFont="1" applyAlignment="1">
      <alignment horizontal="center" vertical="center"/>
    </xf>
    <xf numFmtId="0" fontId="19" fillId="0" borderId="0" xfId="2" applyFont="1" applyAlignment="1">
      <alignment horizontal="center" vertical="center"/>
    </xf>
    <xf numFmtId="0" fontId="4" fillId="0" borderId="0" xfId="2" applyFont="1" applyAlignment="1">
      <alignment horizontal="left" vertical="center"/>
    </xf>
    <xf numFmtId="0" fontId="9" fillId="0" borderId="0" xfId="2" applyFont="1" applyAlignment="1">
      <alignment horizontal="center" vertical="center"/>
    </xf>
    <xf numFmtId="0" fontId="4" fillId="0" borderId="0" xfId="6" applyFont="1" applyAlignment="1">
      <alignment horizontal="left" vertical="center"/>
    </xf>
    <xf numFmtId="0" fontId="8" fillId="0" borderId="0" xfId="1" applyFill="1" applyAlignment="1" applyProtection="1">
      <alignment horizontal="center" vertical="center" shrinkToFit="1"/>
    </xf>
    <xf numFmtId="49" fontId="9" fillId="0" borderId="0" xfId="0" applyNumberFormat="1" applyFont="1" applyAlignment="1">
      <alignment vertical="center"/>
    </xf>
    <xf numFmtId="181" fontId="4" fillId="0" borderId="0" xfId="0" applyNumberFormat="1" applyFont="1" applyAlignment="1">
      <alignment horizontal="left" vertical="center"/>
    </xf>
    <xf numFmtId="49" fontId="10" fillId="0" borderId="14" xfId="4" applyNumberFormat="1" applyFont="1" applyBorder="1" applyAlignment="1">
      <alignment horizontal="center" vertical="center"/>
    </xf>
    <xf numFmtId="49" fontId="10" fillId="0" borderId="15" xfId="4" applyNumberFormat="1" applyFont="1" applyBorder="1" applyAlignment="1">
      <alignment horizontal="center" vertical="center"/>
    </xf>
    <xf numFmtId="0" fontId="24" fillId="0" borderId="26" xfId="4" applyFont="1" applyBorder="1" applyAlignment="1">
      <alignment horizontal="center" vertical="center" textRotation="255"/>
    </xf>
    <xf numFmtId="0" fontId="24" fillId="0" borderId="27" xfId="4" applyFont="1" applyBorder="1" applyAlignment="1">
      <alignment horizontal="center" vertical="center" textRotation="255"/>
    </xf>
    <xf numFmtId="0" fontId="24" fillId="0" borderId="28" xfId="4" applyFont="1" applyBorder="1" applyAlignment="1">
      <alignment horizontal="center" vertical="center" textRotation="255"/>
    </xf>
    <xf numFmtId="0" fontId="17" fillId="0" borderId="0" xfId="4" applyFont="1" applyAlignment="1">
      <alignment horizontal="center" vertical="center" shrinkToFit="1"/>
    </xf>
    <xf numFmtId="0" fontId="13" fillId="2" borderId="0" xfId="4" applyFont="1" applyFill="1" applyAlignment="1">
      <alignment horizontal="center" vertical="center"/>
    </xf>
    <xf numFmtId="0" fontId="10" fillId="0" borderId="24" xfId="4" applyFont="1" applyBorder="1" applyAlignment="1">
      <alignment horizontal="center" vertical="center"/>
    </xf>
    <xf numFmtId="0" fontId="10" fillId="0" borderId="25" xfId="4" applyFont="1" applyBorder="1" applyAlignment="1">
      <alignment horizontal="center" vertical="center"/>
    </xf>
    <xf numFmtId="49" fontId="10" fillId="0" borderId="11" xfId="4" applyNumberFormat="1" applyFont="1" applyBorder="1" applyAlignment="1">
      <alignment horizontal="center" vertical="center"/>
    </xf>
    <xf numFmtId="49" fontId="10" fillId="0" borderId="12" xfId="4" applyNumberFormat="1" applyFont="1" applyBorder="1" applyAlignment="1">
      <alignment horizontal="center" vertical="center"/>
    </xf>
    <xf numFmtId="0" fontId="10" fillId="0" borderId="44" xfId="0" applyFont="1" applyBorder="1" applyAlignment="1">
      <alignment horizontal="center" vertical="center" shrinkToFit="1"/>
    </xf>
    <xf numFmtId="0" fontId="10" fillId="0" borderId="45" xfId="0" applyFont="1" applyBorder="1" applyAlignment="1">
      <alignment horizontal="center" vertical="center" shrinkToFit="1"/>
    </xf>
    <xf numFmtId="0" fontId="10" fillId="0" borderId="0" xfId="0" applyFont="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0" xfId="0" applyAlignment="1">
      <alignment horizontal="center" vertical="center"/>
    </xf>
    <xf numFmtId="0" fontId="13" fillId="4" borderId="0" xfId="0" applyFont="1" applyFill="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shrinkToFit="1"/>
    </xf>
    <xf numFmtId="0" fontId="0" fillId="0" borderId="3" xfId="0" applyBorder="1" applyAlignment="1">
      <alignment horizontal="center" vertical="center" shrinkToFit="1"/>
    </xf>
    <xf numFmtId="0" fontId="0" fillId="0" borderId="9" xfId="8" applyFont="1" applyBorder="1" applyAlignment="1">
      <alignment horizontal="center" vertical="center" shrinkToFit="1"/>
    </xf>
    <xf numFmtId="0" fontId="0" fillId="0" borderId="3" xfId="8" applyFont="1" applyBorder="1" applyAlignment="1">
      <alignment horizontal="center" vertical="center" shrinkToFit="1"/>
    </xf>
    <xf numFmtId="0" fontId="12" fillId="0" borderId="1"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0" fillId="0" borderId="9" xfId="0" applyBorder="1" applyAlignment="1">
      <alignment horizontal="center" vertical="center" textRotation="255" shrinkToFit="1"/>
    </xf>
    <xf numFmtId="0" fontId="0" fillId="0" borderId="3" xfId="0" applyBorder="1" applyAlignment="1">
      <alignment horizontal="center" vertical="center" textRotation="255" shrinkToFit="1"/>
    </xf>
    <xf numFmtId="0" fontId="27" fillId="0" borderId="9" xfId="0" applyFont="1" applyBorder="1" applyAlignment="1">
      <alignment horizontal="distributed" vertical="center" wrapText="1" indent="2"/>
    </xf>
    <xf numFmtId="0" fontId="27" fillId="0" borderId="3" xfId="0" applyFont="1" applyBorder="1" applyAlignment="1">
      <alignment horizontal="distributed" vertical="center" wrapText="1" indent="2"/>
    </xf>
    <xf numFmtId="0" fontId="0" fillId="0" borderId="1"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10" fillId="0" borderId="1"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7" xfId="0" applyFont="1" applyBorder="1" applyAlignment="1">
      <alignment horizontal="center" vertical="center" shrinkToFit="1"/>
    </xf>
    <xf numFmtId="0" fontId="32" fillId="0" borderId="1" xfId="0" applyFont="1" applyBorder="1" applyAlignment="1">
      <alignment horizontal="center" vertical="center"/>
    </xf>
    <xf numFmtId="0" fontId="32" fillId="0" borderId="16" xfId="0" applyFont="1" applyBorder="1" applyAlignment="1">
      <alignment horizontal="center" vertical="center"/>
    </xf>
    <xf numFmtId="0" fontId="32" fillId="0" borderId="17" xfId="0" applyFont="1" applyBorder="1" applyAlignment="1">
      <alignment horizontal="center" vertical="center"/>
    </xf>
  </cellXfs>
  <cellStyles count="10">
    <cellStyle name="ハイパーリンク" xfId="1" builtinId="8"/>
    <cellStyle name="標準" xfId="0" builtinId="0"/>
    <cellStyle name="標準 2" xfId="7" xr:uid="{00000000-0005-0000-0000-000002000000}"/>
    <cellStyle name="標準 2 3" xfId="3" xr:uid="{00000000-0005-0000-0000-000003000000}"/>
    <cellStyle name="標準 4 2" xfId="9" xr:uid="{00000000-0005-0000-0000-000004000000}"/>
    <cellStyle name="標準_3_1_08ＡＢＣ選考会_要項" xfId="4" xr:uid="{00000000-0005-0000-0000-000005000000}"/>
    <cellStyle name="標準_4_ダブルス_要項" xfId="6" xr:uid="{00000000-0005-0000-0000-000006000000}"/>
    <cellStyle name="標準_Book1" xfId="5" xr:uid="{00000000-0005-0000-0000-000007000000}"/>
    <cellStyle name="標準_県協会登録用紙" xfId="8" xr:uid="{00000000-0005-0000-0000-000008000000}"/>
    <cellStyle name="標準_要項" xfId="2" xr:uid="{00000000-0005-0000-0000-00000900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HSCL04\LOCALS~1\Temp\sinkoB561.lzh%20&#12398;&#19968;&#26178;&#12487;&#12451;&#12524;&#12463;&#12488;&#12522;%201\sinkoB561\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ifu_syoubad@gifu-badminton.com" TargetMode="External"/><Relationship Id="rId1" Type="http://schemas.openxmlformats.org/officeDocument/2006/relationships/hyperlink" Target="http://gifusyoubad.gifu-badminton.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22"/>
  <sheetViews>
    <sheetView tabSelected="1" workbookViewId="0">
      <selection activeCell="B5" sqref="B5"/>
    </sheetView>
  </sheetViews>
  <sheetFormatPr defaultColWidth="11.75" defaultRowHeight="18" customHeight="1" x14ac:dyDescent="0.15"/>
  <cols>
    <col min="1" max="1" width="11.75" style="2"/>
    <col min="2" max="2" width="11.75" style="2" customWidth="1"/>
    <col min="3" max="6" width="11.75" style="2"/>
    <col min="7" max="7" width="17.625" style="2" customWidth="1"/>
    <col min="8" max="16384" width="11.75" style="2"/>
  </cols>
  <sheetData>
    <row r="2" spans="1:3" ht="18" customHeight="1" x14ac:dyDescent="0.15">
      <c r="A2" s="1">
        <v>44896</v>
      </c>
      <c r="B2" s="2" t="s">
        <v>0</v>
      </c>
    </row>
    <row r="4" spans="1:3" ht="18" customHeight="1" x14ac:dyDescent="0.15">
      <c r="A4" s="1">
        <v>44906</v>
      </c>
      <c r="B4" s="2" t="s">
        <v>263</v>
      </c>
    </row>
    <row r="5" spans="1:3" ht="18" customHeight="1" x14ac:dyDescent="0.15">
      <c r="A5" s="2" t="s">
        <v>264</v>
      </c>
      <c r="B5" s="2" t="s">
        <v>255</v>
      </c>
      <c r="C5" s="2" t="s">
        <v>256</v>
      </c>
    </row>
    <row r="6" spans="1:3" ht="18" customHeight="1" x14ac:dyDescent="0.15">
      <c r="C6" s="2" t="s">
        <v>257</v>
      </c>
    </row>
    <row r="7" spans="1:3" ht="18" customHeight="1" x14ac:dyDescent="0.15">
      <c r="C7" s="2" t="s">
        <v>258</v>
      </c>
    </row>
    <row r="8" spans="1:3" ht="18" customHeight="1" x14ac:dyDescent="0.15">
      <c r="C8" s="2" t="s">
        <v>259</v>
      </c>
    </row>
    <row r="9" spans="1:3" ht="18" customHeight="1" x14ac:dyDescent="0.15">
      <c r="C9" s="117" t="s">
        <v>260</v>
      </c>
    </row>
    <row r="10" spans="1:3" ht="18" customHeight="1" x14ac:dyDescent="0.15">
      <c r="C10" s="2" t="s">
        <v>257</v>
      </c>
    </row>
    <row r="11" spans="1:3" ht="18" customHeight="1" x14ac:dyDescent="0.15">
      <c r="C11" s="2" t="s">
        <v>262</v>
      </c>
    </row>
    <row r="12" spans="1:3" ht="18" customHeight="1" x14ac:dyDescent="0.15">
      <c r="C12" s="2" t="s">
        <v>261</v>
      </c>
    </row>
    <row r="14" spans="1:3" ht="18" customHeight="1" x14ac:dyDescent="0.15">
      <c r="A14" s="1">
        <v>44906</v>
      </c>
    </row>
    <row r="15" spans="1:3" ht="18" customHeight="1" x14ac:dyDescent="0.15">
      <c r="A15" s="2" t="s">
        <v>265</v>
      </c>
      <c r="B15" s="2" t="s">
        <v>255</v>
      </c>
      <c r="C15" s="2" t="s">
        <v>256</v>
      </c>
    </row>
    <row r="16" spans="1:3" ht="18" customHeight="1" x14ac:dyDescent="0.15">
      <c r="C16" s="2" t="s">
        <v>257</v>
      </c>
    </row>
    <row r="17" spans="3:3" ht="18" customHeight="1" x14ac:dyDescent="0.15">
      <c r="C17" s="2" t="s">
        <v>262</v>
      </c>
    </row>
    <row r="18" spans="3:3" ht="18" customHeight="1" x14ac:dyDescent="0.15">
      <c r="C18" s="2" t="s">
        <v>261</v>
      </c>
    </row>
    <row r="19" spans="3:3" ht="18" customHeight="1" x14ac:dyDescent="0.15">
      <c r="C19" s="117" t="s">
        <v>260</v>
      </c>
    </row>
    <row r="20" spans="3:3" ht="18" customHeight="1" x14ac:dyDescent="0.15">
      <c r="C20" s="2" t="s">
        <v>257</v>
      </c>
    </row>
    <row r="21" spans="3:3" ht="18" customHeight="1" x14ac:dyDescent="0.15">
      <c r="C21" s="2" t="s">
        <v>268</v>
      </c>
    </row>
    <row r="22" spans="3:3" ht="18" customHeight="1" x14ac:dyDescent="0.15">
      <c r="C22" s="2" t="s">
        <v>266</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2"/>
    <pageSetUpPr fitToPage="1"/>
  </sheetPr>
  <dimension ref="A1:BK115"/>
  <sheetViews>
    <sheetView zoomScaleNormal="100" workbookViewId="0">
      <selection activeCell="C15" sqref="C15"/>
    </sheetView>
  </sheetViews>
  <sheetFormatPr defaultColWidth="9" defaultRowHeight="12" x14ac:dyDescent="0.15"/>
  <cols>
    <col min="1" max="1" width="3.125" style="24" customWidth="1"/>
    <col min="2" max="2" width="0.875" style="24" customWidth="1"/>
    <col min="3" max="3" width="10.625" style="23" customWidth="1"/>
    <col min="4" max="4" width="0.875" style="23" customWidth="1"/>
    <col min="5" max="54" width="1.625" style="23" customWidth="1"/>
    <col min="55" max="61" width="1.75" style="23" customWidth="1"/>
    <col min="62" max="16384" width="9" style="23"/>
  </cols>
  <sheetData>
    <row r="1" spans="1:60" ht="27.95" customHeight="1" x14ac:dyDescent="0.15">
      <c r="A1" s="134" t="s">
        <v>246</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row>
    <row r="2" spans="1:60" ht="15" customHeight="1" x14ac:dyDescent="0.15">
      <c r="AI2" s="24"/>
      <c r="BB2" s="125">
        <v>44906</v>
      </c>
      <c r="BC2" s="125"/>
      <c r="BD2" s="125"/>
      <c r="BE2" s="125"/>
      <c r="BF2" s="125"/>
      <c r="BG2" s="125"/>
      <c r="BH2" s="125"/>
    </row>
    <row r="3" spans="1:60" ht="12" customHeight="1" x14ac:dyDescent="0.15">
      <c r="AI3" s="24"/>
      <c r="AJ3" s="16"/>
      <c r="AK3" s="16"/>
      <c r="AL3" s="16"/>
      <c r="AM3" s="16"/>
    </row>
    <row r="4" spans="1:60" ht="20.100000000000001" customHeight="1" x14ac:dyDescent="0.15">
      <c r="A4" s="24">
        <v>1</v>
      </c>
      <c r="C4" s="25" t="s">
        <v>1</v>
      </c>
      <c r="D4" s="25"/>
      <c r="E4" s="127" t="s">
        <v>2</v>
      </c>
      <c r="F4" s="127"/>
      <c r="G4" s="127"/>
      <c r="H4" s="127"/>
      <c r="I4" s="127"/>
      <c r="J4" s="127"/>
      <c r="K4" s="127"/>
      <c r="L4" s="127"/>
      <c r="M4" s="127"/>
      <c r="N4" s="127"/>
      <c r="O4" s="127"/>
      <c r="P4" s="127"/>
      <c r="Q4" s="127"/>
      <c r="R4" s="127"/>
      <c r="S4" s="127"/>
      <c r="T4" s="127"/>
      <c r="U4" s="127"/>
    </row>
    <row r="5" spans="1:60" ht="12" customHeight="1" x14ac:dyDescent="0.15">
      <c r="C5" s="25"/>
      <c r="D5" s="25"/>
    </row>
    <row r="6" spans="1:60" ht="20.100000000000001" customHeight="1" x14ac:dyDescent="0.15">
      <c r="A6" s="24">
        <v>2</v>
      </c>
      <c r="C6" s="25" t="s">
        <v>106</v>
      </c>
      <c r="D6" s="25"/>
      <c r="E6" s="127" t="s">
        <v>2</v>
      </c>
      <c r="F6" s="127"/>
      <c r="G6" s="127"/>
      <c r="H6" s="127"/>
      <c r="I6" s="127"/>
      <c r="J6" s="127"/>
      <c r="K6" s="127"/>
      <c r="L6" s="127"/>
      <c r="M6" s="127"/>
      <c r="N6" s="127"/>
      <c r="O6" s="127"/>
      <c r="P6" s="127"/>
      <c r="Q6" s="127"/>
      <c r="R6" s="127"/>
      <c r="S6" s="127"/>
      <c r="T6" s="127"/>
      <c r="U6" s="127"/>
    </row>
    <row r="7" spans="1:60" ht="12" customHeight="1" x14ac:dyDescent="0.15">
      <c r="C7" s="25"/>
      <c r="D7" s="25"/>
    </row>
    <row r="8" spans="1:60" ht="20.100000000000001" customHeight="1" x14ac:dyDescent="0.15">
      <c r="A8" s="24">
        <v>3</v>
      </c>
      <c r="C8" s="25" t="s">
        <v>3</v>
      </c>
      <c r="D8" s="25"/>
      <c r="E8" s="127" t="s">
        <v>4</v>
      </c>
      <c r="F8" s="127"/>
      <c r="G8" s="127"/>
      <c r="H8" s="127"/>
      <c r="I8" s="127"/>
      <c r="J8" s="127"/>
      <c r="K8" s="127"/>
      <c r="L8" s="127"/>
      <c r="M8" s="127"/>
      <c r="N8" s="127"/>
      <c r="O8" s="127"/>
      <c r="P8" s="127"/>
      <c r="Q8" s="98"/>
      <c r="R8" s="98"/>
      <c r="S8" s="98"/>
    </row>
    <row r="9" spans="1:60" ht="12" customHeight="1" x14ac:dyDescent="0.15">
      <c r="C9" s="25"/>
      <c r="D9" s="25"/>
    </row>
    <row r="10" spans="1:60" ht="20.100000000000001" customHeight="1" x14ac:dyDescent="0.15">
      <c r="A10" s="24">
        <v>4</v>
      </c>
      <c r="C10" s="25" t="s">
        <v>113</v>
      </c>
      <c r="D10" s="25"/>
      <c r="E10" s="119">
        <v>44982</v>
      </c>
      <c r="F10" s="119"/>
      <c r="G10" s="119"/>
      <c r="H10" s="119"/>
      <c r="I10" s="119"/>
      <c r="J10" s="119"/>
      <c r="K10" s="119"/>
      <c r="L10" s="119"/>
      <c r="M10" s="119"/>
      <c r="N10" s="119"/>
      <c r="O10" s="119"/>
      <c r="R10" s="126">
        <v>0.375</v>
      </c>
      <c r="S10" s="126"/>
      <c r="T10" s="126"/>
      <c r="U10" s="126"/>
      <c r="V10" s="126"/>
      <c r="X10" s="136" t="s">
        <v>253</v>
      </c>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X10" s="27"/>
      <c r="AY10" s="27"/>
    </row>
    <row r="11" spans="1:60" ht="20.100000000000001" customHeight="1" x14ac:dyDescent="0.15">
      <c r="C11" s="25"/>
      <c r="D11" s="25"/>
      <c r="E11" s="119">
        <v>44983</v>
      </c>
      <c r="F11" s="119"/>
      <c r="G11" s="119"/>
      <c r="H11" s="119"/>
      <c r="I11" s="119"/>
      <c r="J11" s="119"/>
      <c r="K11" s="119"/>
      <c r="L11" s="119"/>
      <c r="M11" s="119"/>
      <c r="N11" s="119"/>
      <c r="O11" s="119"/>
      <c r="R11" s="126">
        <v>0.375</v>
      </c>
      <c r="S11" s="126"/>
      <c r="T11" s="126"/>
      <c r="U11" s="126"/>
      <c r="V11" s="12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row>
    <row r="12" spans="1:60" ht="12" customHeight="1" x14ac:dyDescent="0.15">
      <c r="C12" s="25"/>
      <c r="D12" s="25"/>
      <c r="F12" s="28"/>
      <c r="G12" s="28"/>
      <c r="H12" s="28"/>
      <c r="I12" s="28"/>
      <c r="J12" s="28"/>
      <c r="K12" s="28"/>
      <c r="L12" s="28"/>
      <c r="M12" s="28"/>
      <c r="N12" s="28"/>
    </row>
    <row r="13" spans="1:60" ht="20.100000000000001" customHeight="1" x14ac:dyDescent="0.15">
      <c r="A13" s="24">
        <v>5</v>
      </c>
      <c r="C13" s="25" t="s">
        <v>6</v>
      </c>
      <c r="D13" s="25"/>
      <c r="E13" s="120" t="s">
        <v>7</v>
      </c>
      <c r="F13" s="120"/>
      <c r="G13" s="120"/>
      <c r="H13" s="120"/>
      <c r="I13" s="120"/>
      <c r="J13" s="120"/>
      <c r="K13" s="120"/>
      <c r="L13" s="120"/>
      <c r="M13" s="120"/>
      <c r="N13" s="120"/>
      <c r="O13" s="5"/>
      <c r="P13" s="5"/>
      <c r="Q13" s="124" t="s">
        <v>107</v>
      </c>
      <c r="R13" s="124"/>
      <c r="S13" s="124"/>
      <c r="T13" s="124"/>
      <c r="U13" s="124"/>
      <c r="V13" s="124"/>
      <c r="W13" s="124"/>
      <c r="X13" s="124"/>
      <c r="Y13" s="124"/>
      <c r="Z13" s="124"/>
      <c r="AA13" s="124"/>
      <c r="AB13" s="124"/>
      <c r="AC13" s="124"/>
      <c r="AD13" s="124"/>
      <c r="AE13" s="124"/>
      <c r="AF13" s="124"/>
      <c r="AG13" s="124"/>
      <c r="AH13" s="124"/>
      <c r="AI13" s="5"/>
      <c r="AJ13" s="5"/>
      <c r="AK13" s="123" t="s">
        <v>108</v>
      </c>
      <c r="AL13" s="123"/>
      <c r="AM13" s="3" t="s">
        <v>109</v>
      </c>
      <c r="AN13" s="123" t="s">
        <v>110</v>
      </c>
      <c r="AO13" s="123"/>
      <c r="AP13" s="123"/>
      <c r="AQ13" s="5" t="s">
        <v>111</v>
      </c>
      <c r="AR13" s="120" t="s">
        <v>112</v>
      </c>
      <c r="AS13" s="120"/>
      <c r="AT13" s="120"/>
      <c r="AU13" s="120"/>
      <c r="AV13" s="120"/>
      <c r="AW13" s="5"/>
      <c r="AX13" s="5"/>
    </row>
    <row r="14" spans="1:60" ht="12" customHeight="1" x14ac:dyDescent="0.15">
      <c r="C14" s="25"/>
      <c r="D14" s="25"/>
      <c r="Q14" s="29"/>
    </row>
    <row r="15" spans="1:60" ht="20.100000000000001" customHeight="1" x14ac:dyDescent="0.15">
      <c r="A15" s="24">
        <v>6</v>
      </c>
      <c r="C15" s="25" t="s">
        <v>8</v>
      </c>
      <c r="D15" s="25"/>
      <c r="E15" s="127" t="s">
        <v>105</v>
      </c>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row>
    <row r="16" spans="1:60" ht="20.100000000000001" customHeight="1" x14ac:dyDescent="0.15">
      <c r="F16" s="135" t="s">
        <v>9</v>
      </c>
      <c r="G16" s="135"/>
      <c r="H16" s="135"/>
      <c r="I16" s="135"/>
      <c r="J16" s="135"/>
      <c r="L16" s="127" t="s">
        <v>10</v>
      </c>
      <c r="M16" s="127"/>
      <c r="N16" s="127"/>
      <c r="O16" s="127"/>
      <c r="P16" s="127"/>
      <c r="Q16" s="127"/>
      <c r="R16" s="127"/>
      <c r="V16" s="133" t="s">
        <v>166</v>
      </c>
      <c r="W16" s="133"/>
      <c r="X16" s="133"/>
      <c r="Y16" s="133"/>
      <c r="Z16" s="133" t="s">
        <v>11</v>
      </c>
      <c r="AA16" s="133"/>
      <c r="AC16" s="133" t="s">
        <v>168</v>
      </c>
      <c r="AD16" s="133"/>
      <c r="AE16" s="133"/>
      <c r="AF16" s="133"/>
      <c r="AG16" s="133" t="s">
        <v>11</v>
      </c>
      <c r="AH16" s="133"/>
      <c r="AJ16" s="133" t="s">
        <v>170</v>
      </c>
      <c r="AK16" s="133"/>
      <c r="AL16" s="133"/>
      <c r="AM16" s="133"/>
      <c r="AN16" s="133" t="s">
        <v>11</v>
      </c>
      <c r="AO16" s="133"/>
      <c r="AQ16" s="133" t="s">
        <v>171</v>
      </c>
      <c r="AR16" s="133"/>
      <c r="AS16" s="133"/>
      <c r="AT16" s="133"/>
    </row>
    <row r="17" spans="1:60" ht="20.100000000000001" customHeight="1" x14ac:dyDescent="0.15">
      <c r="L17" s="127" t="s">
        <v>5</v>
      </c>
      <c r="M17" s="127"/>
      <c r="N17" s="127"/>
      <c r="O17" s="127"/>
      <c r="P17" s="127"/>
      <c r="Q17" s="127"/>
      <c r="R17" s="127"/>
      <c r="U17" s="133" t="s">
        <v>167</v>
      </c>
      <c r="V17" s="133"/>
      <c r="W17" s="133"/>
      <c r="X17" s="133"/>
      <c r="Y17" s="133"/>
      <c r="Z17" s="133" t="s">
        <v>11</v>
      </c>
      <c r="AA17" s="133"/>
      <c r="AB17" s="133" t="s">
        <v>169</v>
      </c>
      <c r="AC17" s="133"/>
      <c r="AD17" s="133"/>
      <c r="AE17" s="133"/>
      <c r="AF17" s="133"/>
      <c r="AG17" s="133" t="s">
        <v>11</v>
      </c>
      <c r="AH17" s="133"/>
      <c r="AJ17" s="133" t="s">
        <v>172</v>
      </c>
      <c r="AK17" s="133"/>
      <c r="AL17" s="133"/>
      <c r="AM17" s="133"/>
    </row>
    <row r="18" spans="1:60" ht="20.100000000000001" customHeight="1" x14ac:dyDescent="0.15">
      <c r="L18" s="123" t="s">
        <v>15</v>
      </c>
      <c r="M18" s="123"/>
      <c r="N18" s="23" t="s">
        <v>178</v>
      </c>
      <c r="U18" s="26"/>
      <c r="V18" s="26"/>
      <c r="W18" s="26"/>
      <c r="X18" s="26"/>
      <c r="Y18" s="26"/>
      <c r="Z18" s="26"/>
      <c r="AA18" s="26"/>
      <c r="AB18" s="26"/>
      <c r="AC18" s="26"/>
      <c r="AD18" s="26"/>
      <c r="AE18" s="26"/>
      <c r="AF18" s="26"/>
      <c r="AG18" s="26"/>
      <c r="AH18" s="26"/>
      <c r="AJ18" s="26"/>
      <c r="AK18" s="26"/>
      <c r="AL18" s="26"/>
      <c r="AM18" s="26"/>
    </row>
    <row r="19" spans="1:60" ht="20.100000000000001" customHeight="1" x14ac:dyDescent="0.15">
      <c r="L19" s="9"/>
      <c r="M19" s="9"/>
      <c r="N19" s="23" t="s">
        <v>267</v>
      </c>
    </row>
    <row r="20" spans="1:60" ht="20.100000000000001" customHeight="1" x14ac:dyDescent="0.15">
      <c r="L20" s="9"/>
      <c r="M20" s="9"/>
      <c r="N20" s="23" t="s">
        <v>266</v>
      </c>
    </row>
    <row r="21" spans="1:60" ht="20.100000000000001" customHeight="1" x14ac:dyDescent="0.15">
      <c r="L21" s="123" t="s">
        <v>15</v>
      </c>
      <c r="M21" s="123"/>
      <c r="N21" s="127" t="s">
        <v>177</v>
      </c>
      <c r="O21" s="127"/>
      <c r="P21" s="127"/>
      <c r="Q21" s="127"/>
      <c r="R21" s="127"/>
      <c r="S21" s="127"/>
      <c r="T21" s="127"/>
      <c r="U21" s="127"/>
      <c r="V21" s="127"/>
      <c r="W21" s="127"/>
      <c r="X21" s="127"/>
      <c r="Y21" s="127"/>
      <c r="Z21" s="127"/>
      <c r="AA21" s="127"/>
      <c r="AB21" s="127"/>
      <c r="AC21" s="127"/>
      <c r="AD21" s="127"/>
      <c r="AE21" s="26"/>
      <c r="AF21" s="26"/>
      <c r="AG21" s="26"/>
      <c r="AH21" s="26"/>
      <c r="AJ21" s="26"/>
      <c r="AK21" s="26"/>
      <c r="AL21" s="26"/>
      <c r="AM21" s="26"/>
    </row>
    <row r="22" spans="1:60" ht="12" customHeight="1" x14ac:dyDescent="0.15">
      <c r="Q22" s="26"/>
      <c r="T22" s="26"/>
      <c r="W22" s="26"/>
    </row>
    <row r="23" spans="1:60" ht="20.100000000000001" customHeight="1" x14ac:dyDescent="0.15">
      <c r="A23" s="24">
        <v>7</v>
      </c>
      <c r="C23" s="25" t="s">
        <v>12</v>
      </c>
      <c r="D23" s="25"/>
      <c r="E23" s="124" t="s">
        <v>247</v>
      </c>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row>
    <row r="24" spans="1:60" ht="20.100000000000001" customHeight="1" x14ac:dyDescent="0.15">
      <c r="C24" s="25"/>
      <c r="D24" s="25"/>
      <c r="E24" s="124" t="s">
        <v>114</v>
      </c>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24"/>
      <c r="BG24" s="124"/>
      <c r="BH24" s="124"/>
    </row>
    <row r="25" spans="1:60" ht="12" customHeight="1" x14ac:dyDescent="0.15">
      <c r="C25" s="25"/>
      <c r="D25" s="25"/>
    </row>
    <row r="26" spans="1:60" ht="20.100000000000001" customHeight="1" x14ac:dyDescent="0.15">
      <c r="A26" s="24">
        <v>8</v>
      </c>
      <c r="C26" s="25" t="s">
        <v>13</v>
      </c>
      <c r="D26" s="25"/>
      <c r="E26" s="123" t="s">
        <v>115</v>
      </c>
      <c r="F26" s="123"/>
      <c r="G26" s="124" t="s">
        <v>254</v>
      </c>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c r="BG26" s="124"/>
      <c r="BH26" s="124"/>
    </row>
    <row r="27" spans="1:60" ht="20.100000000000001" customHeight="1" x14ac:dyDescent="0.15">
      <c r="C27" s="25"/>
      <c r="D27" s="25"/>
      <c r="E27" s="123" t="s">
        <v>116</v>
      </c>
      <c r="F27" s="123"/>
      <c r="G27" s="127" t="s">
        <v>240</v>
      </c>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c r="BA27" s="127"/>
      <c r="BB27" s="127"/>
      <c r="BC27" s="127"/>
      <c r="BD27" s="127"/>
      <c r="BE27" s="127"/>
      <c r="BF27" s="127"/>
      <c r="BG27" s="127"/>
      <c r="BH27" s="127"/>
    </row>
    <row r="28" spans="1:60" ht="20.100000000000001" customHeight="1" x14ac:dyDescent="0.15">
      <c r="C28" s="25"/>
      <c r="D28" s="25"/>
      <c r="E28" s="123" t="s">
        <v>134</v>
      </c>
      <c r="F28" s="123"/>
      <c r="G28" s="127" t="s">
        <v>174</v>
      </c>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c r="AU28" s="127"/>
      <c r="AV28" s="127"/>
      <c r="AW28" s="127"/>
      <c r="AX28" s="127"/>
      <c r="AY28" s="127"/>
      <c r="AZ28" s="127"/>
      <c r="BA28" s="127"/>
      <c r="BB28" s="127"/>
      <c r="BC28" s="127"/>
      <c r="BD28" s="127"/>
      <c r="BE28" s="127"/>
      <c r="BF28" s="127"/>
      <c r="BG28" s="127"/>
      <c r="BH28" s="127"/>
    </row>
    <row r="29" spans="1:60" ht="20.100000000000001" customHeight="1" x14ac:dyDescent="0.15">
      <c r="E29" s="123" t="s">
        <v>118</v>
      </c>
      <c r="F29" s="123"/>
      <c r="G29" s="127" t="s">
        <v>241</v>
      </c>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7"/>
      <c r="AT29" s="127"/>
      <c r="AU29" s="127"/>
      <c r="AV29" s="127"/>
      <c r="AW29" s="127"/>
      <c r="AX29" s="127"/>
      <c r="AY29" s="127"/>
      <c r="AZ29" s="127"/>
      <c r="BA29" s="127"/>
      <c r="BB29" s="127"/>
      <c r="BC29" s="127"/>
      <c r="BD29" s="127"/>
      <c r="BE29" s="127"/>
      <c r="BF29" s="127"/>
      <c r="BG29" s="127"/>
      <c r="BH29" s="127"/>
    </row>
    <row r="30" spans="1:60" ht="20.100000000000001" customHeight="1" x14ac:dyDescent="0.15">
      <c r="E30" s="123" t="s">
        <v>179</v>
      </c>
      <c r="F30" s="123"/>
      <c r="G30" s="127" t="s">
        <v>175</v>
      </c>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7"/>
      <c r="AY30" s="127"/>
      <c r="AZ30" s="127"/>
      <c r="BA30" s="127"/>
      <c r="BB30" s="127"/>
      <c r="BC30" s="127"/>
      <c r="BD30" s="127"/>
      <c r="BE30" s="127"/>
      <c r="BF30" s="127"/>
      <c r="BG30" s="127"/>
      <c r="BH30" s="127"/>
    </row>
    <row r="31" spans="1:60" ht="20.100000000000001" customHeight="1" x14ac:dyDescent="0.15">
      <c r="E31" s="123" t="s">
        <v>173</v>
      </c>
      <c r="F31" s="123"/>
      <c r="G31" s="127" t="s">
        <v>244</v>
      </c>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row>
    <row r="32" spans="1:60" ht="20.100000000000001" customHeight="1" x14ac:dyDescent="0.15">
      <c r="G32" s="127" t="s">
        <v>245</v>
      </c>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row>
    <row r="33" spans="1:60" ht="20.100000000000001" customHeight="1" x14ac:dyDescent="0.15">
      <c r="E33" s="123" t="s">
        <v>180</v>
      </c>
      <c r="F33" s="123"/>
      <c r="G33" s="127" t="s">
        <v>243</v>
      </c>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row>
    <row r="34" spans="1:60" ht="20.100000000000001" customHeight="1" x14ac:dyDescent="0.15">
      <c r="E34" s="123" t="s">
        <v>242</v>
      </c>
      <c r="F34" s="123"/>
      <c r="G34" s="127" t="s">
        <v>14</v>
      </c>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7"/>
      <c r="BC34" s="127"/>
      <c r="BD34" s="127"/>
      <c r="BE34" s="127"/>
      <c r="BF34" s="127"/>
      <c r="BG34" s="127"/>
      <c r="BH34" s="127"/>
    </row>
    <row r="35" spans="1:60" ht="20.100000000000001" customHeight="1" x14ac:dyDescent="0.15">
      <c r="G35" s="124" t="s">
        <v>16</v>
      </c>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row>
    <row r="36" spans="1:60" ht="20.100000000000001" customHeight="1" x14ac:dyDescent="0.15">
      <c r="E36" s="123" t="s">
        <v>15</v>
      </c>
      <c r="F36" s="123"/>
      <c r="G36" s="124" t="s">
        <v>17</v>
      </c>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124"/>
      <c r="BB36" s="124"/>
      <c r="BC36" s="124"/>
      <c r="BD36" s="124"/>
      <c r="BE36" s="124"/>
      <c r="BF36" s="124"/>
      <c r="BG36" s="124"/>
      <c r="BH36" s="124"/>
    </row>
    <row r="37" spans="1:60" ht="12" customHeight="1" x14ac:dyDescent="0.15">
      <c r="F37" s="5"/>
      <c r="G37" s="5"/>
      <c r="H37" s="5"/>
    </row>
    <row r="38" spans="1:60" ht="20.100000000000001" customHeight="1" x14ac:dyDescent="0.15">
      <c r="A38" s="24">
        <v>9</v>
      </c>
      <c r="C38" s="25" t="s">
        <v>18</v>
      </c>
      <c r="D38" s="25"/>
      <c r="E38" s="127" t="s">
        <v>119</v>
      </c>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127"/>
      <c r="BD38" s="127"/>
      <c r="BE38" s="127"/>
      <c r="BF38" s="127"/>
      <c r="BG38" s="127"/>
      <c r="BH38" s="127"/>
    </row>
    <row r="39" spans="1:60" ht="12" customHeight="1" x14ac:dyDescent="0.15">
      <c r="C39" s="25"/>
      <c r="D39" s="25"/>
      <c r="F39" s="4"/>
    </row>
    <row r="40" spans="1:60" ht="20.100000000000001" customHeight="1" x14ac:dyDescent="0.15">
      <c r="A40" s="24">
        <v>10</v>
      </c>
      <c r="C40" s="25" t="s">
        <v>19</v>
      </c>
      <c r="D40" s="25"/>
      <c r="E40" s="123" t="s">
        <v>115</v>
      </c>
      <c r="F40" s="123"/>
      <c r="G40" s="124" t="s">
        <v>248</v>
      </c>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row>
    <row r="41" spans="1:60" ht="20.100000000000001" customHeight="1" x14ac:dyDescent="0.15">
      <c r="C41" s="25"/>
      <c r="D41" s="25"/>
      <c r="E41" s="123" t="s">
        <v>116</v>
      </c>
      <c r="F41" s="123"/>
      <c r="G41" s="127" t="s">
        <v>150</v>
      </c>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row>
    <row r="42" spans="1:60" ht="20.100000000000001" customHeight="1" x14ac:dyDescent="0.15">
      <c r="C42" s="25"/>
      <c r="D42" s="25"/>
      <c r="E42" s="123" t="s">
        <v>117</v>
      </c>
      <c r="F42" s="123"/>
      <c r="G42" s="127" t="s">
        <v>20</v>
      </c>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7"/>
      <c r="BE42" s="127"/>
      <c r="BF42" s="127"/>
      <c r="BG42" s="127"/>
      <c r="BH42" s="127"/>
    </row>
    <row r="43" spans="1:60" ht="20.100000000000001" customHeight="1" x14ac:dyDescent="0.15">
      <c r="C43" s="25"/>
      <c r="D43" s="25"/>
      <c r="E43" s="123" t="s">
        <v>118</v>
      </c>
      <c r="F43" s="123"/>
      <c r="G43" s="124" t="s">
        <v>176</v>
      </c>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row>
    <row r="44" spans="1:60" ht="20.100000000000001" customHeight="1" x14ac:dyDescent="0.15">
      <c r="C44" s="25"/>
      <c r="D44" s="25"/>
      <c r="G44" s="124" t="s">
        <v>21</v>
      </c>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row>
    <row r="45" spans="1:60" ht="20.100000000000001" customHeight="1" x14ac:dyDescent="0.15">
      <c r="C45" s="25"/>
      <c r="D45" s="25"/>
      <c r="G45" s="124" t="s">
        <v>120</v>
      </c>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row>
    <row r="46" spans="1:60" ht="12" customHeight="1" x14ac:dyDescent="0.15">
      <c r="C46" s="25"/>
      <c r="D46" s="25"/>
      <c r="G46" s="5"/>
    </row>
    <row r="47" spans="1:60" ht="20.100000000000001" customHeight="1" x14ac:dyDescent="0.15">
      <c r="A47" s="115">
        <v>11</v>
      </c>
      <c r="B47" s="3"/>
      <c r="C47" s="25" t="s">
        <v>22</v>
      </c>
      <c r="D47" s="25"/>
      <c r="E47" s="123" t="s">
        <v>121</v>
      </c>
      <c r="F47" s="123"/>
      <c r="G47" s="120" t="s">
        <v>122</v>
      </c>
      <c r="H47" s="120"/>
      <c r="I47" s="120"/>
      <c r="J47" s="5"/>
      <c r="K47" s="130">
        <v>1500</v>
      </c>
      <c r="L47" s="130"/>
      <c r="M47" s="130"/>
      <c r="N47" s="130"/>
      <c r="O47" s="130"/>
      <c r="P47" s="130"/>
      <c r="T47" s="5"/>
      <c r="U47" s="5"/>
      <c r="V47" s="5"/>
      <c r="W47" s="5"/>
      <c r="X47" s="5"/>
    </row>
    <row r="48" spans="1:60" ht="12" customHeight="1" x14ac:dyDescent="0.15">
      <c r="C48" s="25"/>
      <c r="D48" s="25"/>
    </row>
    <row r="49" spans="1:63" ht="20.100000000000001" customHeight="1" x14ac:dyDescent="0.15">
      <c r="A49" s="24">
        <v>12</v>
      </c>
      <c r="C49" s="25" t="s">
        <v>103</v>
      </c>
      <c r="D49" s="25"/>
      <c r="E49" s="124" t="s">
        <v>102</v>
      </c>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124"/>
    </row>
    <row r="50" spans="1:63" ht="20.100000000000001" customHeight="1" x14ac:dyDescent="0.15">
      <c r="C50" s="25"/>
      <c r="D50" s="25"/>
      <c r="E50" s="5"/>
      <c r="F50" s="5"/>
      <c r="G50" s="120" t="s">
        <v>23</v>
      </c>
      <c r="H50" s="120"/>
      <c r="I50" s="120"/>
      <c r="J50" s="120"/>
      <c r="K50" s="5"/>
      <c r="L50" s="121" t="s">
        <v>24</v>
      </c>
      <c r="M50" s="121"/>
      <c r="N50" s="121"/>
      <c r="O50" s="121"/>
      <c r="P50" s="121"/>
      <c r="Q50" s="5"/>
      <c r="R50" s="120" t="s">
        <v>123</v>
      </c>
      <c r="S50" s="120"/>
      <c r="T50" s="120"/>
      <c r="U50" s="120"/>
      <c r="V50" s="120"/>
      <c r="W50" s="120"/>
      <c r="X50" s="120"/>
      <c r="Y50" s="120"/>
      <c r="Z50" s="120"/>
      <c r="AA50" s="120"/>
      <c r="AB50" s="120"/>
      <c r="AC50" s="120"/>
      <c r="AD50" s="120"/>
      <c r="AE50" s="120"/>
      <c r="AF50" s="120"/>
      <c r="AG50" s="120"/>
      <c r="AH50" s="5"/>
      <c r="AI50" s="5"/>
      <c r="AJ50" s="5"/>
      <c r="AK50" s="5"/>
      <c r="AL50" s="5"/>
      <c r="AM50" s="5"/>
      <c r="AN50" s="5"/>
      <c r="AO50" s="5"/>
      <c r="AP50" s="5"/>
      <c r="AQ50" s="5"/>
      <c r="AR50" s="5"/>
      <c r="AS50" s="5"/>
      <c r="AT50" s="5"/>
      <c r="AU50" s="5"/>
    </row>
    <row r="51" spans="1:63" ht="20.100000000000001" customHeight="1" x14ac:dyDescent="0.15">
      <c r="C51" s="25"/>
      <c r="D51" s="25"/>
      <c r="E51" s="5"/>
      <c r="F51" s="5"/>
      <c r="G51" s="5"/>
      <c r="H51" s="5"/>
      <c r="I51" s="5"/>
      <c r="J51" s="5"/>
      <c r="K51" s="5"/>
      <c r="L51" s="121" t="s">
        <v>124</v>
      </c>
      <c r="M51" s="121"/>
      <c r="N51" s="121"/>
      <c r="O51" s="121"/>
      <c r="P51" s="121"/>
      <c r="Q51" s="5"/>
      <c r="R51" s="120" t="s">
        <v>25</v>
      </c>
      <c r="S51" s="120"/>
      <c r="T51" s="120"/>
      <c r="U51" s="120"/>
      <c r="V51" s="120"/>
      <c r="W51" s="120"/>
      <c r="X51" s="120"/>
      <c r="Y51" s="120"/>
      <c r="Z51" s="120"/>
      <c r="AA51" s="120"/>
      <c r="AB51" s="120"/>
      <c r="AC51" s="120"/>
      <c r="AD51" s="120"/>
      <c r="AE51" s="120"/>
      <c r="AF51" s="120"/>
      <c r="AG51" s="120"/>
      <c r="AH51" s="5"/>
      <c r="AI51" s="5"/>
      <c r="AJ51" s="5"/>
      <c r="AK51" s="5"/>
      <c r="AL51" s="5"/>
      <c r="AM51" s="5"/>
      <c r="AN51" s="5"/>
      <c r="AO51" s="5"/>
      <c r="AP51" s="5"/>
      <c r="AQ51" s="5"/>
      <c r="AR51" s="5"/>
      <c r="AS51" s="5"/>
      <c r="AT51" s="5"/>
      <c r="AU51" s="5"/>
    </row>
    <row r="52" spans="1:63" ht="20.100000000000001" customHeight="1" x14ac:dyDescent="0.15">
      <c r="C52" s="25"/>
      <c r="D52" s="25"/>
      <c r="E52" s="17"/>
      <c r="F52" s="9" t="s">
        <v>125</v>
      </c>
      <c r="G52" s="137" t="s">
        <v>104</v>
      </c>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7"/>
      <c r="AY52" s="137"/>
      <c r="AZ52" s="137"/>
      <c r="BA52" s="137"/>
      <c r="BB52" s="137"/>
      <c r="BC52" s="137"/>
      <c r="BD52" s="137"/>
      <c r="BE52" s="137"/>
      <c r="BF52" s="137"/>
      <c r="BG52" s="137"/>
      <c r="BH52" s="137"/>
    </row>
    <row r="53" spans="1:63" ht="20.100000000000001" customHeight="1" x14ac:dyDescent="0.15">
      <c r="C53" s="25"/>
      <c r="D53" s="25"/>
      <c r="E53" s="5"/>
      <c r="F53" s="9" t="s">
        <v>125</v>
      </c>
      <c r="G53" s="124" t="s">
        <v>26</v>
      </c>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c r="BD53" s="124"/>
      <c r="BE53" s="124"/>
      <c r="BF53" s="124"/>
      <c r="BG53" s="124"/>
      <c r="BH53" s="124"/>
    </row>
    <row r="54" spans="1:63" ht="20.100000000000001" customHeight="1" x14ac:dyDescent="0.15">
      <c r="C54" s="25"/>
      <c r="D54" s="25"/>
      <c r="E54" s="5"/>
      <c r="F54" s="9" t="s">
        <v>125</v>
      </c>
      <c r="G54" s="120" t="s">
        <v>151</v>
      </c>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c r="AO54" s="120"/>
      <c r="AP54" s="120"/>
      <c r="AQ54" s="120"/>
      <c r="AR54" s="120"/>
      <c r="AS54" s="120"/>
      <c r="AT54" s="120"/>
      <c r="AU54" s="120"/>
      <c r="AV54" s="120"/>
      <c r="AW54" s="120"/>
      <c r="AX54" s="120"/>
      <c r="AY54" s="120"/>
      <c r="AZ54" s="120"/>
      <c r="BA54" s="120"/>
      <c r="BB54" s="120"/>
      <c r="BC54" s="120"/>
      <c r="BD54" s="120"/>
      <c r="BE54" s="120"/>
      <c r="BF54" s="120"/>
      <c r="BG54" s="120"/>
      <c r="BH54" s="120"/>
    </row>
    <row r="55" spans="1:63" ht="12" customHeight="1" x14ac:dyDescent="0.15">
      <c r="C55" s="25"/>
      <c r="D55" s="25"/>
      <c r="F55" s="5"/>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row>
    <row r="56" spans="1:63" ht="20.100000000000001" customHeight="1" x14ac:dyDescent="0.15">
      <c r="A56" s="24">
        <v>13</v>
      </c>
      <c r="C56" s="25" t="s">
        <v>27</v>
      </c>
      <c r="D56" s="25"/>
      <c r="E56" s="119">
        <v>44932</v>
      </c>
      <c r="F56" s="119"/>
      <c r="G56" s="119"/>
      <c r="H56" s="119"/>
      <c r="I56" s="119"/>
      <c r="J56" s="119"/>
      <c r="K56" s="119"/>
      <c r="L56" s="119"/>
      <c r="M56" s="119"/>
      <c r="N56" s="119"/>
      <c r="O56" s="119" t="s">
        <v>28</v>
      </c>
      <c r="Q56" s="6"/>
      <c r="R56" s="5"/>
      <c r="S56" s="124" t="s">
        <v>28</v>
      </c>
      <c r="T56" s="124"/>
      <c r="U56" s="124"/>
      <c r="V56" s="124"/>
      <c r="W56" s="124"/>
      <c r="X56" s="124"/>
      <c r="Y56" s="124"/>
      <c r="Z56" s="5"/>
      <c r="BK56" s="116"/>
    </row>
    <row r="57" spans="1:63" ht="12" customHeight="1" x14ac:dyDescent="0.15">
      <c r="C57" s="25"/>
      <c r="D57" s="25"/>
      <c r="N57" s="24"/>
    </row>
    <row r="58" spans="1:63" s="5" customFormat="1" ht="20.100000000000001" customHeight="1" x14ac:dyDescent="0.15">
      <c r="A58" s="24">
        <v>14</v>
      </c>
      <c r="B58" s="24"/>
      <c r="C58" s="25" t="s">
        <v>29</v>
      </c>
      <c r="D58" s="25"/>
      <c r="E58" s="5" t="s">
        <v>30</v>
      </c>
      <c r="G58" s="3"/>
      <c r="H58" s="9"/>
      <c r="I58" s="3"/>
      <c r="J58" s="9"/>
      <c r="K58" s="3"/>
      <c r="L58" s="9"/>
      <c r="M58" s="3"/>
      <c r="O58" s="18"/>
    </row>
    <row r="59" spans="1:63" s="5" customFormat="1" ht="20.100000000000001" customHeight="1" x14ac:dyDescent="0.15">
      <c r="A59" s="3"/>
      <c r="B59" s="3"/>
      <c r="C59" s="17"/>
      <c r="D59" s="17"/>
      <c r="E59" s="123" t="s">
        <v>115</v>
      </c>
      <c r="F59" s="123"/>
      <c r="G59" s="120" t="s">
        <v>31</v>
      </c>
      <c r="H59" s="120"/>
      <c r="I59" s="120"/>
      <c r="J59" s="120"/>
      <c r="K59" s="120"/>
      <c r="L59" s="120"/>
      <c r="M59" s="120"/>
      <c r="N59" s="120"/>
      <c r="O59" s="120"/>
      <c r="P59" s="120"/>
      <c r="Q59" s="120"/>
      <c r="R59" s="120"/>
      <c r="S59" s="120"/>
      <c r="T59" s="120"/>
      <c r="U59" s="120"/>
      <c r="V59" s="120"/>
      <c r="W59" s="120"/>
      <c r="X59" s="120"/>
      <c r="Y59" s="120"/>
      <c r="Z59" s="120"/>
      <c r="AA59" s="120"/>
      <c r="AB59" s="120"/>
      <c r="AC59" s="120"/>
      <c r="AD59" s="131" t="s">
        <v>249</v>
      </c>
      <c r="AE59" s="132"/>
      <c r="AF59" s="132"/>
      <c r="AG59" s="132"/>
      <c r="AH59" s="132"/>
      <c r="AI59" s="132"/>
      <c r="AJ59" s="132"/>
      <c r="AK59" s="132"/>
      <c r="AL59" s="132"/>
      <c r="AM59" s="132"/>
      <c r="AN59" s="132"/>
      <c r="AO59" s="132"/>
      <c r="AP59" s="132"/>
      <c r="AQ59" s="132"/>
      <c r="AR59" s="132"/>
      <c r="AS59" s="132"/>
      <c r="AT59" s="132"/>
      <c r="AU59" s="132"/>
      <c r="AV59" s="132"/>
      <c r="AW59" s="132"/>
      <c r="AX59" s="132"/>
      <c r="AY59" s="132"/>
    </row>
    <row r="60" spans="1:63" s="5" customFormat="1" ht="20.100000000000001" customHeight="1" x14ac:dyDescent="0.15">
      <c r="A60" s="3"/>
      <c r="B60" s="3"/>
      <c r="C60" s="17"/>
      <c r="D60" s="17"/>
      <c r="G60" s="124" t="s">
        <v>126</v>
      </c>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4"/>
      <c r="BC60" s="124"/>
      <c r="BD60" s="124"/>
      <c r="BE60" s="124"/>
      <c r="BF60" s="124"/>
      <c r="BG60" s="124"/>
      <c r="BH60" s="124"/>
    </row>
    <row r="61" spans="1:63" s="5" customFormat="1" ht="20.100000000000001" customHeight="1" x14ac:dyDescent="0.15">
      <c r="A61" s="3"/>
      <c r="B61" s="3"/>
      <c r="C61" s="17"/>
      <c r="D61" s="17"/>
      <c r="E61" s="123" t="s">
        <v>127</v>
      </c>
      <c r="F61" s="123"/>
      <c r="G61" s="124" t="s">
        <v>128</v>
      </c>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c r="AV61" s="124"/>
      <c r="AW61" s="124"/>
      <c r="AX61" s="124"/>
      <c r="AY61" s="124"/>
      <c r="AZ61" s="124"/>
      <c r="BA61" s="124"/>
      <c r="BB61" s="124"/>
      <c r="BC61" s="124"/>
      <c r="BD61" s="124"/>
      <c r="BE61" s="124"/>
      <c r="BF61" s="124"/>
      <c r="BG61" s="124"/>
      <c r="BH61" s="124"/>
    </row>
    <row r="62" spans="1:63" ht="20.100000000000001" customHeight="1" x14ac:dyDescent="0.15">
      <c r="C62" s="25"/>
      <c r="D62" s="25"/>
      <c r="F62" s="5"/>
      <c r="G62" s="127" t="s">
        <v>32</v>
      </c>
      <c r="H62" s="127"/>
      <c r="I62" s="127"/>
      <c r="J62" s="127"/>
      <c r="K62" s="127"/>
      <c r="L62" s="127"/>
      <c r="M62" s="127"/>
      <c r="N62" s="127"/>
      <c r="O62" s="127"/>
      <c r="P62" s="127"/>
      <c r="Q62" s="127"/>
      <c r="R62" s="127"/>
      <c r="S62" s="138" t="s">
        <v>250</v>
      </c>
      <c r="T62" s="138"/>
      <c r="U62" s="138"/>
      <c r="V62" s="138"/>
      <c r="W62" s="138"/>
      <c r="X62" s="138"/>
      <c r="Y62" s="138"/>
      <c r="Z62" s="138"/>
      <c r="AA62" s="138"/>
      <c r="AB62" s="138"/>
      <c r="AC62" s="138"/>
      <c r="AD62" s="138"/>
      <c r="AE62" s="138"/>
      <c r="AF62" s="138"/>
      <c r="AG62" s="138"/>
      <c r="AH62" s="138"/>
      <c r="AI62" s="138"/>
      <c r="AJ62" s="5"/>
      <c r="AK62" s="5" t="s">
        <v>129</v>
      </c>
      <c r="AL62" s="123" t="s">
        <v>130</v>
      </c>
      <c r="AM62" s="123"/>
      <c r="AN62" s="123"/>
      <c r="AO62" s="123" t="s">
        <v>131</v>
      </c>
      <c r="AP62" s="123"/>
      <c r="AQ62" s="121" t="s">
        <v>132</v>
      </c>
      <c r="AR62" s="121"/>
      <c r="AS62" s="121"/>
      <c r="AT62" s="121"/>
      <c r="AU62" s="121"/>
      <c r="AV62" s="121"/>
      <c r="AW62" s="121"/>
      <c r="AX62" s="5"/>
      <c r="AY62" s="123" t="s">
        <v>133</v>
      </c>
      <c r="AZ62" s="123"/>
      <c r="BA62" s="18" t="s">
        <v>111</v>
      </c>
      <c r="BB62" s="18"/>
      <c r="BC62" s="5"/>
      <c r="BD62" s="5"/>
      <c r="BE62" s="5"/>
      <c r="BF62" s="5"/>
      <c r="BJ62" s="116"/>
    </row>
    <row r="63" spans="1:63" ht="20.100000000000001" customHeight="1" x14ac:dyDescent="0.15">
      <c r="C63" s="25"/>
      <c r="D63" s="25"/>
      <c r="E63" s="118" t="s">
        <v>134</v>
      </c>
      <c r="F63" s="118"/>
      <c r="G63" s="127" t="s">
        <v>135</v>
      </c>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c r="AX63" s="127"/>
      <c r="AY63" s="127"/>
      <c r="AZ63" s="127"/>
      <c r="BA63" s="127"/>
      <c r="BB63" s="127"/>
      <c r="BC63" s="127"/>
      <c r="BD63" s="127"/>
      <c r="BE63" s="127"/>
      <c r="BF63" s="127"/>
      <c r="BG63" s="127"/>
      <c r="BH63" s="127"/>
    </row>
    <row r="64" spans="1:63" ht="20.100000000000001" customHeight="1" x14ac:dyDescent="0.15">
      <c r="C64" s="25"/>
      <c r="D64" s="25"/>
      <c r="E64" s="30"/>
      <c r="F64" s="30"/>
      <c r="G64" s="129" t="s">
        <v>136</v>
      </c>
      <c r="H64" s="129"/>
      <c r="I64" s="122" t="s">
        <v>182</v>
      </c>
      <c r="J64" s="122"/>
      <c r="K64" s="122"/>
      <c r="L64" s="122"/>
      <c r="M64" s="122"/>
      <c r="N64" s="122"/>
      <c r="O64" s="5"/>
      <c r="P64" s="122" t="s">
        <v>183</v>
      </c>
      <c r="Q64" s="122"/>
      <c r="R64" s="122"/>
      <c r="S64" s="122"/>
      <c r="T64" s="122"/>
      <c r="U64" s="122"/>
      <c r="V64" s="122"/>
      <c r="W64" s="122"/>
      <c r="X64" s="122"/>
      <c r="Y64" s="122"/>
      <c r="Z64" s="122"/>
      <c r="AA64" s="122"/>
      <c r="AB64" s="122"/>
      <c r="AC64" s="122"/>
      <c r="AD64" s="122"/>
      <c r="AE64" s="122"/>
      <c r="AF64" s="122"/>
      <c r="AG64" s="122"/>
      <c r="AH64" s="122"/>
      <c r="AK64" s="121" t="s">
        <v>181</v>
      </c>
      <c r="AL64" s="121"/>
      <c r="AM64" s="121"/>
      <c r="AN64" s="121"/>
      <c r="AO64" s="121"/>
      <c r="AP64" s="121"/>
      <c r="AQ64" s="121"/>
      <c r="AR64" s="5"/>
      <c r="AS64" s="123" t="s">
        <v>133</v>
      </c>
      <c r="AT64" s="123"/>
      <c r="AV64" s="5"/>
      <c r="AW64" s="5"/>
      <c r="AX64" s="5"/>
      <c r="AY64" s="5"/>
    </row>
    <row r="65" spans="1:60" s="5" customFormat="1" ht="20.100000000000001" customHeight="1" x14ac:dyDescent="0.15">
      <c r="A65" s="3"/>
      <c r="B65" s="3"/>
      <c r="C65" s="17"/>
      <c r="D65" s="17"/>
      <c r="E65" s="18" t="s">
        <v>33</v>
      </c>
      <c r="H65" s="7"/>
      <c r="I65" s="7"/>
      <c r="M65" s="7"/>
      <c r="N65" s="18"/>
      <c r="AC65" s="3"/>
      <c r="AD65" s="9"/>
      <c r="AE65" s="9"/>
      <c r="AG65" s="18"/>
      <c r="AX65" s="18"/>
    </row>
    <row r="66" spans="1:60" s="5" customFormat="1" ht="20.100000000000001" customHeight="1" x14ac:dyDescent="0.15">
      <c r="A66" s="3"/>
      <c r="B66" s="3"/>
      <c r="C66" s="17"/>
      <c r="D66" s="17"/>
      <c r="E66" s="128" t="s">
        <v>34</v>
      </c>
      <c r="F66" s="128"/>
      <c r="G66" s="124" t="s">
        <v>35</v>
      </c>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row>
    <row r="67" spans="1:60" s="5" customFormat="1" ht="20.100000000000001" customHeight="1" x14ac:dyDescent="0.15">
      <c r="A67" s="3"/>
      <c r="B67" s="3"/>
      <c r="C67" s="17"/>
      <c r="D67" s="17"/>
      <c r="E67" s="128" t="s">
        <v>34</v>
      </c>
      <c r="F67" s="128"/>
      <c r="G67" s="140">
        <f>E56+5</f>
        <v>44937</v>
      </c>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row>
    <row r="68" spans="1:60" s="5" customFormat="1" ht="20.100000000000001" customHeight="1" x14ac:dyDescent="0.15">
      <c r="A68" s="3"/>
      <c r="B68" s="3"/>
      <c r="C68" s="17"/>
      <c r="D68" s="17"/>
      <c r="E68" s="17"/>
      <c r="F68" s="7"/>
      <c r="G68" s="124" t="s">
        <v>36</v>
      </c>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s="124"/>
      <c r="AX68" s="124"/>
      <c r="AY68" s="124"/>
      <c r="AZ68" s="124"/>
      <c r="BA68" s="124"/>
      <c r="BB68" s="124"/>
      <c r="BC68" s="124"/>
      <c r="BD68" s="124"/>
      <c r="BE68" s="124"/>
      <c r="BF68" s="124"/>
      <c r="BG68" s="124"/>
      <c r="BH68" s="124"/>
    </row>
    <row r="69" spans="1:60" s="5" customFormat="1" ht="12" customHeight="1" x14ac:dyDescent="0.15">
      <c r="A69" s="3"/>
      <c r="B69" s="3"/>
      <c r="C69" s="17"/>
      <c r="D69" s="17"/>
      <c r="E69" s="17"/>
      <c r="H69" s="7"/>
      <c r="I69" s="7"/>
      <c r="M69" s="7"/>
      <c r="N69" s="18"/>
      <c r="AC69" s="3"/>
      <c r="AD69" s="9"/>
      <c r="AE69" s="9"/>
      <c r="AG69" s="18"/>
      <c r="AH69" s="18"/>
      <c r="AI69" s="18"/>
      <c r="AJ69" s="18"/>
      <c r="AM69" s="7"/>
      <c r="AN69" s="7"/>
    </row>
    <row r="70" spans="1:60" ht="20.100000000000001" customHeight="1" x14ac:dyDescent="0.15">
      <c r="A70" s="24">
        <v>15</v>
      </c>
      <c r="C70" s="25" t="s">
        <v>37</v>
      </c>
      <c r="D70" s="25"/>
      <c r="E70" s="120" t="s">
        <v>137</v>
      </c>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c r="AN70" s="120"/>
      <c r="AO70" s="120"/>
      <c r="AP70" s="120"/>
      <c r="AQ70" s="120"/>
      <c r="AR70" s="120"/>
      <c r="AS70" s="120"/>
      <c r="AT70" s="120"/>
      <c r="AU70" s="120"/>
      <c r="AV70" s="120"/>
      <c r="AW70" s="120"/>
      <c r="AX70" s="120"/>
      <c r="AY70" s="120"/>
      <c r="AZ70" s="120"/>
      <c r="BA70" s="120"/>
      <c r="BB70" s="120"/>
      <c r="BC70" s="120"/>
      <c r="BD70" s="120"/>
      <c r="BE70" s="120"/>
      <c r="BF70" s="120"/>
      <c r="BG70" s="120"/>
      <c r="BH70" s="120"/>
    </row>
    <row r="71" spans="1:60" ht="12" customHeight="1" x14ac:dyDescent="0.15">
      <c r="C71" s="25"/>
      <c r="D71" s="25"/>
    </row>
    <row r="72" spans="1:60" ht="20.100000000000001" customHeight="1" x14ac:dyDescent="0.15">
      <c r="A72" s="24">
        <v>16</v>
      </c>
      <c r="C72" s="25" t="s">
        <v>38</v>
      </c>
      <c r="D72" s="25"/>
      <c r="E72" s="124" t="s">
        <v>115</v>
      </c>
      <c r="F72" s="124"/>
      <c r="G72" s="124" t="s">
        <v>138</v>
      </c>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c r="AV72" s="124"/>
      <c r="AW72" s="124"/>
      <c r="AX72" s="124"/>
      <c r="AY72" s="124"/>
      <c r="AZ72" s="124"/>
      <c r="BA72" s="124"/>
      <c r="BB72" s="124"/>
      <c r="BC72" s="124"/>
      <c r="BD72" s="124"/>
      <c r="BE72" s="124"/>
      <c r="BF72" s="124"/>
      <c r="BG72" s="124"/>
      <c r="BH72" s="124"/>
    </row>
    <row r="73" spans="1:60" ht="20.100000000000001" customHeight="1" x14ac:dyDescent="0.15">
      <c r="E73" s="5"/>
      <c r="F73" s="5"/>
      <c r="G73" s="124" t="s">
        <v>139</v>
      </c>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c r="AV73" s="124"/>
      <c r="AW73" s="124"/>
      <c r="AX73" s="124"/>
      <c r="AY73" s="124"/>
      <c r="AZ73" s="124"/>
      <c r="BA73" s="124"/>
      <c r="BB73" s="124"/>
      <c r="BC73" s="124"/>
      <c r="BD73" s="124"/>
      <c r="BE73" s="124"/>
      <c r="BF73" s="124"/>
      <c r="BG73" s="124"/>
      <c r="BH73" s="124"/>
    </row>
    <row r="74" spans="1:60" ht="20.100000000000001" customHeight="1" x14ac:dyDescent="0.15">
      <c r="E74" s="124" t="s">
        <v>149</v>
      </c>
      <c r="F74" s="124"/>
      <c r="G74" s="124" t="s">
        <v>141</v>
      </c>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4"/>
      <c r="AV74" s="124"/>
      <c r="AW74" s="124"/>
      <c r="AX74" s="124"/>
      <c r="AY74" s="124"/>
      <c r="AZ74" s="124"/>
      <c r="BA74" s="124"/>
      <c r="BB74" s="124"/>
      <c r="BC74" s="124"/>
      <c r="BD74" s="124"/>
      <c r="BE74" s="124"/>
      <c r="BF74" s="124"/>
      <c r="BG74" s="124"/>
      <c r="BH74" s="124"/>
    </row>
    <row r="75" spans="1:60" ht="20.100000000000001" customHeight="1" x14ac:dyDescent="0.15">
      <c r="E75" s="124" t="s">
        <v>140</v>
      </c>
      <c r="F75" s="124"/>
      <c r="G75" s="127" t="s">
        <v>142</v>
      </c>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127"/>
      <c r="AX75" s="127"/>
      <c r="AY75" s="127"/>
      <c r="AZ75" s="127"/>
      <c r="BA75" s="127"/>
      <c r="BB75" s="127"/>
      <c r="BC75" s="127"/>
      <c r="BD75" s="127"/>
      <c r="BE75" s="127"/>
      <c r="BF75" s="127"/>
      <c r="BG75" s="127"/>
      <c r="BH75" s="127"/>
    </row>
    <row r="76" spans="1:60" ht="20.100000000000001" customHeight="1" x14ac:dyDescent="0.15">
      <c r="E76" s="5"/>
      <c r="F76" s="5"/>
      <c r="G76" s="127" t="s">
        <v>143</v>
      </c>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127"/>
      <c r="AX76" s="127"/>
      <c r="AY76" s="127"/>
      <c r="AZ76" s="127"/>
      <c r="BA76" s="127"/>
      <c r="BB76" s="127"/>
      <c r="BC76" s="127"/>
      <c r="BD76" s="127"/>
      <c r="BE76" s="127"/>
      <c r="BF76" s="127"/>
      <c r="BG76" s="127"/>
      <c r="BH76" s="127"/>
    </row>
    <row r="77" spans="1:60" ht="20.100000000000001" customHeight="1" x14ac:dyDescent="0.15">
      <c r="E77" s="124" t="s">
        <v>118</v>
      </c>
      <c r="F77" s="124"/>
      <c r="G77" s="127" t="s">
        <v>39</v>
      </c>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7"/>
      <c r="AI77" s="127"/>
      <c r="AJ77" s="127"/>
      <c r="AK77" s="127"/>
      <c r="AL77" s="127"/>
      <c r="AM77" s="127"/>
      <c r="AN77" s="127"/>
      <c r="AO77" s="127"/>
      <c r="AP77" s="127"/>
      <c r="AQ77" s="127"/>
      <c r="AR77" s="127"/>
      <c r="AS77" s="127"/>
      <c r="AT77" s="127"/>
      <c r="AU77" s="127"/>
      <c r="AV77" s="127"/>
      <c r="AW77" s="127"/>
      <c r="AX77" s="127"/>
      <c r="AY77" s="127"/>
      <c r="AZ77" s="127"/>
      <c r="BA77" s="127"/>
      <c r="BB77" s="127"/>
      <c r="BC77" s="127"/>
      <c r="BD77" s="127"/>
      <c r="BE77" s="127"/>
      <c r="BF77" s="127"/>
      <c r="BG77" s="127"/>
      <c r="BH77" s="127"/>
    </row>
    <row r="78" spans="1:60" ht="20.100000000000001" customHeight="1" x14ac:dyDescent="0.15">
      <c r="E78" s="124" t="s">
        <v>144</v>
      </c>
      <c r="F78" s="124"/>
      <c r="G78" s="127" t="s">
        <v>40</v>
      </c>
      <c r="H78" s="127"/>
      <c r="I78" s="127"/>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7"/>
    </row>
    <row r="79" spans="1:60" ht="20.100000000000001" customHeight="1" x14ac:dyDescent="0.15">
      <c r="E79" s="124" t="s">
        <v>145</v>
      </c>
      <c r="F79" s="124"/>
      <c r="G79" s="120" t="s">
        <v>147</v>
      </c>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c r="AN79" s="120"/>
      <c r="AO79" s="120"/>
      <c r="AP79" s="120"/>
      <c r="AQ79" s="120"/>
      <c r="AR79" s="120"/>
      <c r="AS79" s="120"/>
      <c r="AT79" s="120"/>
      <c r="AU79" s="120"/>
      <c r="AV79" s="120"/>
      <c r="AW79" s="120"/>
      <c r="AX79" s="120"/>
      <c r="AY79" s="120"/>
      <c r="AZ79" s="120"/>
      <c r="BA79" s="120"/>
      <c r="BB79" s="120"/>
      <c r="BC79" s="120"/>
      <c r="BD79" s="120"/>
      <c r="BE79" s="120"/>
      <c r="BF79" s="120"/>
      <c r="BG79" s="120"/>
      <c r="BH79" s="120"/>
    </row>
    <row r="80" spans="1:60" ht="20.100000000000001" customHeight="1" x14ac:dyDescent="0.15">
      <c r="E80" s="124" t="s">
        <v>146</v>
      </c>
      <c r="F80" s="124"/>
      <c r="G80" s="124" t="s">
        <v>184</v>
      </c>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c r="AV80" s="124"/>
      <c r="AW80" s="124"/>
      <c r="AX80" s="124"/>
      <c r="AY80" s="124"/>
      <c r="AZ80" s="124"/>
      <c r="BA80" s="124"/>
      <c r="BB80" s="124"/>
      <c r="BC80" s="124"/>
      <c r="BD80" s="124"/>
      <c r="BE80" s="124"/>
      <c r="BF80" s="124"/>
      <c r="BG80" s="124"/>
      <c r="BH80" s="124"/>
    </row>
    <row r="81" spans="5:60" ht="20.100000000000001" customHeight="1" x14ac:dyDescent="0.15">
      <c r="E81" s="124" t="s">
        <v>148</v>
      </c>
      <c r="F81" s="124"/>
      <c r="G81" s="139" t="s">
        <v>41</v>
      </c>
      <c r="H81" s="139"/>
      <c r="I81" s="139"/>
      <c r="J81" s="139"/>
      <c r="K81" s="139"/>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139"/>
      <c r="AP81" s="139"/>
      <c r="AQ81" s="139"/>
      <c r="AR81" s="139"/>
      <c r="AS81" s="139"/>
      <c r="AT81" s="139"/>
      <c r="AU81" s="139"/>
      <c r="AV81" s="139"/>
      <c r="AW81" s="139"/>
      <c r="AX81" s="139"/>
      <c r="AY81" s="139"/>
      <c r="AZ81" s="139"/>
      <c r="BA81" s="139"/>
      <c r="BB81" s="139"/>
      <c r="BC81" s="139"/>
      <c r="BD81" s="139"/>
      <c r="BE81" s="139"/>
      <c r="BF81" s="139"/>
      <c r="BG81" s="139"/>
      <c r="BH81" s="139"/>
    </row>
    <row r="82" spans="5:60" ht="20.100000000000001" customHeight="1" x14ac:dyDescent="0.15"/>
    <row r="83" spans="5:60" ht="20.100000000000001" customHeight="1" x14ac:dyDescent="0.15"/>
    <row r="84" spans="5:60" ht="20.100000000000001" customHeight="1" x14ac:dyDescent="0.15"/>
    <row r="85" spans="5:60" ht="20.100000000000001" customHeight="1" x14ac:dyDescent="0.15"/>
    <row r="86" spans="5:60" ht="20.100000000000001" customHeight="1" x14ac:dyDescent="0.15"/>
    <row r="87" spans="5:60" ht="20.100000000000001" customHeight="1" x14ac:dyDescent="0.15"/>
    <row r="88" spans="5:60" ht="20.100000000000001" customHeight="1" x14ac:dyDescent="0.15"/>
    <row r="89" spans="5:60" ht="20.100000000000001" customHeight="1" x14ac:dyDescent="0.15"/>
    <row r="90" spans="5:60" ht="20.100000000000001" customHeight="1" x14ac:dyDescent="0.15"/>
    <row r="91" spans="5:60" ht="15" customHeight="1" x14ac:dyDescent="0.15"/>
    <row r="92" spans="5:60" ht="15" customHeight="1" x14ac:dyDescent="0.15"/>
    <row r="93" spans="5:60" ht="15" customHeight="1" x14ac:dyDescent="0.15"/>
    <row r="94" spans="5:60" ht="15" customHeight="1" x14ac:dyDescent="0.15"/>
    <row r="95" spans="5:60" ht="15" customHeight="1" x14ac:dyDescent="0.15"/>
    <row r="96" spans="5:60"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sheetData>
  <mergeCells count="124">
    <mergeCell ref="G80:BH80"/>
    <mergeCell ref="G81:BH81"/>
    <mergeCell ref="G74:BH74"/>
    <mergeCell ref="G75:BH75"/>
    <mergeCell ref="G76:BH76"/>
    <mergeCell ref="G77:BH77"/>
    <mergeCell ref="G78:BH78"/>
    <mergeCell ref="G67:BH67"/>
    <mergeCell ref="G68:BH68"/>
    <mergeCell ref="E70:BH70"/>
    <mergeCell ref="G72:BH72"/>
    <mergeCell ref="G73:BH73"/>
    <mergeCell ref="E80:F80"/>
    <mergeCell ref="E81:F81"/>
    <mergeCell ref="E74:F74"/>
    <mergeCell ref="E75:F75"/>
    <mergeCell ref="E77:F77"/>
    <mergeCell ref="E78:F78"/>
    <mergeCell ref="G53:BH53"/>
    <mergeCell ref="G54:BH54"/>
    <mergeCell ref="S56:Y56"/>
    <mergeCell ref="AL62:AN62"/>
    <mergeCell ref="AO62:AP62"/>
    <mergeCell ref="AQ62:AW62"/>
    <mergeCell ref="AY62:AZ62"/>
    <mergeCell ref="S62:AI62"/>
    <mergeCell ref="G79:BH79"/>
    <mergeCell ref="E27:F27"/>
    <mergeCell ref="E28:F28"/>
    <mergeCell ref="L18:M18"/>
    <mergeCell ref="G45:BH45"/>
    <mergeCell ref="G34:BH34"/>
    <mergeCell ref="G35:BH35"/>
    <mergeCell ref="G36:BH36"/>
    <mergeCell ref="E38:BH38"/>
    <mergeCell ref="G40:BH40"/>
    <mergeCell ref="E34:F34"/>
    <mergeCell ref="E40:F40"/>
    <mergeCell ref="G41:BH41"/>
    <mergeCell ref="E42:F42"/>
    <mergeCell ref="E43:F43"/>
    <mergeCell ref="E41:F41"/>
    <mergeCell ref="G42:BH42"/>
    <mergeCell ref="G43:BH43"/>
    <mergeCell ref="G44:BH44"/>
    <mergeCell ref="G28:BH28"/>
    <mergeCell ref="G29:BH29"/>
    <mergeCell ref="G30:BH30"/>
    <mergeCell ref="G31:BH31"/>
    <mergeCell ref="G32:BH32"/>
    <mergeCell ref="G33:BH33"/>
    <mergeCell ref="E29:F29"/>
    <mergeCell ref="E33:F33"/>
    <mergeCell ref="E30:F30"/>
    <mergeCell ref="A1:BH1"/>
    <mergeCell ref="L16:R16"/>
    <mergeCell ref="L17:R17"/>
    <mergeCell ref="Z16:AA16"/>
    <mergeCell ref="Z17:AA17"/>
    <mergeCell ref="F16:J16"/>
    <mergeCell ref="AN13:AP13"/>
    <mergeCell ref="AR13:AV13"/>
    <mergeCell ref="E13:N13"/>
    <mergeCell ref="V16:Y16"/>
    <mergeCell ref="U17:Y17"/>
    <mergeCell ref="AC16:AF16"/>
    <mergeCell ref="AB17:AF17"/>
    <mergeCell ref="AK13:AL13"/>
    <mergeCell ref="E10:O10"/>
    <mergeCell ref="E11:O11"/>
    <mergeCell ref="E4:U4"/>
    <mergeCell ref="E15:AI15"/>
    <mergeCell ref="X10:AV11"/>
    <mergeCell ref="AJ17:AM17"/>
    <mergeCell ref="AN16:AO16"/>
    <mergeCell ref="AQ16:AT16"/>
    <mergeCell ref="E79:F79"/>
    <mergeCell ref="AK64:AQ64"/>
    <mergeCell ref="AS64:AT64"/>
    <mergeCell ref="E72:F72"/>
    <mergeCell ref="E66:F66"/>
    <mergeCell ref="E67:F67"/>
    <mergeCell ref="G64:H64"/>
    <mergeCell ref="E59:F59"/>
    <mergeCell ref="K47:P47"/>
    <mergeCell ref="G61:BH61"/>
    <mergeCell ref="G62:R62"/>
    <mergeCell ref="G63:BH63"/>
    <mergeCell ref="G66:BH66"/>
    <mergeCell ref="R50:AG50"/>
    <mergeCell ref="L51:P51"/>
    <mergeCell ref="R51:AG51"/>
    <mergeCell ref="AD59:AY59"/>
    <mergeCell ref="I64:N64"/>
    <mergeCell ref="G60:BH60"/>
    <mergeCell ref="G59:AC59"/>
    <mergeCell ref="G47:I47"/>
    <mergeCell ref="E47:F47"/>
    <mergeCell ref="E49:BH49"/>
    <mergeCell ref="G52:BH52"/>
    <mergeCell ref="E63:F63"/>
    <mergeCell ref="E56:O56"/>
    <mergeCell ref="G50:J50"/>
    <mergeCell ref="L50:P50"/>
    <mergeCell ref="P64:AH64"/>
    <mergeCell ref="E61:F61"/>
    <mergeCell ref="Q13:AH13"/>
    <mergeCell ref="BB2:BH2"/>
    <mergeCell ref="R10:V10"/>
    <mergeCell ref="R11:V11"/>
    <mergeCell ref="E8:P8"/>
    <mergeCell ref="E6:U6"/>
    <mergeCell ref="L21:M21"/>
    <mergeCell ref="AG16:AH16"/>
    <mergeCell ref="AG17:AH17"/>
    <mergeCell ref="AJ16:AM16"/>
    <mergeCell ref="N21:AD21"/>
    <mergeCell ref="E31:F31"/>
    <mergeCell ref="E36:F36"/>
    <mergeCell ref="E26:F26"/>
    <mergeCell ref="E23:BH23"/>
    <mergeCell ref="E24:BH24"/>
    <mergeCell ref="G26:BH26"/>
    <mergeCell ref="G27:BH27"/>
  </mergeCells>
  <phoneticPr fontId="1"/>
  <dataValidations count="1">
    <dataValidation imeMode="fullAlpha" allowBlank="1" showInputMessage="1" showErrorMessage="1" sqref="K58 G58 I58" xr:uid="{00000000-0002-0000-0100-000000000000}"/>
  </dataValidations>
  <hyperlinks>
    <hyperlink ref="AD59" r:id="rId1" xr:uid="{601C4411-5289-44CB-AE0E-5A8959F5D7FC}"/>
    <hyperlink ref="S62" r:id="rId2" xr:uid="{077ABA7E-B04D-49F5-9C51-572EE02CDE18}"/>
  </hyperlinks>
  <printOptions horizontalCentered="1"/>
  <pageMargins left="0.59055118110236227" right="0.39370078740157483" top="0.70866141732283472" bottom="0.39370078740157483" header="0.35433070866141736" footer="0.35433070866141736"/>
  <pageSetup paperSize="9" scale="87" fitToHeight="0" orientation="portrait" horizontalDpi="4294967292" verticalDpi="300" r:id="rId3"/>
  <headerFooter alignWithMargins="0"/>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pageSetUpPr fitToPage="1"/>
  </sheetPr>
  <dimension ref="A1:F32"/>
  <sheetViews>
    <sheetView zoomScaleNormal="100" workbookViewId="0">
      <selection sqref="A1:F1"/>
    </sheetView>
  </sheetViews>
  <sheetFormatPr defaultColWidth="9" defaultRowHeight="22.5" customHeight="1" x14ac:dyDescent="0.15"/>
  <cols>
    <col min="1" max="1" width="5.75" style="31" customWidth="1"/>
    <col min="2" max="4" width="17.75" style="31" customWidth="1"/>
    <col min="5" max="5" width="9" style="31" customWidth="1"/>
    <col min="6" max="6" width="5.75" style="31" customWidth="1"/>
    <col min="7" max="24" width="9" style="31"/>
    <col min="25" max="25" width="5.625" style="31" customWidth="1"/>
    <col min="26" max="39" width="9" style="31"/>
    <col min="40" max="41" width="5.625" style="31" customWidth="1"/>
    <col min="42" max="16384" width="9" style="31"/>
  </cols>
  <sheetData>
    <row r="1" spans="1:6" ht="22.5" customHeight="1" x14ac:dyDescent="0.15">
      <c r="A1" s="146" t="str">
        <f>LEFT('10_学年末単の部'!$A$1,FIND(" 要項",'10_学年末単の部'!$A$1)-1)</f>
        <v>第30回 岐阜県小学生バドミントン シングルス大会</v>
      </c>
      <c r="B1" s="146"/>
      <c r="C1" s="146"/>
      <c r="D1" s="146"/>
      <c r="E1" s="146"/>
      <c r="F1" s="146"/>
    </row>
    <row r="2" spans="1:6" ht="22.5" customHeight="1" x14ac:dyDescent="0.15">
      <c r="A2" s="147" t="s">
        <v>42</v>
      </c>
      <c r="B2" s="147"/>
      <c r="C2" s="147"/>
      <c r="D2" s="147"/>
      <c r="E2" s="147"/>
      <c r="F2" s="147"/>
    </row>
    <row r="3" spans="1:6" ht="18" customHeight="1" thickBot="1" x14ac:dyDescent="0.2">
      <c r="B3" s="32"/>
    </row>
    <row r="4" spans="1:6" ht="22.5" customHeight="1" thickTop="1" thickBot="1" x14ac:dyDescent="0.2">
      <c r="B4" s="33" t="s">
        <v>43</v>
      </c>
      <c r="C4" s="148"/>
      <c r="D4" s="149"/>
      <c r="E4" s="34"/>
    </row>
    <row r="5" spans="1:6" s="34" customFormat="1" ht="22.5" customHeight="1" thickTop="1" thickBot="1" x14ac:dyDescent="0.2">
      <c r="B5" s="35" t="s">
        <v>44</v>
      </c>
      <c r="C5" s="36" t="s">
        <v>45</v>
      </c>
      <c r="D5" s="37" t="s">
        <v>152</v>
      </c>
    </row>
    <row r="6" spans="1:6" ht="22.5" customHeight="1" thickTop="1" x14ac:dyDescent="0.15">
      <c r="B6" s="38" t="s">
        <v>191</v>
      </c>
      <c r="C6" s="39" t="s">
        <v>46</v>
      </c>
      <c r="D6" s="40">
        <v>0</v>
      </c>
      <c r="E6" s="143" t="s">
        <v>153</v>
      </c>
    </row>
    <row r="7" spans="1:6" ht="22.5" customHeight="1" x14ac:dyDescent="0.15">
      <c r="B7" s="99" t="s">
        <v>190</v>
      </c>
      <c r="C7" s="39" t="s">
        <v>46</v>
      </c>
      <c r="D7" s="100">
        <v>0</v>
      </c>
      <c r="E7" s="144"/>
    </row>
    <row r="8" spans="1:6" ht="22.5" customHeight="1" x14ac:dyDescent="0.15">
      <c r="B8" s="41" t="s">
        <v>185</v>
      </c>
      <c r="C8" s="42" t="s">
        <v>46</v>
      </c>
      <c r="D8" s="43">
        <v>0</v>
      </c>
      <c r="E8" s="144"/>
    </row>
    <row r="9" spans="1:6" ht="22.5" customHeight="1" x14ac:dyDescent="0.15">
      <c r="B9" s="41" t="s">
        <v>186</v>
      </c>
      <c r="C9" s="42" t="s">
        <v>46</v>
      </c>
      <c r="D9" s="43">
        <v>0</v>
      </c>
      <c r="E9" s="144"/>
    </row>
    <row r="10" spans="1:6" ht="22.5" customHeight="1" x14ac:dyDescent="0.15">
      <c r="B10" s="41" t="s">
        <v>187</v>
      </c>
      <c r="C10" s="42" t="s">
        <v>46</v>
      </c>
      <c r="D10" s="43">
        <v>0</v>
      </c>
      <c r="E10" s="144"/>
    </row>
    <row r="11" spans="1:6" ht="22.5" customHeight="1" x14ac:dyDescent="0.15">
      <c r="B11" s="41" t="s">
        <v>188</v>
      </c>
      <c r="C11" s="42" t="s">
        <v>46</v>
      </c>
      <c r="D11" s="43">
        <v>0</v>
      </c>
      <c r="E11" s="144"/>
    </row>
    <row r="12" spans="1:6" ht="22.5" customHeight="1" x14ac:dyDescent="0.15">
      <c r="B12" s="41" t="s">
        <v>189</v>
      </c>
      <c r="C12" s="42" t="s">
        <v>46</v>
      </c>
      <c r="D12" s="43">
        <v>0</v>
      </c>
      <c r="E12" s="144"/>
    </row>
    <row r="13" spans="1:6" ht="22.5" customHeight="1" x14ac:dyDescent="0.15">
      <c r="B13" s="44" t="s">
        <v>191</v>
      </c>
      <c r="C13" s="45" t="s">
        <v>47</v>
      </c>
      <c r="D13" s="46">
        <v>0</v>
      </c>
      <c r="E13" s="144"/>
    </row>
    <row r="14" spans="1:6" ht="22.5" customHeight="1" x14ac:dyDescent="0.15">
      <c r="B14" s="44" t="s">
        <v>192</v>
      </c>
      <c r="C14" s="45" t="s">
        <v>47</v>
      </c>
      <c r="D14" s="46">
        <v>0</v>
      </c>
      <c r="E14" s="144"/>
    </row>
    <row r="15" spans="1:6" ht="22.5" customHeight="1" x14ac:dyDescent="0.15">
      <c r="B15" s="47" t="s">
        <v>185</v>
      </c>
      <c r="C15" s="48" t="s">
        <v>47</v>
      </c>
      <c r="D15" s="49">
        <v>0</v>
      </c>
      <c r="E15" s="144"/>
    </row>
    <row r="16" spans="1:6" ht="22.5" customHeight="1" x14ac:dyDescent="0.15">
      <c r="B16" s="47" t="s">
        <v>186</v>
      </c>
      <c r="C16" s="48" t="s">
        <v>47</v>
      </c>
      <c r="D16" s="49">
        <v>0</v>
      </c>
      <c r="E16" s="144"/>
    </row>
    <row r="17" spans="2:6" ht="22.5" customHeight="1" x14ac:dyDescent="0.15">
      <c r="B17" s="47" t="s">
        <v>187</v>
      </c>
      <c r="C17" s="48" t="s">
        <v>47</v>
      </c>
      <c r="D17" s="49">
        <v>0</v>
      </c>
      <c r="E17" s="144"/>
    </row>
    <row r="18" spans="2:6" ht="22.5" customHeight="1" x14ac:dyDescent="0.15">
      <c r="B18" s="47" t="s">
        <v>188</v>
      </c>
      <c r="C18" s="48" t="s">
        <v>47</v>
      </c>
      <c r="D18" s="49">
        <v>0</v>
      </c>
      <c r="E18" s="144"/>
    </row>
    <row r="19" spans="2:6" ht="22.5" customHeight="1" thickBot="1" x14ac:dyDescent="0.2">
      <c r="B19" s="50" t="s">
        <v>189</v>
      </c>
      <c r="C19" s="48" t="s">
        <v>47</v>
      </c>
      <c r="D19" s="51">
        <v>0</v>
      </c>
      <c r="E19" s="145"/>
    </row>
    <row r="20" spans="2:6" ht="22.5" customHeight="1" thickTop="1" x14ac:dyDescent="0.15">
      <c r="B20" s="52" t="s">
        <v>154</v>
      </c>
      <c r="C20" s="53"/>
      <c r="D20" s="54">
        <f>SUM(D6:D19)</f>
        <v>0</v>
      </c>
      <c r="E20" s="55"/>
      <c r="F20" s="56"/>
    </row>
    <row r="21" spans="2:6" ht="22.5" customHeight="1" x14ac:dyDescent="0.15">
      <c r="B21" s="57" t="s">
        <v>48</v>
      </c>
      <c r="C21" s="58" t="s">
        <v>155</v>
      </c>
      <c r="D21" s="59">
        <v>1500</v>
      </c>
      <c r="E21" s="60"/>
      <c r="F21" s="56"/>
    </row>
    <row r="22" spans="2:6" ht="22.5" customHeight="1" thickBot="1" x14ac:dyDescent="0.2">
      <c r="B22" s="61" t="s">
        <v>49</v>
      </c>
      <c r="C22" s="62"/>
      <c r="D22" s="63">
        <f>D20*D21</f>
        <v>0</v>
      </c>
      <c r="E22" s="64"/>
    </row>
    <row r="23" spans="2:6" ht="18" customHeight="1" x14ac:dyDescent="0.15">
      <c r="B23" s="56"/>
      <c r="F23" s="56"/>
    </row>
    <row r="24" spans="2:6" ht="22.5" customHeight="1" x14ac:dyDescent="0.15">
      <c r="B24" s="31" t="s">
        <v>156</v>
      </c>
      <c r="F24" s="56"/>
    </row>
    <row r="25" spans="2:6" ht="18" customHeight="1" thickBot="1" x14ac:dyDescent="0.2">
      <c r="B25" s="56"/>
      <c r="F25" s="56"/>
    </row>
    <row r="26" spans="2:6" ht="22.5" customHeight="1" x14ac:dyDescent="0.15">
      <c r="B26" s="65" t="s">
        <v>50</v>
      </c>
      <c r="C26" s="150"/>
      <c r="D26" s="151"/>
      <c r="E26" s="66"/>
      <c r="F26" s="56"/>
    </row>
    <row r="27" spans="2:6" ht="22.5" customHeight="1" thickBot="1" x14ac:dyDescent="0.2">
      <c r="B27" s="67" t="s">
        <v>51</v>
      </c>
      <c r="C27" s="141"/>
      <c r="D27" s="142"/>
      <c r="E27" s="66"/>
    </row>
    <row r="28" spans="2:6" ht="24.75" customHeight="1" x14ac:dyDescent="0.15">
      <c r="C28" s="68"/>
      <c r="D28" s="68"/>
      <c r="E28" s="68"/>
      <c r="F28" s="68"/>
    </row>
    <row r="29" spans="2:6" ht="24.75" customHeight="1" x14ac:dyDescent="0.15">
      <c r="B29" s="69"/>
      <c r="C29" s="69"/>
      <c r="D29" s="69"/>
      <c r="E29" s="69"/>
      <c r="F29" s="69"/>
    </row>
    <row r="30" spans="2:6" ht="22.5" customHeight="1" x14ac:dyDescent="0.15">
      <c r="F30" s="56"/>
    </row>
    <row r="32" spans="2:6" ht="22.5" customHeight="1" x14ac:dyDescent="0.15">
      <c r="F32" s="5"/>
    </row>
  </sheetData>
  <mergeCells count="6">
    <mergeCell ref="C27:D27"/>
    <mergeCell ref="E6:E19"/>
    <mergeCell ref="A1:F1"/>
    <mergeCell ref="A2:F2"/>
    <mergeCell ref="C4:D4"/>
    <mergeCell ref="C26:D26"/>
  </mergeCells>
  <phoneticPr fontId="1"/>
  <dataValidations count="1">
    <dataValidation imeMode="disabled" allowBlank="1" showInputMessage="1" showErrorMessage="1" sqref="D6:D19" xr:uid="{00000000-0002-0000-0200-000000000000}"/>
  </dataValidations>
  <pageMargins left="0.51" right="0.24" top="0.46" bottom="0.55000000000000004" header="0.24" footer="0.21"/>
  <pageSetup paperSize="9" scale="96" orientation="landscape"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6"/>
  <sheetViews>
    <sheetView workbookViewId="0">
      <selection sqref="A1:C1"/>
    </sheetView>
  </sheetViews>
  <sheetFormatPr defaultColWidth="10.375" defaultRowHeight="21.75" customHeight="1" x14ac:dyDescent="0.15"/>
  <cols>
    <col min="1" max="1" width="12.625" customWidth="1"/>
    <col min="2" max="2" width="25.625" customWidth="1"/>
    <col min="3" max="3" width="15.625" customWidth="1"/>
    <col min="25" max="25" width="5.625" customWidth="1"/>
    <col min="40" max="41" width="5.625" customWidth="1"/>
  </cols>
  <sheetData>
    <row r="1" spans="1:5" ht="21.75" customHeight="1" thickBot="1" x14ac:dyDescent="0.2">
      <c r="A1" s="154" t="s">
        <v>52</v>
      </c>
      <c r="B1" s="154"/>
      <c r="C1" s="154"/>
    </row>
    <row r="2" spans="1:5" ht="21.75" customHeight="1" thickBot="1" x14ac:dyDescent="0.2">
      <c r="A2" s="10" t="s">
        <v>53</v>
      </c>
      <c r="B2" s="152" t="str">
        <f>'シングルス　参加申込書'!$A$1</f>
        <v>第30回 岐阜県小学生バドミントン シングルス大会</v>
      </c>
      <c r="C2" s="153"/>
      <c r="D2" s="8"/>
      <c r="E2" s="8"/>
    </row>
    <row r="3" spans="1:5" ht="21.75" customHeight="1" thickBot="1" x14ac:dyDescent="0.2">
      <c r="A3" s="10" t="s">
        <v>56</v>
      </c>
      <c r="B3" s="152"/>
      <c r="C3" s="153"/>
      <c r="D3" s="8"/>
      <c r="E3" s="8"/>
    </row>
    <row r="4" spans="1:5" ht="21.75" customHeight="1" x14ac:dyDescent="0.15">
      <c r="A4" s="70"/>
      <c r="B4" s="11" t="s">
        <v>54</v>
      </c>
      <c r="C4" s="12" t="s">
        <v>55</v>
      </c>
    </row>
    <row r="5" spans="1:5" ht="21.75" customHeight="1" x14ac:dyDescent="0.15">
      <c r="A5" s="13">
        <v>1</v>
      </c>
      <c r="B5" s="71"/>
      <c r="C5" s="72"/>
    </row>
    <row r="6" spans="1:5" ht="21.75" customHeight="1" x14ac:dyDescent="0.15">
      <c r="A6" s="14">
        <v>2</v>
      </c>
      <c r="B6" s="73"/>
      <c r="C6" s="74"/>
    </row>
    <row r="7" spans="1:5" ht="21.75" customHeight="1" x14ac:dyDescent="0.15">
      <c r="A7" s="14">
        <v>3</v>
      </c>
      <c r="B7" s="73"/>
      <c r="C7" s="74"/>
    </row>
    <row r="8" spans="1:5" ht="21.75" customHeight="1" x14ac:dyDescent="0.15">
      <c r="A8" s="14">
        <v>4</v>
      </c>
      <c r="B8" s="73"/>
      <c r="C8" s="74"/>
    </row>
    <row r="9" spans="1:5" ht="21.75" customHeight="1" x14ac:dyDescent="0.15">
      <c r="A9" s="14">
        <v>5</v>
      </c>
      <c r="B9" s="73"/>
      <c r="C9" s="74"/>
    </row>
    <row r="10" spans="1:5" ht="21.75" customHeight="1" x14ac:dyDescent="0.15">
      <c r="A10" s="14">
        <v>6</v>
      </c>
      <c r="B10" s="73"/>
      <c r="C10" s="74"/>
    </row>
    <row r="11" spans="1:5" ht="21.75" customHeight="1" x14ac:dyDescent="0.15">
      <c r="A11" s="14">
        <v>7</v>
      </c>
      <c r="B11" s="73"/>
      <c r="C11" s="74"/>
    </row>
    <row r="12" spans="1:5" ht="21.75" customHeight="1" x14ac:dyDescent="0.15">
      <c r="A12" s="14">
        <v>8</v>
      </c>
      <c r="B12" s="73"/>
      <c r="C12" s="74"/>
    </row>
    <row r="13" spans="1:5" ht="21.75" customHeight="1" x14ac:dyDescent="0.15">
      <c r="A13" s="14">
        <v>9</v>
      </c>
      <c r="B13" s="73"/>
      <c r="C13" s="74"/>
    </row>
    <row r="14" spans="1:5" ht="21.75" customHeight="1" thickBot="1" x14ac:dyDescent="0.2">
      <c r="A14" s="15">
        <v>10</v>
      </c>
      <c r="B14" s="75"/>
      <c r="C14" s="76"/>
    </row>
    <row r="16" spans="1:5" ht="21.75" customHeight="1" x14ac:dyDescent="0.15">
      <c r="A16" s="77" t="s">
        <v>57</v>
      </c>
    </row>
  </sheetData>
  <mergeCells count="3">
    <mergeCell ref="B2:C2"/>
    <mergeCell ref="A1:C1"/>
    <mergeCell ref="B3:C3"/>
  </mergeCells>
  <phoneticPr fontId="1"/>
  <dataValidations disablePrompts="1" count="1">
    <dataValidation imeMode="disabled" allowBlank="1" showInputMessage="1" showErrorMessage="1" sqref="C5:C14" xr:uid="{00000000-0002-0000-0300-000000000000}"/>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2"/>
  </sheetPr>
  <dimension ref="A1:BL39"/>
  <sheetViews>
    <sheetView zoomScale="75" zoomScaleNormal="100" workbookViewId="0">
      <selection sqref="A1:P1"/>
    </sheetView>
  </sheetViews>
  <sheetFormatPr defaultColWidth="8.875" defaultRowHeight="15" customHeight="1" x14ac:dyDescent="0.15"/>
  <cols>
    <col min="1" max="1" width="2.75" style="78" customWidth="1"/>
    <col min="2" max="4" width="3.75" style="78" customWidth="1"/>
    <col min="5" max="5" width="20.75" style="78" customWidth="1"/>
    <col min="6" max="6" width="19.75" style="78" customWidth="1"/>
    <col min="7" max="7" width="15.375" style="78" customWidth="1"/>
    <col min="8" max="9" width="3.5" style="78" customWidth="1"/>
    <col min="10" max="12" width="3.75" style="78" customWidth="1"/>
    <col min="13" max="13" width="20.75" style="78" customWidth="1"/>
    <col min="14" max="14" width="19.75" style="78" customWidth="1"/>
    <col min="15" max="15" width="15.375" style="78" customWidth="1"/>
    <col min="16" max="17" width="2.75" style="78" customWidth="1"/>
    <col min="18" max="20" width="3.75" style="78" customWidth="1"/>
    <col min="21" max="21" width="20.75" style="78" customWidth="1"/>
    <col min="22" max="22" width="19.75" style="78" customWidth="1"/>
    <col min="23" max="23" width="15.375" style="78" customWidth="1"/>
    <col min="24" max="25" width="2.75" style="78" customWidth="1"/>
    <col min="26" max="28" width="3.75" style="78" customWidth="1"/>
    <col min="29" max="29" width="20.75" style="78" customWidth="1"/>
    <col min="30" max="30" width="19.75" style="78" customWidth="1"/>
    <col min="31" max="31" width="15.375" style="78" customWidth="1"/>
    <col min="32" max="33" width="3.5" style="78" customWidth="1"/>
    <col min="34" max="36" width="3.75" style="78" customWidth="1"/>
    <col min="37" max="37" width="20.75" style="78" customWidth="1"/>
    <col min="38" max="38" width="19.75" style="78" customWidth="1"/>
    <col min="39" max="39" width="15.375" style="78" customWidth="1"/>
    <col min="40" max="41" width="2.75" style="78" customWidth="1"/>
    <col min="42" max="44" width="3.75" style="78" customWidth="1"/>
    <col min="45" max="45" width="20.75" style="78" customWidth="1"/>
    <col min="46" max="46" width="19.75" style="78" customWidth="1"/>
    <col min="47" max="47" width="15.375" style="78" customWidth="1"/>
    <col min="48" max="49" width="3.5" style="78" customWidth="1"/>
    <col min="50" max="52" width="3.75" style="78" customWidth="1"/>
    <col min="53" max="53" width="20.75" style="78" customWidth="1"/>
    <col min="54" max="54" width="19.75" style="78" customWidth="1"/>
    <col min="55" max="55" width="15.375" style="78" customWidth="1"/>
    <col min="56" max="57" width="2.75" style="78" customWidth="1"/>
    <col min="58" max="60" width="3.75" style="78" customWidth="1"/>
    <col min="61" max="61" width="20.75" style="78" customWidth="1"/>
    <col min="62" max="62" width="19.75" style="78" customWidth="1"/>
    <col min="63" max="63" width="15.375" style="78" customWidth="1"/>
    <col min="64" max="64" width="2.75" style="78" customWidth="1"/>
    <col min="65" max="264" width="8.875" style="78"/>
    <col min="265" max="268" width="3.625" style="78" customWidth="1"/>
    <col min="269" max="270" width="19" style="78" customWidth="1"/>
    <col min="271" max="271" width="10" style="78" customWidth="1"/>
    <col min="272" max="273" width="6.75" style="78" customWidth="1"/>
    <col min="274" max="276" width="3.625" style="78" customWidth="1"/>
    <col min="277" max="278" width="19" style="78" customWidth="1"/>
    <col min="279" max="279" width="10" style="78" customWidth="1"/>
    <col min="280" max="284" width="3.625" style="78" customWidth="1"/>
    <col min="285" max="286" width="19" style="78" customWidth="1"/>
    <col min="287" max="287" width="10" style="78" customWidth="1"/>
    <col min="288" max="289" width="6.75" style="78" customWidth="1"/>
    <col min="290" max="292" width="3.625" style="78" customWidth="1"/>
    <col min="293" max="294" width="19" style="78" customWidth="1"/>
    <col min="295" max="295" width="10" style="78" customWidth="1"/>
    <col min="296" max="300" width="3.625" style="78" customWidth="1"/>
    <col min="301" max="302" width="19" style="78" customWidth="1"/>
    <col min="303" max="303" width="10" style="78" customWidth="1"/>
    <col min="304" max="304" width="6.75" style="78" customWidth="1"/>
    <col min="305" max="520" width="8.875" style="78"/>
    <col min="521" max="524" width="3.625" style="78" customWidth="1"/>
    <col min="525" max="526" width="19" style="78" customWidth="1"/>
    <col min="527" max="527" width="10" style="78" customWidth="1"/>
    <col min="528" max="529" width="6.75" style="78" customWidth="1"/>
    <col min="530" max="532" width="3.625" style="78" customWidth="1"/>
    <col min="533" max="534" width="19" style="78" customWidth="1"/>
    <col min="535" max="535" width="10" style="78" customWidth="1"/>
    <col min="536" max="540" width="3.625" style="78" customWidth="1"/>
    <col min="541" max="542" width="19" style="78" customWidth="1"/>
    <col min="543" max="543" width="10" style="78" customWidth="1"/>
    <col min="544" max="545" width="6.75" style="78" customWidth="1"/>
    <col min="546" max="548" width="3.625" style="78" customWidth="1"/>
    <col min="549" max="550" width="19" style="78" customWidth="1"/>
    <col min="551" max="551" width="10" style="78" customWidth="1"/>
    <col min="552" max="556" width="3.625" style="78" customWidth="1"/>
    <col min="557" max="558" width="19" style="78" customWidth="1"/>
    <col min="559" max="559" width="10" style="78" customWidth="1"/>
    <col min="560" max="560" width="6.75" style="78" customWidth="1"/>
    <col min="561" max="776" width="8.875" style="78"/>
    <col min="777" max="780" width="3.625" style="78" customWidth="1"/>
    <col min="781" max="782" width="19" style="78" customWidth="1"/>
    <col min="783" max="783" width="10" style="78" customWidth="1"/>
    <col min="784" max="785" width="6.75" style="78" customWidth="1"/>
    <col min="786" max="788" width="3.625" style="78" customWidth="1"/>
    <col min="789" max="790" width="19" style="78" customWidth="1"/>
    <col min="791" max="791" width="10" style="78" customWidth="1"/>
    <col min="792" max="796" width="3.625" style="78" customWidth="1"/>
    <col min="797" max="798" width="19" style="78" customWidth="1"/>
    <col min="799" max="799" width="10" style="78" customWidth="1"/>
    <col min="800" max="801" width="6.75" style="78" customWidth="1"/>
    <col min="802" max="804" width="3.625" style="78" customWidth="1"/>
    <col min="805" max="806" width="19" style="78" customWidth="1"/>
    <col min="807" max="807" width="10" style="78" customWidth="1"/>
    <col min="808" max="812" width="3.625" style="78" customWidth="1"/>
    <col min="813" max="814" width="19" style="78" customWidth="1"/>
    <col min="815" max="815" width="10" style="78" customWidth="1"/>
    <col min="816" max="816" width="6.75" style="78" customWidth="1"/>
    <col min="817" max="1032" width="8.875" style="78"/>
    <col min="1033" max="1036" width="3.625" style="78" customWidth="1"/>
    <col min="1037" max="1038" width="19" style="78" customWidth="1"/>
    <col min="1039" max="1039" width="10" style="78" customWidth="1"/>
    <col min="1040" max="1041" width="6.75" style="78" customWidth="1"/>
    <col min="1042" max="1044" width="3.625" style="78" customWidth="1"/>
    <col min="1045" max="1046" width="19" style="78" customWidth="1"/>
    <col min="1047" max="1047" width="10" style="78" customWidth="1"/>
    <col min="1048" max="1052" width="3.625" style="78" customWidth="1"/>
    <col min="1053" max="1054" width="19" style="78" customWidth="1"/>
    <col min="1055" max="1055" width="10" style="78" customWidth="1"/>
    <col min="1056" max="1057" width="6.75" style="78" customWidth="1"/>
    <col min="1058" max="1060" width="3.625" style="78" customWidth="1"/>
    <col min="1061" max="1062" width="19" style="78" customWidth="1"/>
    <col min="1063" max="1063" width="10" style="78" customWidth="1"/>
    <col min="1064" max="1068" width="3.625" style="78" customWidth="1"/>
    <col min="1069" max="1070" width="19" style="78" customWidth="1"/>
    <col min="1071" max="1071" width="10" style="78" customWidth="1"/>
    <col min="1072" max="1072" width="6.75" style="78" customWidth="1"/>
    <col min="1073" max="1288" width="8.875" style="78"/>
    <col min="1289" max="1292" width="3.625" style="78" customWidth="1"/>
    <col min="1293" max="1294" width="19" style="78" customWidth="1"/>
    <col min="1295" max="1295" width="10" style="78" customWidth="1"/>
    <col min="1296" max="1297" width="6.75" style="78" customWidth="1"/>
    <col min="1298" max="1300" width="3.625" style="78" customWidth="1"/>
    <col min="1301" max="1302" width="19" style="78" customWidth="1"/>
    <col min="1303" max="1303" width="10" style="78" customWidth="1"/>
    <col min="1304" max="1308" width="3.625" style="78" customWidth="1"/>
    <col min="1309" max="1310" width="19" style="78" customWidth="1"/>
    <col min="1311" max="1311" width="10" style="78" customWidth="1"/>
    <col min="1312" max="1313" width="6.75" style="78" customWidth="1"/>
    <col min="1314" max="1316" width="3.625" style="78" customWidth="1"/>
    <col min="1317" max="1318" width="19" style="78" customWidth="1"/>
    <col min="1319" max="1319" width="10" style="78" customWidth="1"/>
    <col min="1320" max="1324" width="3.625" style="78" customWidth="1"/>
    <col min="1325" max="1326" width="19" style="78" customWidth="1"/>
    <col min="1327" max="1327" width="10" style="78" customWidth="1"/>
    <col min="1328" max="1328" width="6.75" style="78" customWidth="1"/>
    <col min="1329" max="1544" width="8.875" style="78"/>
    <col min="1545" max="1548" width="3.625" style="78" customWidth="1"/>
    <col min="1549" max="1550" width="19" style="78" customWidth="1"/>
    <col min="1551" max="1551" width="10" style="78" customWidth="1"/>
    <col min="1552" max="1553" width="6.75" style="78" customWidth="1"/>
    <col min="1554" max="1556" width="3.625" style="78" customWidth="1"/>
    <col min="1557" max="1558" width="19" style="78" customWidth="1"/>
    <col min="1559" max="1559" width="10" style="78" customWidth="1"/>
    <col min="1560" max="1564" width="3.625" style="78" customWidth="1"/>
    <col min="1565" max="1566" width="19" style="78" customWidth="1"/>
    <col min="1567" max="1567" width="10" style="78" customWidth="1"/>
    <col min="1568" max="1569" width="6.75" style="78" customWidth="1"/>
    <col min="1570" max="1572" width="3.625" style="78" customWidth="1"/>
    <col min="1573" max="1574" width="19" style="78" customWidth="1"/>
    <col min="1575" max="1575" width="10" style="78" customWidth="1"/>
    <col min="1576" max="1580" width="3.625" style="78" customWidth="1"/>
    <col min="1581" max="1582" width="19" style="78" customWidth="1"/>
    <col min="1583" max="1583" width="10" style="78" customWidth="1"/>
    <col min="1584" max="1584" width="6.75" style="78" customWidth="1"/>
    <col min="1585" max="1800" width="8.875" style="78"/>
    <col min="1801" max="1804" width="3.625" style="78" customWidth="1"/>
    <col min="1805" max="1806" width="19" style="78" customWidth="1"/>
    <col min="1807" max="1807" width="10" style="78" customWidth="1"/>
    <col min="1808" max="1809" width="6.75" style="78" customWidth="1"/>
    <col min="1810" max="1812" width="3.625" style="78" customWidth="1"/>
    <col min="1813" max="1814" width="19" style="78" customWidth="1"/>
    <col min="1815" max="1815" width="10" style="78" customWidth="1"/>
    <col min="1816" max="1820" width="3.625" style="78" customWidth="1"/>
    <col min="1821" max="1822" width="19" style="78" customWidth="1"/>
    <col min="1823" max="1823" width="10" style="78" customWidth="1"/>
    <col min="1824" max="1825" width="6.75" style="78" customWidth="1"/>
    <col min="1826" max="1828" width="3.625" style="78" customWidth="1"/>
    <col min="1829" max="1830" width="19" style="78" customWidth="1"/>
    <col min="1831" max="1831" width="10" style="78" customWidth="1"/>
    <col min="1832" max="1836" width="3.625" style="78" customWidth="1"/>
    <col min="1837" max="1838" width="19" style="78" customWidth="1"/>
    <col min="1839" max="1839" width="10" style="78" customWidth="1"/>
    <col min="1840" max="1840" width="6.75" style="78" customWidth="1"/>
    <col min="1841" max="2056" width="8.875" style="78"/>
    <col min="2057" max="2060" width="3.625" style="78" customWidth="1"/>
    <col min="2061" max="2062" width="19" style="78" customWidth="1"/>
    <col min="2063" max="2063" width="10" style="78" customWidth="1"/>
    <col min="2064" max="2065" width="6.75" style="78" customWidth="1"/>
    <col min="2066" max="2068" width="3.625" style="78" customWidth="1"/>
    <col min="2069" max="2070" width="19" style="78" customWidth="1"/>
    <col min="2071" max="2071" width="10" style="78" customWidth="1"/>
    <col min="2072" max="2076" width="3.625" style="78" customWidth="1"/>
    <col min="2077" max="2078" width="19" style="78" customWidth="1"/>
    <col min="2079" max="2079" width="10" style="78" customWidth="1"/>
    <col min="2080" max="2081" width="6.75" style="78" customWidth="1"/>
    <col min="2082" max="2084" width="3.625" style="78" customWidth="1"/>
    <col min="2085" max="2086" width="19" style="78" customWidth="1"/>
    <col min="2087" max="2087" width="10" style="78" customWidth="1"/>
    <col min="2088" max="2092" width="3.625" style="78" customWidth="1"/>
    <col min="2093" max="2094" width="19" style="78" customWidth="1"/>
    <col min="2095" max="2095" width="10" style="78" customWidth="1"/>
    <col min="2096" max="2096" width="6.75" style="78" customWidth="1"/>
    <col min="2097" max="2312" width="8.875" style="78"/>
    <col min="2313" max="2316" width="3.625" style="78" customWidth="1"/>
    <col min="2317" max="2318" width="19" style="78" customWidth="1"/>
    <col min="2319" max="2319" width="10" style="78" customWidth="1"/>
    <col min="2320" max="2321" width="6.75" style="78" customWidth="1"/>
    <col min="2322" max="2324" width="3.625" style="78" customWidth="1"/>
    <col min="2325" max="2326" width="19" style="78" customWidth="1"/>
    <col min="2327" max="2327" width="10" style="78" customWidth="1"/>
    <col min="2328" max="2332" width="3.625" style="78" customWidth="1"/>
    <col min="2333" max="2334" width="19" style="78" customWidth="1"/>
    <col min="2335" max="2335" width="10" style="78" customWidth="1"/>
    <col min="2336" max="2337" width="6.75" style="78" customWidth="1"/>
    <col min="2338" max="2340" width="3.625" style="78" customWidth="1"/>
    <col min="2341" max="2342" width="19" style="78" customWidth="1"/>
    <col min="2343" max="2343" width="10" style="78" customWidth="1"/>
    <col min="2344" max="2348" width="3.625" style="78" customWidth="1"/>
    <col min="2349" max="2350" width="19" style="78" customWidth="1"/>
    <col min="2351" max="2351" width="10" style="78" customWidth="1"/>
    <col min="2352" max="2352" width="6.75" style="78" customWidth="1"/>
    <col min="2353" max="2568" width="8.875" style="78"/>
    <col min="2569" max="2572" width="3.625" style="78" customWidth="1"/>
    <col min="2573" max="2574" width="19" style="78" customWidth="1"/>
    <col min="2575" max="2575" width="10" style="78" customWidth="1"/>
    <col min="2576" max="2577" width="6.75" style="78" customWidth="1"/>
    <col min="2578" max="2580" width="3.625" style="78" customWidth="1"/>
    <col min="2581" max="2582" width="19" style="78" customWidth="1"/>
    <col min="2583" max="2583" width="10" style="78" customWidth="1"/>
    <col min="2584" max="2588" width="3.625" style="78" customWidth="1"/>
    <col min="2589" max="2590" width="19" style="78" customWidth="1"/>
    <col min="2591" max="2591" width="10" style="78" customWidth="1"/>
    <col min="2592" max="2593" width="6.75" style="78" customWidth="1"/>
    <col min="2594" max="2596" width="3.625" style="78" customWidth="1"/>
    <col min="2597" max="2598" width="19" style="78" customWidth="1"/>
    <col min="2599" max="2599" width="10" style="78" customWidth="1"/>
    <col min="2600" max="2604" width="3.625" style="78" customWidth="1"/>
    <col min="2605" max="2606" width="19" style="78" customWidth="1"/>
    <col min="2607" max="2607" width="10" style="78" customWidth="1"/>
    <col min="2608" max="2608" width="6.75" style="78" customWidth="1"/>
    <col min="2609" max="2824" width="8.875" style="78"/>
    <col min="2825" max="2828" width="3.625" style="78" customWidth="1"/>
    <col min="2829" max="2830" width="19" style="78" customWidth="1"/>
    <col min="2831" max="2831" width="10" style="78" customWidth="1"/>
    <col min="2832" max="2833" width="6.75" style="78" customWidth="1"/>
    <col min="2834" max="2836" width="3.625" style="78" customWidth="1"/>
    <col min="2837" max="2838" width="19" style="78" customWidth="1"/>
    <col min="2839" max="2839" width="10" style="78" customWidth="1"/>
    <col min="2840" max="2844" width="3.625" style="78" customWidth="1"/>
    <col min="2845" max="2846" width="19" style="78" customWidth="1"/>
    <col min="2847" max="2847" width="10" style="78" customWidth="1"/>
    <col min="2848" max="2849" width="6.75" style="78" customWidth="1"/>
    <col min="2850" max="2852" width="3.625" style="78" customWidth="1"/>
    <col min="2853" max="2854" width="19" style="78" customWidth="1"/>
    <col min="2855" max="2855" width="10" style="78" customWidth="1"/>
    <col min="2856" max="2860" width="3.625" style="78" customWidth="1"/>
    <col min="2861" max="2862" width="19" style="78" customWidth="1"/>
    <col min="2863" max="2863" width="10" style="78" customWidth="1"/>
    <col min="2864" max="2864" width="6.75" style="78" customWidth="1"/>
    <col min="2865" max="3080" width="8.875" style="78"/>
    <col min="3081" max="3084" width="3.625" style="78" customWidth="1"/>
    <col min="3085" max="3086" width="19" style="78" customWidth="1"/>
    <col min="3087" max="3087" width="10" style="78" customWidth="1"/>
    <col min="3088" max="3089" width="6.75" style="78" customWidth="1"/>
    <col min="3090" max="3092" width="3.625" style="78" customWidth="1"/>
    <col min="3093" max="3094" width="19" style="78" customWidth="1"/>
    <col min="3095" max="3095" width="10" style="78" customWidth="1"/>
    <col min="3096" max="3100" width="3.625" style="78" customWidth="1"/>
    <col min="3101" max="3102" width="19" style="78" customWidth="1"/>
    <col min="3103" max="3103" width="10" style="78" customWidth="1"/>
    <col min="3104" max="3105" width="6.75" style="78" customWidth="1"/>
    <col min="3106" max="3108" width="3.625" style="78" customWidth="1"/>
    <col min="3109" max="3110" width="19" style="78" customWidth="1"/>
    <col min="3111" max="3111" width="10" style="78" customWidth="1"/>
    <col min="3112" max="3116" width="3.625" style="78" customWidth="1"/>
    <col min="3117" max="3118" width="19" style="78" customWidth="1"/>
    <col min="3119" max="3119" width="10" style="78" customWidth="1"/>
    <col min="3120" max="3120" width="6.75" style="78" customWidth="1"/>
    <col min="3121" max="3336" width="8.875" style="78"/>
    <col min="3337" max="3340" width="3.625" style="78" customWidth="1"/>
    <col min="3341" max="3342" width="19" style="78" customWidth="1"/>
    <col min="3343" max="3343" width="10" style="78" customWidth="1"/>
    <col min="3344" max="3345" width="6.75" style="78" customWidth="1"/>
    <col min="3346" max="3348" width="3.625" style="78" customWidth="1"/>
    <col min="3349" max="3350" width="19" style="78" customWidth="1"/>
    <col min="3351" max="3351" width="10" style="78" customWidth="1"/>
    <col min="3352" max="3356" width="3.625" style="78" customWidth="1"/>
    <col min="3357" max="3358" width="19" style="78" customWidth="1"/>
    <col min="3359" max="3359" width="10" style="78" customWidth="1"/>
    <col min="3360" max="3361" width="6.75" style="78" customWidth="1"/>
    <col min="3362" max="3364" width="3.625" style="78" customWidth="1"/>
    <col min="3365" max="3366" width="19" style="78" customWidth="1"/>
    <col min="3367" max="3367" width="10" style="78" customWidth="1"/>
    <col min="3368" max="3372" width="3.625" style="78" customWidth="1"/>
    <col min="3373" max="3374" width="19" style="78" customWidth="1"/>
    <col min="3375" max="3375" width="10" style="78" customWidth="1"/>
    <col min="3376" max="3376" width="6.75" style="78" customWidth="1"/>
    <col min="3377" max="3592" width="8.875" style="78"/>
    <col min="3593" max="3596" width="3.625" style="78" customWidth="1"/>
    <col min="3597" max="3598" width="19" style="78" customWidth="1"/>
    <col min="3599" max="3599" width="10" style="78" customWidth="1"/>
    <col min="3600" max="3601" width="6.75" style="78" customWidth="1"/>
    <col min="3602" max="3604" width="3.625" style="78" customWidth="1"/>
    <col min="3605" max="3606" width="19" style="78" customWidth="1"/>
    <col min="3607" max="3607" width="10" style="78" customWidth="1"/>
    <col min="3608" max="3612" width="3.625" style="78" customWidth="1"/>
    <col min="3613" max="3614" width="19" style="78" customWidth="1"/>
    <col min="3615" max="3615" width="10" style="78" customWidth="1"/>
    <col min="3616" max="3617" width="6.75" style="78" customWidth="1"/>
    <col min="3618" max="3620" width="3.625" style="78" customWidth="1"/>
    <col min="3621" max="3622" width="19" style="78" customWidth="1"/>
    <col min="3623" max="3623" width="10" style="78" customWidth="1"/>
    <col min="3624" max="3628" width="3.625" style="78" customWidth="1"/>
    <col min="3629" max="3630" width="19" style="78" customWidth="1"/>
    <col min="3631" max="3631" width="10" style="78" customWidth="1"/>
    <col min="3632" max="3632" width="6.75" style="78" customWidth="1"/>
    <col min="3633" max="3848" width="8.875" style="78"/>
    <col min="3849" max="3852" width="3.625" style="78" customWidth="1"/>
    <col min="3853" max="3854" width="19" style="78" customWidth="1"/>
    <col min="3855" max="3855" width="10" style="78" customWidth="1"/>
    <col min="3856" max="3857" width="6.75" style="78" customWidth="1"/>
    <col min="3858" max="3860" width="3.625" style="78" customWidth="1"/>
    <col min="3861" max="3862" width="19" style="78" customWidth="1"/>
    <col min="3863" max="3863" width="10" style="78" customWidth="1"/>
    <col min="3864" max="3868" width="3.625" style="78" customWidth="1"/>
    <col min="3869" max="3870" width="19" style="78" customWidth="1"/>
    <col min="3871" max="3871" width="10" style="78" customWidth="1"/>
    <col min="3872" max="3873" width="6.75" style="78" customWidth="1"/>
    <col min="3874" max="3876" width="3.625" style="78" customWidth="1"/>
    <col min="3877" max="3878" width="19" style="78" customWidth="1"/>
    <col min="3879" max="3879" width="10" style="78" customWidth="1"/>
    <col min="3880" max="3884" width="3.625" style="78" customWidth="1"/>
    <col min="3885" max="3886" width="19" style="78" customWidth="1"/>
    <col min="3887" max="3887" width="10" style="78" customWidth="1"/>
    <col min="3888" max="3888" width="6.75" style="78" customWidth="1"/>
    <col min="3889" max="4104" width="8.875" style="78"/>
    <col min="4105" max="4108" width="3.625" style="78" customWidth="1"/>
    <col min="4109" max="4110" width="19" style="78" customWidth="1"/>
    <col min="4111" max="4111" width="10" style="78" customWidth="1"/>
    <col min="4112" max="4113" width="6.75" style="78" customWidth="1"/>
    <col min="4114" max="4116" width="3.625" style="78" customWidth="1"/>
    <col min="4117" max="4118" width="19" style="78" customWidth="1"/>
    <col min="4119" max="4119" width="10" style="78" customWidth="1"/>
    <col min="4120" max="4124" width="3.625" style="78" customWidth="1"/>
    <col min="4125" max="4126" width="19" style="78" customWidth="1"/>
    <col min="4127" max="4127" width="10" style="78" customWidth="1"/>
    <col min="4128" max="4129" width="6.75" style="78" customWidth="1"/>
    <col min="4130" max="4132" width="3.625" style="78" customWidth="1"/>
    <col min="4133" max="4134" width="19" style="78" customWidth="1"/>
    <col min="4135" max="4135" width="10" style="78" customWidth="1"/>
    <col min="4136" max="4140" width="3.625" style="78" customWidth="1"/>
    <col min="4141" max="4142" width="19" style="78" customWidth="1"/>
    <col min="4143" max="4143" width="10" style="78" customWidth="1"/>
    <col min="4144" max="4144" width="6.75" style="78" customWidth="1"/>
    <col min="4145" max="4360" width="8.875" style="78"/>
    <col min="4361" max="4364" width="3.625" style="78" customWidth="1"/>
    <col min="4365" max="4366" width="19" style="78" customWidth="1"/>
    <col min="4367" max="4367" width="10" style="78" customWidth="1"/>
    <col min="4368" max="4369" width="6.75" style="78" customWidth="1"/>
    <col min="4370" max="4372" width="3.625" style="78" customWidth="1"/>
    <col min="4373" max="4374" width="19" style="78" customWidth="1"/>
    <col min="4375" max="4375" width="10" style="78" customWidth="1"/>
    <col min="4376" max="4380" width="3.625" style="78" customWidth="1"/>
    <col min="4381" max="4382" width="19" style="78" customWidth="1"/>
    <col min="4383" max="4383" width="10" style="78" customWidth="1"/>
    <col min="4384" max="4385" width="6.75" style="78" customWidth="1"/>
    <col min="4386" max="4388" width="3.625" style="78" customWidth="1"/>
    <col min="4389" max="4390" width="19" style="78" customWidth="1"/>
    <col min="4391" max="4391" width="10" style="78" customWidth="1"/>
    <col min="4392" max="4396" width="3.625" style="78" customWidth="1"/>
    <col min="4397" max="4398" width="19" style="78" customWidth="1"/>
    <col min="4399" max="4399" width="10" style="78" customWidth="1"/>
    <col min="4400" max="4400" width="6.75" style="78" customWidth="1"/>
    <col min="4401" max="4616" width="8.875" style="78"/>
    <col min="4617" max="4620" width="3.625" style="78" customWidth="1"/>
    <col min="4621" max="4622" width="19" style="78" customWidth="1"/>
    <col min="4623" max="4623" width="10" style="78" customWidth="1"/>
    <col min="4624" max="4625" width="6.75" style="78" customWidth="1"/>
    <col min="4626" max="4628" width="3.625" style="78" customWidth="1"/>
    <col min="4629" max="4630" width="19" style="78" customWidth="1"/>
    <col min="4631" max="4631" width="10" style="78" customWidth="1"/>
    <col min="4632" max="4636" width="3.625" style="78" customWidth="1"/>
    <col min="4637" max="4638" width="19" style="78" customWidth="1"/>
    <col min="4639" max="4639" width="10" style="78" customWidth="1"/>
    <col min="4640" max="4641" width="6.75" style="78" customWidth="1"/>
    <col min="4642" max="4644" width="3.625" style="78" customWidth="1"/>
    <col min="4645" max="4646" width="19" style="78" customWidth="1"/>
    <col min="4647" max="4647" width="10" style="78" customWidth="1"/>
    <col min="4648" max="4652" width="3.625" style="78" customWidth="1"/>
    <col min="4653" max="4654" width="19" style="78" customWidth="1"/>
    <col min="4655" max="4655" width="10" style="78" customWidth="1"/>
    <col min="4656" max="4656" width="6.75" style="78" customWidth="1"/>
    <col min="4657" max="4872" width="8.875" style="78"/>
    <col min="4873" max="4876" width="3.625" style="78" customWidth="1"/>
    <col min="4877" max="4878" width="19" style="78" customWidth="1"/>
    <col min="4879" max="4879" width="10" style="78" customWidth="1"/>
    <col min="4880" max="4881" width="6.75" style="78" customWidth="1"/>
    <col min="4882" max="4884" width="3.625" style="78" customWidth="1"/>
    <col min="4885" max="4886" width="19" style="78" customWidth="1"/>
    <col min="4887" max="4887" width="10" style="78" customWidth="1"/>
    <col min="4888" max="4892" width="3.625" style="78" customWidth="1"/>
    <col min="4893" max="4894" width="19" style="78" customWidth="1"/>
    <col min="4895" max="4895" width="10" style="78" customWidth="1"/>
    <col min="4896" max="4897" width="6.75" style="78" customWidth="1"/>
    <col min="4898" max="4900" width="3.625" style="78" customWidth="1"/>
    <col min="4901" max="4902" width="19" style="78" customWidth="1"/>
    <col min="4903" max="4903" width="10" style="78" customWidth="1"/>
    <col min="4904" max="4908" width="3.625" style="78" customWidth="1"/>
    <col min="4909" max="4910" width="19" style="78" customWidth="1"/>
    <col min="4911" max="4911" width="10" style="78" customWidth="1"/>
    <col min="4912" max="4912" width="6.75" style="78" customWidth="1"/>
    <col min="4913" max="5128" width="8.875" style="78"/>
    <col min="5129" max="5132" width="3.625" style="78" customWidth="1"/>
    <col min="5133" max="5134" width="19" style="78" customWidth="1"/>
    <col min="5135" max="5135" width="10" style="78" customWidth="1"/>
    <col min="5136" max="5137" width="6.75" style="78" customWidth="1"/>
    <col min="5138" max="5140" width="3.625" style="78" customWidth="1"/>
    <col min="5141" max="5142" width="19" style="78" customWidth="1"/>
    <col min="5143" max="5143" width="10" style="78" customWidth="1"/>
    <col min="5144" max="5148" width="3.625" style="78" customWidth="1"/>
    <col min="5149" max="5150" width="19" style="78" customWidth="1"/>
    <col min="5151" max="5151" width="10" style="78" customWidth="1"/>
    <col min="5152" max="5153" width="6.75" style="78" customWidth="1"/>
    <col min="5154" max="5156" width="3.625" style="78" customWidth="1"/>
    <col min="5157" max="5158" width="19" style="78" customWidth="1"/>
    <col min="5159" max="5159" width="10" style="78" customWidth="1"/>
    <col min="5160" max="5164" width="3.625" style="78" customWidth="1"/>
    <col min="5165" max="5166" width="19" style="78" customWidth="1"/>
    <col min="5167" max="5167" width="10" style="78" customWidth="1"/>
    <col min="5168" max="5168" width="6.75" style="78" customWidth="1"/>
    <col min="5169" max="5384" width="8.875" style="78"/>
    <col min="5385" max="5388" width="3.625" style="78" customWidth="1"/>
    <col min="5389" max="5390" width="19" style="78" customWidth="1"/>
    <col min="5391" max="5391" width="10" style="78" customWidth="1"/>
    <col min="5392" max="5393" width="6.75" style="78" customWidth="1"/>
    <col min="5394" max="5396" width="3.625" style="78" customWidth="1"/>
    <col min="5397" max="5398" width="19" style="78" customWidth="1"/>
    <col min="5399" max="5399" width="10" style="78" customWidth="1"/>
    <col min="5400" max="5404" width="3.625" style="78" customWidth="1"/>
    <col min="5405" max="5406" width="19" style="78" customWidth="1"/>
    <col min="5407" max="5407" width="10" style="78" customWidth="1"/>
    <col min="5408" max="5409" width="6.75" style="78" customWidth="1"/>
    <col min="5410" max="5412" width="3.625" style="78" customWidth="1"/>
    <col min="5413" max="5414" width="19" style="78" customWidth="1"/>
    <col min="5415" max="5415" width="10" style="78" customWidth="1"/>
    <col min="5416" max="5420" width="3.625" style="78" customWidth="1"/>
    <col min="5421" max="5422" width="19" style="78" customWidth="1"/>
    <col min="5423" max="5423" width="10" style="78" customWidth="1"/>
    <col min="5424" max="5424" width="6.75" style="78" customWidth="1"/>
    <col min="5425" max="5640" width="8.875" style="78"/>
    <col min="5641" max="5644" width="3.625" style="78" customWidth="1"/>
    <col min="5645" max="5646" width="19" style="78" customWidth="1"/>
    <col min="5647" max="5647" width="10" style="78" customWidth="1"/>
    <col min="5648" max="5649" width="6.75" style="78" customWidth="1"/>
    <col min="5650" max="5652" width="3.625" style="78" customWidth="1"/>
    <col min="5653" max="5654" width="19" style="78" customWidth="1"/>
    <col min="5655" max="5655" width="10" style="78" customWidth="1"/>
    <col min="5656" max="5660" width="3.625" style="78" customWidth="1"/>
    <col min="5661" max="5662" width="19" style="78" customWidth="1"/>
    <col min="5663" max="5663" width="10" style="78" customWidth="1"/>
    <col min="5664" max="5665" width="6.75" style="78" customWidth="1"/>
    <col min="5666" max="5668" width="3.625" style="78" customWidth="1"/>
    <col min="5669" max="5670" width="19" style="78" customWidth="1"/>
    <col min="5671" max="5671" width="10" style="78" customWidth="1"/>
    <col min="5672" max="5676" width="3.625" style="78" customWidth="1"/>
    <col min="5677" max="5678" width="19" style="78" customWidth="1"/>
    <col min="5679" max="5679" width="10" style="78" customWidth="1"/>
    <col min="5680" max="5680" width="6.75" style="78" customWidth="1"/>
    <col min="5681" max="5896" width="8.875" style="78"/>
    <col min="5897" max="5900" width="3.625" style="78" customWidth="1"/>
    <col min="5901" max="5902" width="19" style="78" customWidth="1"/>
    <col min="5903" max="5903" width="10" style="78" customWidth="1"/>
    <col min="5904" max="5905" width="6.75" style="78" customWidth="1"/>
    <col min="5906" max="5908" width="3.625" style="78" customWidth="1"/>
    <col min="5909" max="5910" width="19" style="78" customWidth="1"/>
    <col min="5911" max="5911" width="10" style="78" customWidth="1"/>
    <col min="5912" max="5916" width="3.625" style="78" customWidth="1"/>
    <col min="5917" max="5918" width="19" style="78" customWidth="1"/>
    <col min="5919" max="5919" width="10" style="78" customWidth="1"/>
    <col min="5920" max="5921" width="6.75" style="78" customWidth="1"/>
    <col min="5922" max="5924" width="3.625" style="78" customWidth="1"/>
    <col min="5925" max="5926" width="19" style="78" customWidth="1"/>
    <col min="5927" max="5927" width="10" style="78" customWidth="1"/>
    <col min="5928" max="5932" width="3.625" style="78" customWidth="1"/>
    <col min="5933" max="5934" width="19" style="78" customWidth="1"/>
    <col min="5935" max="5935" width="10" style="78" customWidth="1"/>
    <col min="5936" max="5936" width="6.75" style="78" customWidth="1"/>
    <col min="5937" max="6152" width="8.875" style="78"/>
    <col min="6153" max="6156" width="3.625" style="78" customWidth="1"/>
    <col min="6157" max="6158" width="19" style="78" customWidth="1"/>
    <col min="6159" max="6159" width="10" style="78" customWidth="1"/>
    <col min="6160" max="6161" width="6.75" style="78" customWidth="1"/>
    <col min="6162" max="6164" width="3.625" style="78" customWidth="1"/>
    <col min="6165" max="6166" width="19" style="78" customWidth="1"/>
    <col min="6167" max="6167" width="10" style="78" customWidth="1"/>
    <col min="6168" max="6172" width="3.625" style="78" customWidth="1"/>
    <col min="6173" max="6174" width="19" style="78" customWidth="1"/>
    <col min="6175" max="6175" width="10" style="78" customWidth="1"/>
    <col min="6176" max="6177" width="6.75" style="78" customWidth="1"/>
    <col min="6178" max="6180" width="3.625" style="78" customWidth="1"/>
    <col min="6181" max="6182" width="19" style="78" customWidth="1"/>
    <col min="6183" max="6183" width="10" style="78" customWidth="1"/>
    <col min="6184" max="6188" width="3.625" style="78" customWidth="1"/>
    <col min="6189" max="6190" width="19" style="78" customWidth="1"/>
    <col min="6191" max="6191" width="10" style="78" customWidth="1"/>
    <col min="6192" max="6192" width="6.75" style="78" customWidth="1"/>
    <col min="6193" max="6408" width="8.875" style="78"/>
    <col min="6409" max="6412" width="3.625" style="78" customWidth="1"/>
    <col min="6413" max="6414" width="19" style="78" customWidth="1"/>
    <col min="6415" max="6415" width="10" style="78" customWidth="1"/>
    <col min="6416" max="6417" width="6.75" style="78" customWidth="1"/>
    <col min="6418" max="6420" width="3.625" style="78" customWidth="1"/>
    <col min="6421" max="6422" width="19" style="78" customWidth="1"/>
    <col min="6423" max="6423" width="10" style="78" customWidth="1"/>
    <col min="6424" max="6428" width="3.625" style="78" customWidth="1"/>
    <col min="6429" max="6430" width="19" style="78" customWidth="1"/>
    <col min="6431" max="6431" width="10" style="78" customWidth="1"/>
    <col min="6432" max="6433" width="6.75" style="78" customWidth="1"/>
    <col min="6434" max="6436" width="3.625" style="78" customWidth="1"/>
    <col min="6437" max="6438" width="19" style="78" customWidth="1"/>
    <col min="6439" max="6439" width="10" style="78" customWidth="1"/>
    <col min="6440" max="6444" width="3.625" style="78" customWidth="1"/>
    <col min="6445" max="6446" width="19" style="78" customWidth="1"/>
    <col min="6447" max="6447" width="10" style="78" customWidth="1"/>
    <col min="6448" max="6448" width="6.75" style="78" customWidth="1"/>
    <col min="6449" max="6664" width="8.875" style="78"/>
    <col min="6665" max="6668" width="3.625" style="78" customWidth="1"/>
    <col min="6669" max="6670" width="19" style="78" customWidth="1"/>
    <col min="6671" max="6671" width="10" style="78" customWidth="1"/>
    <col min="6672" max="6673" width="6.75" style="78" customWidth="1"/>
    <col min="6674" max="6676" width="3.625" style="78" customWidth="1"/>
    <col min="6677" max="6678" width="19" style="78" customWidth="1"/>
    <col min="6679" max="6679" width="10" style="78" customWidth="1"/>
    <col min="6680" max="6684" width="3.625" style="78" customWidth="1"/>
    <col min="6685" max="6686" width="19" style="78" customWidth="1"/>
    <col min="6687" max="6687" width="10" style="78" customWidth="1"/>
    <col min="6688" max="6689" width="6.75" style="78" customWidth="1"/>
    <col min="6690" max="6692" width="3.625" style="78" customWidth="1"/>
    <col min="6693" max="6694" width="19" style="78" customWidth="1"/>
    <col min="6695" max="6695" width="10" style="78" customWidth="1"/>
    <col min="6696" max="6700" width="3.625" style="78" customWidth="1"/>
    <col min="6701" max="6702" width="19" style="78" customWidth="1"/>
    <col min="6703" max="6703" width="10" style="78" customWidth="1"/>
    <col min="6704" max="6704" width="6.75" style="78" customWidth="1"/>
    <col min="6705" max="6920" width="8.875" style="78"/>
    <col min="6921" max="6924" width="3.625" style="78" customWidth="1"/>
    <col min="6925" max="6926" width="19" style="78" customWidth="1"/>
    <col min="6927" max="6927" width="10" style="78" customWidth="1"/>
    <col min="6928" max="6929" width="6.75" style="78" customWidth="1"/>
    <col min="6930" max="6932" width="3.625" style="78" customWidth="1"/>
    <col min="6933" max="6934" width="19" style="78" customWidth="1"/>
    <col min="6935" max="6935" width="10" style="78" customWidth="1"/>
    <col min="6936" max="6940" width="3.625" style="78" customWidth="1"/>
    <col min="6941" max="6942" width="19" style="78" customWidth="1"/>
    <col min="6943" max="6943" width="10" style="78" customWidth="1"/>
    <col min="6944" max="6945" width="6.75" style="78" customWidth="1"/>
    <col min="6946" max="6948" width="3.625" style="78" customWidth="1"/>
    <col min="6949" max="6950" width="19" style="78" customWidth="1"/>
    <col min="6951" max="6951" width="10" style="78" customWidth="1"/>
    <col min="6952" max="6956" width="3.625" style="78" customWidth="1"/>
    <col min="6957" max="6958" width="19" style="78" customWidth="1"/>
    <col min="6959" max="6959" width="10" style="78" customWidth="1"/>
    <col min="6960" max="6960" width="6.75" style="78" customWidth="1"/>
    <col min="6961" max="7176" width="8.875" style="78"/>
    <col min="7177" max="7180" width="3.625" style="78" customWidth="1"/>
    <col min="7181" max="7182" width="19" style="78" customWidth="1"/>
    <col min="7183" max="7183" width="10" style="78" customWidth="1"/>
    <col min="7184" max="7185" width="6.75" style="78" customWidth="1"/>
    <col min="7186" max="7188" width="3.625" style="78" customWidth="1"/>
    <col min="7189" max="7190" width="19" style="78" customWidth="1"/>
    <col min="7191" max="7191" width="10" style="78" customWidth="1"/>
    <col min="7192" max="7196" width="3.625" style="78" customWidth="1"/>
    <col min="7197" max="7198" width="19" style="78" customWidth="1"/>
    <col min="7199" max="7199" width="10" style="78" customWidth="1"/>
    <col min="7200" max="7201" width="6.75" style="78" customWidth="1"/>
    <col min="7202" max="7204" width="3.625" style="78" customWidth="1"/>
    <col min="7205" max="7206" width="19" style="78" customWidth="1"/>
    <col min="7207" max="7207" width="10" style="78" customWidth="1"/>
    <col min="7208" max="7212" width="3.625" style="78" customWidth="1"/>
    <col min="7213" max="7214" width="19" style="78" customWidth="1"/>
    <col min="7215" max="7215" width="10" style="78" customWidth="1"/>
    <col min="7216" max="7216" width="6.75" style="78" customWidth="1"/>
    <col min="7217" max="7432" width="8.875" style="78"/>
    <col min="7433" max="7436" width="3.625" style="78" customWidth="1"/>
    <col min="7437" max="7438" width="19" style="78" customWidth="1"/>
    <col min="7439" max="7439" width="10" style="78" customWidth="1"/>
    <col min="7440" max="7441" width="6.75" style="78" customWidth="1"/>
    <col min="7442" max="7444" width="3.625" style="78" customWidth="1"/>
    <col min="7445" max="7446" width="19" style="78" customWidth="1"/>
    <col min="7447" max="7447" width="10" style="78" customWidth="1"/>
    <col min="7448" max="7452" width="3.625" style="78" customWidth="1"/>
    <col min="7453" max="7454" width="19" style="78" customWidth="1"/>
    <col min="7455" max="7455" width="10" style="78" customWidth="1"/>
    <col min="7456" max="7457" width="6.75" style="78" customWidth="1"/>
    <col min="7458" max="7460" width="3.625" style="78" customWidth="1"/>
    <col min="7461" max="7462" width="19" style="78" customWidth="1"/>
    <col min="7463" max="7463" width="10" style="78" customWidth="1"/>
    <col min="7464" max="7468" width="3.625" style="78" customWidth="1"/>
    <col min="7469" max="7470" width="19" style="78" customWidth="1"/>
    <col min="7471" max="7471" width="10" style="78" customWidth="1"/>
    <col min="7472" max="7472" width="6.75" style="78" customWidth="1"/>
    <col min="7473" max="7688" width="8.875" style="78"/>
    <col min="7689" max="7692" width="3.625" style="78" customWidth="1"/>
    <col min="7693" max="7694" width="19" style="78" customWidth="1"/>
    <col min="7695" max="7695" width="10" style="78" customWidth="1"/>
    <col min="7696" max="7697" width="6.75" style="78" customWidth="1"/>
    <col min="7698" max="7700" width="3.625" style="78" customWidth="1"/>
    <col min="7701" max="7702" width="19" style="78" customWidth="1"/>
    <col min="7703" max="7703" width="10" style="78" customWidth="1"/>
    <col min="7704" max="7708" width="3.625" style="78" customWidth="1"/>
    <col min="7709" max="7710" width="19" style="78" customWidth="1"/>
    <col min="7711" max="7711" width="10" style="78" customWidth="1"/>
    <col min="7712" max="7713" width="6.75" style="78" customWidth="1"/>
    <col min="7714" max="7716" width="3.625" style="78" customWidth="1"/>
    <col min="7717" max="7718" width="19" style="78" customWidth="1"/>
    <col min="7719" max="7719" width="10" style="78" customWidth="1"/>
    <col min="7720" max="7724" width="3.625" style="78" customWidth="1"/>
    <col min="7725" max="7726" width="19" style="78" customWidth="1"/>
    <col min="7727" max="7727" width="10" style="78" customWidth="1"/>
    <col min="7728" max="7728" width="6.75" style="78" customWidth="1"/>
    <col min="7729" max="7944" width="8.875" style="78"/>
    <col min="7945" max="7948" width="3.625" style="78" customWidth="1"/>
    <col min="7949" max="7950" width="19" style="78" customWidth="1"/>
    <col min="7951" max="7951" width="10" style="78" customWidth="1"/>
    <col min="7952" max="7953" width="6.75" style="78" customWidth="1"/>
    <col min="7954" max="7956" width="3.625" style="78" customWidth="1"/>
    <col min="7957" max="7958" width="19" style="78" customWidth="1"/>
    <col min="7959" max="7959" width="10" style="78" customWidth="1"/>
    <col min="7960" max="7964" width="3.625" style="78" customWidth="1"/>
    <col min="7965" max="7966" width="19" style="78" customWidth="1"/>
    <col min="7967" max="7967" width="10" style="78" customWidth="1"/>
    <col min="7968" max="7969" width="6.75" style="78" customWidth="1"/>
    <col min="7970" max="7972" width="3.625" style="78" customWidth="1"/>
    <col min="7973" max="7974" width="19" style="78" customWidth="1"/>
    <col min="7975" max="7975" width="10" style="78" customWidth="1"/>
    <col min="7976" max="7980" width="3.625" style="78" customWidth="1"/>
    <col min="7981" max="7982" width="19" style="78" customWidth="1"/>
    <col min="7983" max="7983" width="10" style="78" customWidth="1"/>
    <col min="7984" max="7984" width="6.75" style="78" customWidth="1"/>
    <col min="7985" max="8200" width="8.875" style="78"/>
    <col min="8201" max="8204" width="3.625" style="78" customWidth="1"/>
    <col min="8205" max="8206" width="19" style="78" customWidth="1"/>
    <col min="8207" max="8207" width="10" style="78" customWidth="1"/>
    <col min="8208" max="8209" width="6.75" style="78" customWidth="1"/>
    <col min="8210" max="8212" width="3.625" style="78" customWidth="1"/>
    <col min="8213" max="8214" width="19" style="78" customWidth="1"/>
    <col min="8215" max="8215" width="10" style="78" customWidth="1"/>
    <col min="8216" max="8220" width="3.625" style="78" customWidth="1"/>
    <col min="8221" max="8222" width="19" style="78" customWidth="1"/>
    <col min="8223" max="8223" width="10" style="78" customWidth="1"/>
    <col min="8224" max="8225" width="6.75" style="78" customWidth="1"/>
    <col min="8226" max="8228" width="3.625" style="78" customWidth="1"/>
    <col min="8229" max="8230" width="19" style="78" customWidth="1"/>
    <col min="8231" max="8231" width="10" style="78" customWidth="1"/>
    <col min="8232" max="8236" width="3.625" style="78" customWidth="1"/>
    <col min="8237" max="8238" width="19" style="78" customWidth="1"/>
    <col min="8239" max="8239" width="10" style="78" customWidth="1"/>
    <col min="8240" max="8240" width="6.75" style="78" customWidth="1"/>
    <col min="8241" max="8456" width="8.875" style="78"/>
    <col min="8457" max="8460" width="3.625" style="78" customWidth="1"/>
    <col min="8461" max="8462" width="19" style="78" customWidth="1"/>
    <col min="8463" max="8463" width="10" style="78" customWidth="1"/>
    <col min="8464" max="8465" width="6.75" style="78" customWidth="1"/>
    <col min="8466" max="8468" width="3.625" style="78" customWidth="1"/>
    <col min="8469" max="8470" width="19" style="78" customWidth="1"/>
    <col min="8471" max="8471" width="10" style="78" customWidth="1"/>
    <col min="8472" max="8476" width="3.625" style="78" customWidth="1"/>
    <col min="8477" max="8478" width="19" style="78" customWidth="1"/>
    <col min="8479" max="8479" width="10" style="78" customWidth="1"/>
    <col min="8480" max="8481" width="6.75" style="78" customWidth="1"/>
    <col min="8482" max="8484" width="3.625" style="78" customWidth="1"/>
    <col min="8485" max="8486" width="19" style="78" customWidth="1"/>
    <col min="8487" max="8487" width="10" style="78" customWidth="1"/>
    <col min="8488" max="8492" width="3.625" style="78" customWidth="1"/>
    <col min="8493" max="8494" width="19" style="78" customWidth="1"/>
    <col min="8495" max="8495" width="10" style="78" customWidth="1"/>
    <col min="8496" max="8496" width="6.75" style="78" customWidth="1"/>
    <col min="8497" max="8712" width="8.875" style="78"/>
    <col min="8713" max="8716" width="3.625" style="78" customWidth="1"/>
    <col min="8717" max="8718" width="19" style="78" customWidth="1"/>
    <col min="8719" max="8719" width="10" style="78" customWidth="1"/>
    <col min="8720" max="8721" width="6.75" style="78" customWidth="1"/>
    <col min="8722" max="8724" width="3.625" style="78" customWidth="1"/>
    <col min="8725" max="8726" width="19" style="78" customWidth="1"/>
    <col min="8727" max="8727" width="10" style="78" customWidth="1"/>
    <col min="8728" max="8732" width="3.625" style="78" customWidth="1"/>
    <col min="8733" max="8734" width="19" style="78" customWidth="1"/>
    <col min="8735" max="8735" width="10" style="78" customWidth="1"/>
    <col min="8736" max="8737" width="6.75" style="78" customWidth="1"/>
    <col min="8738" max="8740" width="3.625" style="78" customWidth="1"/>
    <col min="8741" max="8742" width="19" style="78" customWidth="1"/>
    <col min="8743" max="8743" width="10" style="78" customWidth="1"/>
    <col min="8744" max="8748" width="3.625" style="78" customWidth="1"/>
    <col min="8749" max="8750" width="19" style="78" customWidth="1"/>
    <col min="8751" max="8751" width="10" style="78" customWidth="1"/>
    <col min="8752" max="8752" width="6.75" style="78" customWidth="1"/>
    <col min="8753" max="8968" width="8.875" style="78"/>
    <col min="8969" max="8972" width="3.625" style="78" customWidth="1"/>
    <col min="8973" max="8974" width="19" style="78" customWidth="1"/>
    <col min="8975" max="8975" width="10" style="78" customWidth="1"/>
    <col min="8976" max="8977" width="6.75" style="78" customWidth="1"/>
    <col min="8978" max="8980" width="3.625" style="78" customWidth="1"/>
    <col min="8981" max="8982" width="19" style="78" customWidth="1"/>
    <col min="8983" max="8983" width="10" style="78" customWidth="1"/>
    <col min="8984" max="8988" width="3.625" style="78" customWidth="1"/>
    <col min="8989" max="8990" width="19" style="78" customWidth="1"/>
    <col min="8991" max="8991" width="10" style="78" customWidth="1"/>
    <col min="8992" max="8993" width="6.75" style="78" customWidth="1"/>
    <col min="8994" max="8996" width="3.625" style="78" customWidth="1"/>
    <col min="8997" max="8998" width="19" style="78" customWidth="1"/>
    <col min="8999" max="8999" width="10" style="78" customWidth="1"/>
    <col min="9000" max="9004" width="3.625" style="78" customWidth="1"/>
    <col min="9005" max="9006" width="19" style="78" customWidth="1"/>
    <col min="9007" max="9007" width="10" style="78" customWidth="1"/>
    <col min="9008" max="9008" width="6.75" style="78" customWidth="1"/>
    <col min="9009" max="9224" width="8.875" style="78"/>
    <col min="9225" max="9228" width="3.625" style="78" customWidth="1"/>
    <col min="9229" max="9230" width="19" style="78" customWidth="1"/>
    <col min="9231" max="9231" width="10" style="78" customWidth="1"/>
    <col min="9232" max="9233" width="6.75" style="78" customWidth="1"/>
    <col min="9234" max="9236" width="3.625" style="78" customWidth="1"/>
    <col min="9237" max="9238" width="19" style="78" customWidth="1"/>
    <col min="9239" max="9239" width="10" style="78" customWidth="1"/>
    <col min="9240" max="9244" width="3.625" style="78" customWidth="1"/>
    <col min="9245" max="9246" width="19" style="78" customWidth="1"/>
    <col min="9247" max="9247" width="10" style="78" customWidth="1"/>
    <col min="9248" max="9249" width="6.75" style="78" customWidth="1"/>
    <col min="9250" max="9252" width="3.625" style="78" customWidth="1"/>
    <col min="9253" max="9254" width="19" style="78" customWidth="1"/>
    <col min="9255" max="9255" width="10" style="78" customWidth="1"/>
    <col min="9256" max="9260" width="3.625" style="78" customWidth="1"/>
    <col min="9261" max="9262" width="19" style="78" customWidth="1"/>
    <col min="9263" max="9263" width="10" style="78" customWidth="1"/>
    <col min="9264" max="9264" width="6.75" style="78" customWidth="1"/>
    <col min="9265" max="9480" width="8.875" style="78"/>
    <col min="9481" max="9484" width="3.625" style="78" customWidth="1"/>
    <col min="9485" max="9486" width="19" style="78" customWidth="1"/>
    <col min="9487" max="9487" width="10" style="78" customWidth="1"/>
    <col min="9488" max="9489" width="6.75" style="78" customWidth="1"/>
    <col min="9490" max="9492" width="3.625" style="78" customWidth="1"/>
    <col min="9493" max="9494" width="19" style="78" customWidth="1"/>
    <col min="9495" max="9495" width="10" style="78" customWidth="1"/>
    <col min="9496" max="9500" width="3.625" style="78" customWidth="1"/>
    <col min="9501" max="9502" width="19" style="78" customWidth="1"/>
    <col min="9503" max="9503" width="10" style="78" customWidth="1"/>
    <col min="9504" max="9505" width="6.75" style="78" customWidth="1"/>
    <col min="9506" max="9508" width="3.625" style="78" customWidth="1"/>
    <col min="9509" max="9510" width="19" style="78" customWidth="1"/>
    <col min="9511" max="9511" width="10" style="78" customWidth="1"/>
    <col min="9512" max="9516" width="3.625" style="78" customWidth="1"/>
    <col min="9517" max="9518" width="19" style="78" customWidth="1"/>
    <col min="9519" max="9519" width="10" style="78" customWidth="1"/>
    <col min="9520" max="9520" width="6.75" style="78" customWidth="1"/>
    <col min="9521" max="9736" width="8.875" style="78"/>
    <col min="9737" max="9740" width="3.625" style="78" customWidth="1"/>
    <col min="9741" max="9742" width="19" style="78" customWidth="1"/>
    <col min="9743" max="9743" width="10" style="78" customWidth="1"/>
    <col min="9744" max="9745" width="6.75" style="78" customWidth="1"/>
    <col min="9746" max="9748" width="3.625" style="78" customWidth="1"/>
    <col min="9749" max="9750" width="19" style="78" customWidth="1"/>
    <col min="9751" max="9751" width="10" style="78" customWidth="1"/>
    <col min="9752" max="9756" width="3.625" style="78" customWidth="1"/>
    <col min="9757" max="9758" width="19" style="78" customWidth="1"/>
    <col min="9759" max="9759" width="10" style="78" customWidth="1"/>
    <col min="9760" max="9761" width="6.75" style="78" customWidth="1"/>
    <col min="9762" max="9764" width="3.625" style="78" customWidth="1"/>
    <col min="9765" max="9766" width="19" style="78" customWidth="1"/>
    <col min="9767" max="9767" width="10" style="78" customWidth="1"/>
    <col min="9768" max="9772" width="3.625" style="78" customWidth="1"/>
    <col min="9773" max="9774" width="19" style="78" customWidth="1"/>
    <col min="9775" max="9775" width="10" style="78" customWidth="1"/>
    <col min="9776" max="9776" width="6.75" style="78" customWidth="1"/>
    <col min="9777" max="9992" width="8.875" style="78"/>
    <col min="9993" max="9996" width="3.625" style="78" customWidth="1"/>
    <col min="9997" max="9998" width="19" style="78" customWidth="1"/>
    <col min="9999" max="9999" width="10" style="78" customWidth="1"/>
    <col min="10000" max="10001" width="6.75" style="78" customWidth="1"/>
    <col min="10002" max="10004" width="3.625" style="78" customWidth="1"/>
    <col min="10005" max="10006" width="19" style="78" customWidth="1"/>
    <col min="10007" max="10007" width="10" style="78" customWidth="1"/>
    <col min="10008" max="10012" width="3.625" style="78" customWidth="1"/>
    <col min="10013" max="10014" width="19" style="78" customWidth="1"/>
    <col min="10015" max="10015" width="10" style="78" customWidth="1"/>
    <col min="10016" max="10017" width="6.75" style="78" customWidth="1"/>
    <col min="10018" max="10020" width="3.625" style="78" customWidth="1"/>
    <col min="10021" max="10022" width="19" style="78" customWidth="1"/>
    <col min="10023" max="10023" width="10" style="78" customWidth="1"/>
    <col min="10024" max="10028" width="3.625" style="78" customWidth="1"/>
    <col min="10029" max="10030" width="19" style="78" customWidth="1"/>
    <col min="10031" max="10031" width="10" style="78" customWidth="1"/>
    <col min="10032" max="10032" width="6.75" style="78" customWidth="1"/>
    <col min="10033" max="10248" width="8.875" style="78"/>
    <col min="10249" max="10252" width="3.625" style="78" customWidth="1"/>
    <col min="10253" max="10254" width="19" style="78" customWidth="1"/>
    <col min="10255" max="10255" width="10" style="78" customWidth="1"/>
    <col min="10256" max="10257" width="6.75" style="78" customWidth="1"/>
    <col min="10258" max="10260" width="3.625" style="78" customWidth="1"/>
    <col min="10261" max="10262" width="19" style="78" customWidth="1"/>
    <col min="10263" max="10263" width="10" style="78" customWidth="1"/>
    <col min="10264" max="10268" width="3.625" style="78" customWidth="1"/>
    <col min="10269" max="10270" width="19" style="78" customWidth="1"/>
    <col min="10271" max="10271" width="10" style="78" customWidth="1"/>
    <col min="10272" max="10273" width="6.75" style="78" customWidth="1"/>
    <col min="10274" max="10276" width="3.625" style="78" customWidth="1"/>
    <col min="10277" max="10278" width="19" style="78" customWidth="1"/>
    <col min="10279" max="10279" width="10" style="78" customWidth="1"/>
    <col min="10280" max="10284" width="3.625" style="78" customWidth="1"/>
    <col min="10285" max="10286" width="19" style="78" customWidth="1"/>
    <col min="10287" max="10287" width="10" style="78" customWidth="1"/>
    <col min="10288" max="10288" width="6.75" style="78" customWidth="1"/>
    <col min="10289" max="10504" width="8.875" style="78"/>
    <col min="10505" max="10508" width="3.625" style="78" customWidth="1"/>
    <col min="10509" max="10510" width="19" style="78" customWidth="1"/>
    <col min="10511" max="10511" width="10" style="78" customWidth="1"/>
    <col min="10512" max="10513" width="6.75" style="78" customWidth="1"/>
    <col min="10514" max="10516" width="3.625" style="78" customWidth="1"/>
    <col min="10517" max="10518" width="19" style="78" customWidth="1"/>
    <col min="10519" max="10519" width="10" style="78" customWidth="1"/>
    <col min="10520" max="10524" width="3.625" style="78" customWidth="1"/>
    <col min="10525" max="10526" width="19" style="78" customWidth="1"/>
    <col min="10527" max="10527" width="10" style="78" customWidth="1"/>
    <col min="10528" max="10529" width="6.75" style="78" customWidth="1"/>
    <col min="10530" max="10532" width="3.625" style="78" customWidth="1"/>
    <col min="10533" max="10534" width="19" style="78" customWidth="1"/>
    <col min="10535" max="10535" width="10" style="78" customWidth="1"/>
    <col min="10536" max="10540" width="3.625" style="78" customWidth="1"/>
    <col min="10541" max="10542" width="19" style="78" customWidth="1"/>
    <col min="10543" max="10543" width="10" style="78" customWidth="1"/>
    <col min="10544" max="10544" width="6.75" style="78" customWidth="1"/>
    <col min="10545" max="10760" width="8.875" style="78"/>
    <col min="10761" max="10764" width="3.625" style="78" customWidth="1"/>
    <col min="10765" max="10766" width="19" style="78" customWidth="1"/>
    <col min="10767" max="10767" width="10" style="78" customWidth="1"/>
    <col min="10768" max="10769" width="6.75" style="78" customWidth="1"/>
    <col min="10770" max="10772" width="3.625" style="78" customWidth="1"/>
    <col min="10773" max="10774" width="19" style="78" customWidth="1"/>
    <col min="10775" max="10775" width="10" style="78" customWidth="1"/>
    <col min="10776" max="10780" width="3.625" style="78" customWidth="1"/>
    <col min="10781" max="10782" width="19" style="78" customWidth="1"/>
    <col min="10783" max="10783" width="10" style="78" customWidth="1"/>
    <col min="10784" max="10785" width="6.75" style="78" customWidth="1"/>
    <col min="10786" max="10788" width="3.625" style="78" customWidth="1"/>
    <col min="10789" max="10790" width="19" style="78" customWidth="1"/>
    <col min="10791" max="10791" width="10" style="78" customWidth="1"/>
    <col min="10792" max="10796" width="3.625" style="78" customWidth="1"/>
    <col min="10797" max="10798" width="19" style="78" customWidth="1"/>
    <col min="10799" max="10799" width="10" style="78" customWidth="1"/>
    <col min="10800" max="10800" width="6.75" style="78" customWidth="1"/>
    <col min="10801" max="11016" width="8.875" style="78"/>
    <col min="11017" max="11020" width="3.625" style="78" customWidth="1"/>
    <col min="11021" max="11022" width="19" style="78" customWidth="1"/>
    <col min="11023" max="11023" width="10" style="78" customWidth="1"/>
    <col min="11024" max="11025" width="6.75" style="78" customWidth="1"/>
    <col min="11026" max="11028" width="3.625" style="78" customWidth="1"/>
    <col min="11029" max="11030" width="19" style="78" customWidth="1"/>
    <col min="11031" max="11031" width="10" style="78" customWidth="1"/>
    <col min="11032" max="11036" width="3.625" style="78" customWidth="1"/>
    <col min="11037" max="11038" width="19" style="78" customWidth="1"/>
    <col min="11039" max="11039" width="10" style="78" customWidth="1"/>
    <col min="11040" max="11041" width="6.75" style="78" customWidth="1"/>
    <col min="11042" max="11044" width="3.625" style="78" customWidth="1"/>
    <col min="11045" max="11046" width="19" style="78" customWidth="1"/>
    <col min="11047" max="11047" width="10" style="78" customWidth="1"/>
    <col min="11048" max="11052" width="3.625" style="78" customWidth="1"/>
    <col min="11053" max="11054" width="19" style="78" customWidth="1"/>
    <col min="11055" max="11055" width="10" style="78" customWidth="1"/>
    <col min="11056" max="11056" width="6.75" style="78" customWidth="1"/>
    <col min="11057" max="11272" width="8.875" style="78"/>
    <col min="11273" max="11276" width="3.625" style="78" customWidth="1"/>
    <col min="11277" max="11278" width="19" style="78" customWidth="1"/>
    <col min="11279" max="11279" width="10" style="78" customWidth="1"/>
    <col min="11280" max="11281" width="6.75" style="78" customWidth="1"/>
    <col min="11282" max="11284" width="3.625" style="78" customWidth="1"/>
    <col min="11285" max="11286" width="19" style="78" customWidth="1"/>
    <col min="11287" max="11287" width="10" style="78" customWidth="1"/>
    <col min="11288" max="11292" width="3.625" style="78" customWidth="1"/>
    <col min="11293" max="11294" width="19" style="78" customWidth="1"/>
    <col min="11295" max="11295" width="10" style="78" customWidth="1"/>
    <col min="11296" max="11297" width="6.75" style="78" customWidth="1"/>
    <col min="11298" max="11300" width="3.625" style="78" customWidth="1"/>
    <col min="11301" max="11302" width="19" style="78" customWidth="1"/>
    <col min="11303" max="11303" width="10" style="78" customWidth="1"/>
    <col min="11304" max="11308" width="3.625" style="78" customWidth="1"/>
    <col min="11309" max="11310" width="19" style="78" customWidth="1"/>
    <col min="11311" max="11311" width="10" style="78" customWidth="1"/>
    <col min="11312" max="11312" width="6.75" style="78" customWidth="1"/>
    <col min="11313" max="11528" width="8.875" style="78"/>
    <col min="11529" max="11532" width="3.625" style="78" customWidth="1"/>
    <col min="11533" max="11534" width="19" style="78" customWidth="1"/>
    <col min="11535" max="11535" width="10" style="78" customWidth="1"/>
    <col min="11536" max="11537" width="6.75" style="78" customWidth="1"/>
    <col min="11538" max="11540" width="3.625" style="78" customWidth="1"/>
    <col min="11541" max="11542" width="19" style="78" customWidth="1"/>
    <col min="11543" max="11543" width="10" style="78" customWidth="1"/>
    <col min="11544" max="11548" width="3.625" style="78" customWidth="1"/>
    <col min="11549" max="11550" width="19" style="78" customWidth="1"/>
    <col min="11551" max="11551" width="10" style="78" customWidth="1"/>
    <col min="11552" max="11553" width="6.75" style="78" customWidth="1"/>
    <col min="11554" max="11556" width="3.625" style="78" customWidth="1"/>
    <col min="11557" max="11558" width="19" style="78" customWidth="1"/>
    <col min="11559" max="11559" width="10" style="78" customWidth="1"/>
    <col min="11560" max="11564" width="3.625" style="78" customWidth="1"/>
    <col min="11565" max="11566" width="19" style="78" customWidth="1"/>
    <col min="11567" max="11567" width="10" style="78" customWidth="1"/>
    <col min="11568" max="11568" width="6.75" style="78" customWidth="1"/>
    <col min="11569" max="11784" width="8.875" style="78"/>
    <col min="11785" max="11788" width="3.625" style="78" customWidth="1"/>
    <col min="11789" max="11790" width="19" style="78" customWidth="1"/>
    <col min="11791" max="11791" width="10" style="78" customWidth="1"/>
    <col min="11792" max="11793" width="6.75" style="78" customWidth="1"/>
    <col min="11794" max="11796" width="3.625" style="78" customWidth="1"/>
    <col min="11797" max="11798" width="19" style="78" customWidth="1"/>
    <col min="11799" max="11799" width="10" style="78" customWidth="1"/>
    <col min="11800" max="11804" width="3.625" style="78" customWidth="1"/>
    <col min="11805" max="11806" width="19" style="78" customWidth="1"/>
    <col min="11807" max="11807" width="10" style="78" customWidth="1"/>
    <col min="11808" max="11809" width="6.75" style="78" customWidth="1"/>
    <col min="11810" max="11812" width="3.625" style="78" customWidth="1"/>
    <col min="11813" max="11814" width="19" style="78" customWidth="1"/>
    <col min="11815" max="11815" width="10" style="78" customWidth="1"/>
    <col min="11816" max="11820" width="3.625" style="78" customWidth="1"/>
    <col min="11821" max="11822" width="19" style="78" customWidth="1"/>
    <col min="11823" max="11823" width="10" style="78" customWidth="1"/>
    <col min="11824" max="11824" width="6.75" style="78" customWidth="1"/>
    <col min="11825" max="12040" width="8.875" style="78"/>
    <col min="12041" max="12044" width="3.625" style="78" customWidth="1"/>
    <col min="12045" max="12046" width="19" style="78" customWidth="1"/>
    <col min="12047" max="12047" width="10" style="78" customWidth="1"/>
    <col min="12048" max="12049" width="6.75" style="78" customWidth="1"/>
    <col min="12050" max="12052" width="3.625" style="78" customWidth="1"/>
    <col min="12053" max="12054" width="19" style="78" customWidth="1"/>
    <col min="12055" max="12055" width="10" style="78" customWidth="1"/>
    <col min="12056" max="12060" width="3.625" style="78" customWidth="1"/>
    <col min="12061" max="12062" width="19" style="78" customWidth="1"/>
    <col min="12063" max="12063" width="10" style="78" customWidth="1"/>
    <col min="12064" max="12065" width="6.75" style="78" customWidth="1"/>
    <col min="12066" max="12068" width="3.625" style="78" customWidth="1"/>
    <col min="12069" max="12070" width="19" style="78" customWidth="1"/>
    <col min="12071" max="12071" width="10" style="78" customWidth="1"/>
    <col min="12072" max="12076" width="3.625" style="78" customWidth="1"/>
    <col min="12077" max="12078" width="19" style="78" customWidth="1"/>
    <col min="12079" max="12079" width="10" style="78" customWidth="1"/>
    <col min="12080" max="12080" width="6.75" style="78" customWidth="1"/>
    <col min="12081" max="12296" width="8.875" style="78"/>
    <col min="12297" max="12300" width="3.625" style="78" customWidth="1"/>
    <col min="12301" max="12302" width="19" style="78" customWidth="1"/>
    <col min="12303" max="12303" width="10" style="78" customWidth="1"/>
    <col min="12304" max="12305" width="6.75" style="78" customWidth="1"/>
    <col min="12306" max="12308" width="3.625" style="78" customWidth="1"/>
    <col min="12309" max="12310" width="19" style="78" customWidth="1"/>
    <col min="12311" max="12311" width="10" style="78" customWidth="1"/>
    <col min="12312" max="12316" width="3.625" style="78" customWidth="1"/>
    <col min="12317" max="12318" width="19" style="78" customWidth="1"/>
    <col min="12319" max="12319" width="10" style="78" customWidth="1"/>
    <col min="12320" max="12321" width="6.75" style="78" customWidth="1"/>
    <col min="12322" max="12324" width="3.625" style="78" customWidth="1"/>
    <col min="12325" max="12326" width="19" style="78" customWidth="1"/>
    <col min="12327" max="12327" width="10" style="78" customWidth="1"/>
    <col min="12328" max="12332" width="3.625" style="78" customWidth="1"/>
    <col min="12333" max="12334" width="19" style="78" customWidth="1"/>
    <col min="12335" max="12335" width="10" style="78" customWidth="1"/>
    <col min="12336" max="12336" width="6.75" style="78" customWidth="1"/>
    <col min="12337" max="12552" width="8.875" style="78"/>
    <col min="12553" max="12556" width="3.625" style="78" customWidth="1"/>
    <col min="12557" max="12558" width="19" style="78" customWidth="1"/>
    <col min="12559" max="12559" width="10" style="78" customWidth="1"/>
    <col min="12560" max="12561" width="6.75" style="78" customWidth="1"/>
    <col min="12562" max="12564" width="3.625" style="78" customWidth="1"/>
    <col min="12565" max="12566" width="19" style="78" customWidth="1"/>
    <col min="12567" max="12567" width="10" style="78" customWidth="1"/>
    <col min="12568" max="12572" width="3.625" style="78" customWidth="1"/>
    <col min="12573" max="12574" width="19" style="78" customWidth="1"/>
    <col min="12575" max="12575" width="10" style="78" customWidth="1"/>
    <col min="12576" max="12577" width="6.75" style="78" customWidth="1"/>
    <col min="12578" max="12580" width="3.625" style="78" customWidth="1"/>
    <col min="12581" max="12582" width="19" style="78" customWidth="1"/>
    <col min="12583" max="12583" width="10" style="78" customWidth="1"/>
    <col min="12584" max="12588" width="3.625" style="78" customWidth="1"/>
    <col min="12589" max="12590" width="19" style="78" customWidth="1"/>
    <col min="12591" max="12591" width="10" style="78" customWidth="1"/>
    <col min="12592" max="12592" width="6.75" style="78" customWidth="1"/>
    <col min="12593" max="12808" width="8.875" style="78"/>
    <col min="12809" max="12812" width="3.625" style="78" customWidth="1"/>
    <col min="12813" max="12814" width="19" style="78" customWidth="1"/>
    <col min="12815" max="12815" width="10" style="78" customWidth="1"/>
    <col min="12816" max="12817" width="6.75" style="78" customWidth="1"/>
    <col min="12818" max="12820" width="3.625" style="78" customWidth="1"/>
    <col min="12821" max="12822" width="19" style="78" customWidth="1"/>
    <col min="12823" max="12823" width="10" style="78" customWidth="1"/>
    <col min="12824" max="12828" width="3.625" style="78" customWidth="1"/>
    <col min="12829" max="12830" width="19" style="78" customWidth="1"/>
    <col min="12831" max="12831" width="10" style="78" customWidth="1"/>
    <col min="12832" max="12833" width="6.75" style="78" customWidth="1"/>
    <col min="12834" max="12836" width="3.625" style="78" customWidth="1"/>
    <col min="12837" max="12838" width="19" style="78" customWidth="1"/>
    <col min="12839" max="12839" width="10" style="78" customWidth="1"/>
    <col min="12840" max="12844" width="3.625" style="78" customWidth="1"/>
    <col min="12845" max="12846" width="19" style="78" customWidth="1"/>
    <col min="12847" max="12847" width="10" style="78" customWidth="1"/>
    <col min="12848" max="12848" width="6.75" style="78" customWidth="1"/>
    <col min="12849" max="13064" width="8.875" style="78"/>
    <col min="13065" max="13068" width="3.625" style="78" customWidth="1"/>
    <col min="13069" max="13070" width="19" style="78" customWidth="1"/>
    <col min="13071" max="13071" width="10" style="78" customWidth="1"/>
    <col min="13072" max="13073" width="6.75" style="78" customWidth="1"/>
    <col min="13074" max="13076" width="3.625" style="78" customWidth="1"/>
    <col min="13077" max="13078" width="19" style="78" customWidth="1"/>
    <col min="13079" max="13079" width="10" style="78" customWidth="1"/>
    <col min="13080" max="13084" width="3.625" style="78" customWidth="1"/>
    <col min="13085" max="13086" width="19" style="78" customWidth="1"/>
    <col min="13087" max="13087" width="10" style="78" customWidth="1"/>
    <col min="13088" max="13089" width="6.75" style="78" customWidth="1"/>
    <col min="13090" max="13092" width="3.625" style="78" customWidth="1"/>
    <col min="13093" max="13094" width="19" style="78" customWidth="1"/>
    <col min="13095" max="13095" width="10" style="78" customWidth="1"/>
    <col min="13096" max="13100" width="3.625" style="78" customWidth="1"/>
    <col min="13101" max="13102" width="19" style="78" customWidth="1"/>
    <col min="13103" max="13103" width="10" style="78" customWidth="1"/>
    <col min="13104" max="13104" width="6.75" style="78" customWidth="1"/>
    <col min="13105" max="13320" width="8.875" style="78"/>
    <col min="13321" max="13324" width="3.625" style="78" customWidth="1"/>
    <col min="13325" max="13326" width="19" style="78" customWidth="1"/>
    <col min="13327" max="13327" width="10" style="78" customWidth="1"/>
    <col min="13328" max="13329" width="6.75" style="78" customWidth="1"/>
    <col min="13330" max="13332" width="3.625" style="78" customWidth="1"/>
    <col min="13333" max="13334" width="19" style="78" customWidth="1"/>
    <col min="13335" max="13335" width="10" style="78" customWidth="1"/>
    <col min="13336" max="13340" width="3.625" style="78" customWidth="1"/>
    <col min="13341" max="13342" width="19" style="78" customWidth="1"/>
    <col min="13343" max="13343" width="10" style="78" customWidth="1"/>
    <col min="13344" max="13345" width="6.75" style="78" customWidth="1"/>
    <col min="13346" max="13348" width="3.625" style="78" customWidth="1"/>
    <col min="13349" max="13350" width="19" style="78" customWidth="1"/>
    <col min="13351" max="13351" width="10" style="78" customWidth="1"/>
    <col min="13352" max="13356" width="3.625" style="78" customWidth="1"/>
    <col min="13357" max="13358" width="19" style="78" customWidth="1"/>
    <col min="13359" max="13359" width="10" style="78" customWidth="1"/>
    <col min="13360" max="13360" width="6.75" style="78" customWidth="1"/>
    <col min="13361" max="13576" width="8.875" style="78"/>
    <col min="13577" max="13580" width="3.625" style="78" customWidth="1"/>
    <col min="13581" max="13582" width="19" style="78" customWidth="1"/>
    <col min="13583" max="13583" width="10" style="78" customWidth="1"/>
    <col min="13584" max="13585" width="6.75" style="78" customWidth="1"/>
    <col min="13586" max="13588" width="3.625" style="78" customWidth="1"/>
    <col min="13589" max="13590" width="19" style="78" customWidth="1"/>
    <col min="13591" max="13591" width="10" style="78" customWidth="1"/>
    <col min="13592" max="13596" width="3.625" style="78" customWidth="1"/>
    <col min="13597" max="13598" width="19" style="78" customWidth="1"/>
    <col min="13599" max="13599" width="10" style="78" customWidth="1"/>
    <col min="13600" max="13601" width="6.75" style="78" customWidth="1"/>
    <col min="13602" max="13604" width="3.625" style="78" customWidth="1"/>
    <col min="13605" max="13606" width="19" style="78" customWidth="1"/>
    <col min="13607" max="13607" width="10" style="78" customWidth="1"/>
    <col min="13608" max="13612" width="3.625" style="78" customWidth="1"/>
    <col min="13613" max="13614" width="19" style="78" customWidth="1"/>
    <col min="13615" max="13615" width="10" style="78" customWidth="1"/>
    <col min="13616" max="13616" width="6.75" style="78" customWidth="1"/>
    <col min="13617" max="13832" width="8.875" style="78"/>
    <col min="13833" max="13836" width="3.625" style="78" customWidth="1"/>
    <col min="13837" max="13838" width="19" style="78" customWidth="1"/>
    <col min="13839" max="13839" width="10" style="78" customWidth="1"/>
    <col min="13840" max="13841" width="6.75" style="78" customWidth="1"/>
    <col min="13842" max="13844" width="3.625" style="78" customWidth="1"/>
    <col min="13845" max="13846" width="19" style="78" customWidth="1"/>
    <col min="13847" max="13847" width="10" style="78" customWidth="1"/>
    <col min="13848" max="13852" width="3.625" style="78" customWidth="1"/>
    <col min="13853" max="13854" width="19" style="78" customWidth="1"/>
    <col min="13855" max="13855" width="10" style="78" customWidth="1"/>
    <col min="13856" max="13857" width="6.75" style="78" customWidth="1"/>
    <col min="13858" max="13860" width="3.625" style="78" customWidth="1"/>
    <col min="13861" max="13862" width="19" style="78" customWidth="1"/>
    <col min="13863" max="13863" width="10" style="78" customWidth="1"/>
    <col min="13864" max="13868" width="3.625" style="78" customWidth="1"/>
    <col min="13869" max="13870" width="19" style="78" customWidth="1"/>
    <col min="13871" max="13871" width="10" style="78" customWidth="1"/>
    <col min="13872" max="13872" width="6.75" style="78" customWidth="1"/>
    <col min="13873" max="14088" width="8.875" style="78"/>
    <col min="14089" max="14092" width="3.625" style="78" customWidth="1"/>
    <col min="14093" max="14094" width="19" style="78" customWidth="1"/>
    <col min="14095" max="14095" width="10" style="78" customWidth="1"/>
    <col min="14096" max="14097" width="6.75" style="78" customWidth="1"/>
    <col min="14098" max="14100" width="3.625" style="78" customWidth="1"/>
    <col min="14101" max="14102" width="19" style="78" customWidth="1"/>
    <col min="14103" max="14103" width="10" style="78" customWidth="1"/>
    <col min="14104" max="14108" width="3.625" style="78" customWidth="1"/>
    <col min="14109" max="14110" width="19" style="78" customWidth="1"/>
    <col min="14111" max="14111" width="10" style="78" customWidth="1"/>
    <col min="14112" max="14113" width="6.75" style="78" customWidth="1"/>
    <col min="14114" max="14116" width="3.625" style="78" customWidth="1"/>
    <col min="14117" max="14118" width="19" style="78" customWidth="1"/>
    <col min="14119" max="14119" width="10" style="78" customWidth="1"/>
    <col min="14120" max="14124" width="3.625" style="78" customWidth="1"/>
    <col min="14125" max="14126" width="19" style="78" customWidth="1"/>
    <col min="14127" max="14127" width="10" style="78" customWidth="1"/>
    <col min="14128" max="14128" width="6.75" style="78" customWidth="1"/>
    <col min="14129" max="14344" width="8.875" style="78"/>
    <col min="14345" max="14348" width="3.625" style="78" customWidth="1"/>
    <col min="14349" max="14350" width="19" style="78" customWidth="1"/>
    <col min="14351" max="14351" width="10" style="78" customWidth="1"/>
    <col min="14352" max="14353" width="6.75" style="78" customWidth="1"/>
    <col min="14354" max="14356" width="3.625" style="78" customWidth="1"/>
    <col min="14357" max="14358" width="19" style="78" customWidth="1"/>
    <col min="14359" max="14359" width="10" style="78" customWidth="1"/>
    <col min="14360" max="14364" width="3.625" style="78" customWidth="1"/>
    <col min="14365" max="14366" width="19" style="78" customWidth="1"/>
    <col min="14367" max="14367" width="10" style="78" customWidth="1"/>
    <col min="14368" max="14369" width="6.75" style="78" customWidth="1"/>
    <col min="14370" max="14372" width="3.625" style="78" customWidth="1"/>
    <col min="14373" max="14374" width="19" style="78" customWidth="1"/>
    <col min="14375" max="14375" width="10" style="78" customWidth="1"/>
    <col min="14376" max="14380" width="3.625" style="78" customWidth="1"/>
    <col min="14381" max="14382" width="19" style="78" customWidth="1"/>
    <col min="14383" max="14383" width="10" style="78" customWidth="1"/>
    <col min="14384" max="14384" width="6.75" style="78" customWidth="1"/>
    <col min="14385" max="14600" width="8.875" style="78"/>
    <col min="14601" max="14604" width="3.625" style="78" customWidth="1"/>
    <col min="14605" max="14606" width="19" style="78" customWidth="1"/>
    <col min="14607" max="14607" width="10" style="78" customWidth="1"/>
    <col min="14608" max="14609" width="6.75" style="78" customWidth="1"/>
    <col min="14610" max="14612" width="3.625" style="78" customWidth="1"/>
    <col min="14613" max="14614" width="19" style="78" customWidth="1"/>
    <col min="14615" max="14615" width="10" style="78" customWidth="1"/>
    <col min="14616" max="14620" width="3.625" style="78" customWidth="1"/>
    <col min="14621" max="14622" width="19" style="78" customWidth="1"/>
    <col min="14623" max="14623" width="10" style="78" customWidth="1"/>
    <col min="14624" max="14625" width="6.75" style="78" customWidth="1"/>
    <col min="14626" max="14628" width="3.625" style="78" customWidth="1"/>
    <col min="14629" max="14630" width="19" style="78" customWidth="1"/>
    <col min="14631" max="14631" width="10" style="78" customWidth="1"/>
    <col min="14632" max="14636" width="3.625" style="78" customWidth="1"/>
    <col min="14637" max="14638" width="19" style="78" customWidth="1"/>
    <col min="14639" max="14639" width="10" style="78" customWidth="1"/>
    <col min="14640" max="14640" width="6.75" style="78" customWidth="1"/>
    <col min="14641" max="14856" width="8.875" style="78"/>
    <col min="14857" max="14860" width="3.625" style="78" customWidth="1"/>
    <col min="14861" max="14862" width="19" style="78" customWidth="1"/>
    <col min="14863" max="14863" width="10" style="78" customWidth="1"/>
    <col min="14864" max="14865" width="6.75" style="78" customWidth="1"/>
    <col min="14866" max="14868" width="3.625" style="78" customWidth="1"/>
    <col min="14869" max="14870" width="19" style="78" customWidth="1"/>
    <col min="14871" max="14871" width="10" style="78" customWidth="1"/>
    <col min="14872" max="14876" width="3.625" style="78" customWidth="1"/>
    <col min="14877" max="14878" width="19" style="78" customWidth="1"/>
    <col min="14879" max="14879" width="10" style="78" customWidth="1"/>
    <col min="14880" max="14881" width="6.75" style="78" customWidth="1"/>
    <col min="14882" max="14884" width="3.625" style="78" customWidth="1"/>
    <col min="14885" max="14886" width="19" style="78" customWidth="1"/>
    <col min="14887" max="14887" width="10" style="78" customWidth="1"/>
    <col min="14888" max="14892" width="3.625" style="78" customWidth="1"/>
    <col min="14893" max="14894" width="19" style="78" customWidth="1"/>
    <col min="14895" max="14895" width="10" style="78" customWidth="1"/>
    <col min="14896" max="14896" width="6.75" style="78" customWidth="1"/>
    <col min="14897" max="15112" width="8.875" style="78"/>
    <col min="15113" max="15116" width="3.625" style="78" customWidth="1"/>
    <col min="15117" max="15118" width="19" style="78" customWidth="1"/>
    <col min="15119" max="15119" width="10" style="78" customWidth="1"/>
    <col min="15120" max="15121" width="6.75" style="78" customWidth="1"/>
    <col min="15122" max="15124" width="3.625" style="78" customWidth="1"/>
    <col min="15125" max="15126" width="19" style="78" customWidth="1"/>
    <col min="15127" max="15127" width="10" style="78" customWidth="1"/>
    <col min="15128" max="15132" width="3.625" style="78" customWidth="1"/>
    <col min="15133" max="15134" width="19" style="78" customWidth="1"/>
    <col min="15135" max="15135" width="10" style="78" customWidth="1"/>
    <col min="15136" max="15137" width="6.75" style="78" customWidth="1"/>
    <col min="15138" max="15140" width="3.625" style="78" customWidth="1"/>
    <col min="15141" max="15142" width="19" style="78" customWidth="1"/>
    <col min="15143" max="15143" width="10" style="78" customWidth="1"/>
    <col min="15144" max="15148" width="3.625" style="78" customWidth="1"/>
    <col min="15149" max="15150" width="19" style="78" customWidth="1"/>
    <col min="15151" max="15151" width="10" style="78" customWidth="1"/>
    <col min="15152" max="15152" width="6.75" style="78" customWidth="1"/>
    <col min="15153" max="15368" width="8.875" style="78"/>
    <col min="15369" max="15372" width="3.625" style="78" customWidth="1"/>
    <col min="15373" max="15374" width="19" style="78" customWidth="1"/>
    <col min="15375" max="15375" width="10" style="78" customWidth="1"/>
    <col min="15376" max="15377" width="6.75" style="78" customWidth="1"/>
    <col min="15378" max="15380" width="3.625" style="78" customWidth="1"/>
    <col min="15381" max="15382" width="19" style="78" customWidth="1"/>
    <col min="15383" max="15383" width="10" style="78" customWidth="1"/>
    <col min="15384" max="15388" width="3.625" style="78" customWidth="1"/>
    <col min="15389" max="15390" width="19" style="78" customWidth="1"/>
    <col min="15391" max="15391" width="10" style="78" customWidth="1"/>
    <col min="15392" max="15393" width="6.75" style="78" customWidth="1"/>
    <col min="15394" max="15396" width="3.625" style="78" customWidth="1"/>
    <col min="15397" max="15398" width="19" style="78" customWidth="1"/>
    <col min="15399" max="15399" width="10" style="78" customWidth="1"/>
    <col min="15400" max="15404" width="3.625" style="78" customWidth="1"/>
    <col min="15405" max="15406" width="19" style="78" customWidth="1"/>
    <col min="15407" max="15407" width="10" style="78" customWidth="1"/>
    <col min="15408" max="15408" width="6.75" style="78" customWidth="1"/>
    <col min="15409" max="15624" width="8.875" style="78"/>
    <col min="15625" max="15628" width="3.625" style="78" customWidth="1"/>
    <col min="15629" max="15630" width="19" style="78" customWidth="1"/>
    <col min="15631" max="15631" width="10" style="78" customWidth="1"/>
    <col min="15632" max="15633" width="6.75" style="78" customWidth="1"/>
    <col min="15634" max="15636" width="3.625" style="78" customWidth="1"/>
    <col min="15637" max="15638" width="19" style="78" customWidth="1"/>
    <col min="15639" max="15639" width="10" style="78" customWidth="1"/>
    <col min="15640" max="15644" width="3.625" style="78" customWidth="1"/>
    <col min="15645" max="15646" width="19" style="78" customWidth="1"/>
    <col min="15647" max="15647" width="10" style="78" customWidth="1"/>
    <col min="15648" max="15649" width="6.75" style="78" customWidth="1"/>
    <col min="15650" max="15652" width="3.625" style="78" customWidth="1"/>
    <col min="15653" max="15654" width="19" style="78" customWidth="1"/>
    <col min="15655" max="15655" width="10" style="78" customWidth="1"/>
    <col min="15656" max="15660" width="3.625" style="78" customWidth="1"/>
    <col min="15661" max="15662" width="19" style="78" customWidth="1"/>
    <col min="15663" max="15663" width="10" style="78" customWidth="1"/>
    <col min="15664" max="15664" width="6.75" style="78" customWidth="1"/>
    <col min="15665" max="15880" width="8.875" style="78"/>
    <col min="15881" max="15884" width="3.625" style="78" customWidth="1"/>
    <col min="15885" max="15886" width="19" style="78" customWidth="1"/>
    <col min="15887" max="15887" width="10" style="78" customWidth="1"/>
    <col min="15888" max="15889" width="6.75" style="78" customWidth="1"/>
    <col min="15890" max="15892" width="3.625" style="78" customWidth="1"/>
    <col min="15893" max="15894" width="19" style="78" customWidth="1"/>
    <col min="15895" max="15895" width="10" style="78" customWidth="1"/>
    <col min="15896" max="15900" width="3.625" style="78" customWidth="1"/>
    <col min="15901" max="15902" width="19" style="78" customWidth="1"/>
    <col min="15903" max="15903" width="10" style="78" customWidth="1"/>
    <col min="15904" max="15905" width="6.75" style="78" customWidth="1"/>
    <col min="15906" max="15908" width="3.625" style="78" customWidth="1"/>
    <col min="15909" max="15910" width="19" style="78" customWidth="1"/>
    <col min="15911" max="15911" width="10" style="78" customWidth="1"/>
    <col min="15912" max="15916" width="3.625" style="78" customWidth="1"/>
    <col min="15917" max="15918" width="19" style="78" customWidth="1"/>
    <col min="15919" max="15919" width="10" style="78" customWidth="1"/>
    <col min="15920" max="15920" width="6.75" style="78" customWidth="1"/>
    <col min="15921" max="16136" width="8.875" style="78"/>
    <col min="16137" max="16140" width="3.625" style="78" customWidth="1"/>
    <col min="16141" max="16142" width="19" style="78" customWidth="1"/>
    <col min="16143" max="16143" width="10" style="78" customWidth="1"/>
    <col min="16144" max="16145" width="6.75" style="78" customWidth="1"/>
    <col min="16146" max="16148" width="3.625" style="78" customWidth="1"/>
    <col min="16149" max="16150" width="19" style="78" customWidth="1"/>
    <col min="16151" max="16151" width="10" style="78" customWidth="1"/>
    <col min="16152" max="16156" width="3.625" style="78" customWidth="1"/>
    <col min="16157" max="16158" width="19" style="78" customWidth="1"/>
    <col min="16159" max="16159" width="10" style="78" customWidth="1"/>
    <col min="16160" max="16161" width="6.75" style="78" customWidth="1"/>
    <col min="16162" max="16164" width="3.625" style="78" customWidth="1"/>
    <col min="16165" max="16166" width="19" style="78" customWidth="1"/>
    <col min="16167" max="16167" width="10" style="78" customWidth="1"/>
    <col min="16168" max="16172" width="3.625" style="78" customWidth="1"/>
    <col min="16173" max="16174" width="19" style="78" customWidth="1"/>
    <col min="16175" max="16175" width="10" style="78" customWidth="1"/>
    <col min="16176" max="16176" width="6.75" style="78" customWidth="1"/>
    <col min="16177" max="16384" width="8.875" style="78"/>
  </cols>
  <sheetData>
    <row r="1" spans="1:64" ht="23.25" customHeight="1" x14ac:dyDescent="0.15">
      <c r="A1" s="158" t="s">
        <v>58</v>
      </c>
      <c r="B1" s="158"/>
      <c r="C1" s="158"/>
      <c r="D1" s="158"/>
      <c r="E1" s="158"/>
      <c r="F1" s="158"/>
      <c r="G1" s="158"/>
      <c r="H1" s="158"/>
      <c r="I1" s="158"/>
      <c r="J1" s="158"/>
      <c r="K1" s="158"/>
      <c r="L1" s="158"/>
      <c r="M1" s="158"/>
      <c r="N1" s="158"/>
      <c r="O1" s="158"/>
      <c r="P1" s="158"/>
      <c r="Q1" s="158" t="s">
        <v>58</v>
      </c>
      <c r="R1" s="158"/>
      <c r="S1" s="158"/>
      <c r="T1" s="158"/>
      <c r="U1" s="158"/>
      <c r="V1" s="158"/>
      <c r="W1" s="158"/>
      <c r="X1" s="158"/>
      <c r="Y1" s="158"/>
      <c r="Z1" s="158"/>
      <c r="AA1" s="158"/>
      <c r="AB1" s="158"/>
      <c r="AC1" s="158"/>
      <c r="AD1" s="158"/>
      <c r="AE1" s="158"/>
      <c r="AF1" s="158"/>
      <c r="AG1" s="158" t="s">
        <v>58</v>
      </c>
      <c r="AH1" s="158"/>
      <c r="AI1" s="158"/>
      <c r="AJ1" s="158"/>
      <c r="AK1" s="158"/>
      <c r="AL1" s="158"/>
      <c r="AM1" s="158"/>
      <c r="AN1" s="158"/>
      <c r="AO1" s="158"/>
      <c r="AP1" s="158"/>
      <c r="AQ1" s="158"/>
      <c r="AR1" s="158"/>
      <c r="AS1" s="158"/>
      <c r="AT1" s="158"/>
      <c r="AU1" s="158"/>
      <c r="AV1" s="158"/>
      <c r="AW1" s="158" t="s">
        <v>58</v>
      </c>
      <c r="AX1" s="158"/>
      <c r="AY1" s="158"/>
      <c r="AZ1" s="158"/>
      <c r="BA1" s="158"/>
      <c r="BB1" s="158"/>
      <c r="BC1" s="158"/>
      <c r="BD1" s="158"/>
      <c r="BE1" s="158"/>
      <c r="BF1" s="158"/>
      <c r="BG1" s="158"/>
      <c r="BH1" s="158"/>
      <c r="BI1" s="158"/>
      <c r="BJ1" s="158"/>
      <c r="BK1" s="158"/>
      <c r="BL1" s="158"/>
    </row>
    <row r="2" spans="1:64" ht="23.25" customHeight="1" x14ac:dyDescent="0.15">
      <c r="B2" s="172" t="s">
        <v>53</v>
      </c>
      <c r="C2" s="173"/>
      <c r="D2" s="174"/>
      <c r="E2" s="175" t="str">
        <f>'シングルス　参加申込書'!$A$1</f>
        <v>第30回 岐阜県小学生バドミントン シングルス大会</v>
      </c>
      <c r="F2" s="176"/>
      <c r="G2" s="177"/>
      <c r="H2" s="79"/>
      <c r="I2" s="80"/>
      <c r="J2" s="172" t="s">
        <v>53</v>
      </c>
      <c r="K2" s="173"/>
      <c r="L2" s="174"/>
      <c r="M2" s="175" t="str">
        <f t="shared" ref="M2" si="0">$E$2</f>
        <v>第30回 岐阜県小学生バドミントン シングルス大会</v>
      </c>
      <c r="N2" s="176"/>
      <c r="O2" s="177"/>
      <c r="P2" s="81"/>
      <c r="R2" s="172" t="s">
        <v>53</v>
      </c>
      <c r="S2" s="173"/>
      <c r="T2" s="174"/>
      <c r="U2" s="175" t="str">
        <f t="shared" ref="U2" si="1">$E$2</f>
        <v>第30回 岐阜県小学生バドミントン シングルス大会</v>
      </c>
      <c r="V2" s="176"/>
      <c r="W2" s="177"/>
      <c r="X2" s="79"/>
      <c r="Y2" s="80"/>
      <c r="Z2" s="172" t="s">
        <v>53</v>
      </c>
      <c r="AA2" s="173"/>
      <c r="AB2" s="174"/>
      <c r="AC2" s="175" t="str">
        <f t="shared" ref="AC2" si="2">$E$2</f>
        <v>第30回 岐阜県小学生バドミントン シングルス大会</v>
      </c>
      <c r="AD2" s="176"/>
      <c r="AE2" s="177"/>
      <c r="AH2" s="172" t="s">
        <v>53</v>
      </c>
      <c r="AI2" s="173"/>
      <c r="AJ2" s="174"/>
      <c r="AK2" s="175" t="str">
        <f t="shared" ref="AK2" si="3">$E$2</f>
        <v>第30回 岐阜県小学生バドミントン シングルス大会</v>
      </c>
      <c r="AL2" s="176"/>
      <c r="AM2" s="177"/>
      <c r="AN2" s="79"/>
      <c r="AO2" s="80"/>
      <c r="AP2" s="172" t="s">
        <v>53</v>
      </c>
      <c r="AQ2" s="173"/>
      <c r="AR2" s="174"/>
      <c r="AS2" s="175" t="str">
        <f t="shared" ref="AS2" si="4">$E$2</f>
        <v>第30回 岐阜県小学生バドミントン シングルス大会</v>
      </c>
      <c r="AT2" s="176"/>
      <c r="AU2" s="177"/>
      <c r="AV2" s="81"/>
      <c r="AW2" s="102"/>
      <c r="AX2" s="172" t="s">
        <v>53</v>
      </c>
      <c r="AY2" s="173"/>
      <c r="AZ2" s="174"/>
      <c r="BA2" s="175" t="str">
        <f t="shared" ref="BA2" si="5">$E$2</f>
        <v>第30回 岐阜県小学生バドミントン シングルス大会</v>
      </c>
      <c r="BB2" s="176"/>
      <c r="BC2" s="177"/>
      <c r="BD2" s="79"/>
      <c r="BE2" s="91"/>
      <c r="BI2" s="8"/>
      <c r="BJ2" s="8"/>
      <c r="BK2" s="8"/>
    </row>
    <row r="3" spans="1:64" ht="23.25" customHeight="1" x14ac:dyDescent="0.15">
      <c r="B3" s="165" t="s">
        <v>193</v>
      </c>
      <c r="C3" s="166"/>
      <c r="D3" s="166"/>
      <c r="E3" s="166"/>
      <c r="F3" s="166"/>
      <c r="G3" s="167"/>
      <c r="H3" s="79"/>
      <c r="I3" s="80"/>
      <c r="J3" s="165" t="s">
        <v>194</v>
      </c>
      <c r="K3" s="166"/>
      <c r="L3" s="166"/>
      <c r="M3" s="166"/>
      <c r="N3" s="166"/>
      <c r="O3" s="167"/>
      <c r="P3" s="81"/>
      <c r="R3" s="165" t="s">
        <v>195</v>
      </c>
      <c r="S3" s="166"/>
      <c r="T3" s="166"/>
      <c r="U3" s="166"/>
      <c r="V3" s="166"/>
      <c r="W3" s="167"/>
      <c r="X3" s="79"/>
      <c r="Y3" s="80"/>
      <c r="Z3" s="165" t="s">
        <v>196</v>
      </c>
      <c r="AA3" s="166"/>
      <c r="AB3" s="166"/>
      <c r="AC3" s="166"/>
      <c r="AD3" s="166"/>
      <c r="AE3" s="167"/>
      <c r="AH3" s="165" t="s">
        <v>197</v>
      </c>
      <c r="AI3" s="166"/>
      <c r="AJ3" s="166"/>
      <c r="AK3" s="166"/>
      <c r="AL3" s="166"/>
      <c r="AM3" s="167"/>
      <c r="AN3" s="79"/>
      <c r="AO3" s="80"/>
      <c r="AP3" s="165" t="s">
        <v>198</v>
      </c>
      <c r="AQ3" s="166"/>
      <c r="AR3" s="166"/>
      <c r="AS3" s="166"/>
      <c r="AT3" s="166"/>
      <c r="AU3" s="167"/>
      <c r="AV3" s="81"/>
      <c r="AW3" s="102"/>
      <c r="AX3" s="165" t="s">
        <v>199</v>
      </c>
      <c r="AY3" s="166"/>
      <c r="AZ3" s="166"/>
      <c r="BA3" s="166"/>
      <c r="BB3" s="166"/>
      <c r="BC3" s="167"/>
      <c r="BD3" s="79"/>
      <c r="BE3" s="91"/>
      <c r="BF3" s="109"/>
      <c r="BG3" s="109"/>
      <c r="BH3" s="109"/>
      <c r="BI3" s="109"/>
      <c r="BJ3" s="109"/>
      <c r="BK3" s="109"/>
    </row>
    <row r="4" spans="1:64" ht="25.15" customHeight="1" x14ac:dyDescent="0.15">
      <c r="B4" s="168" t="s">
        <v>59</v>
      </c>
      <c r="C4" s="82" t="s">
        <v>60</v>
      </c>
      <c r="D4" s="82" t="s">
        <v>46</v>
      </c>
      <c r="E4" s="170" t="s" ph="1">
        <v>157</v>
      </c>
      <c r="F4" s="83" t="s">
        <v>62</v>
      </c>
      <c r="G4" s="84" t="s">
        <v>63</v>
      </c>
      <c r="H4" s="79"/>
      <c r="I4" s="80"/>
      <c r="J4" s="168" t="s">
        <v>59</v>
      </c>
      <c r="K4" s="82" t="s">
        <v>60</v>
      </c>
      <c r="L4" s="82" t="s">
        <v>46</v>
      </c>
      <c r="M4" s="170" t="s" ph="1">
        <v>157</v>
      </c>
      <c r="N4" s="83" t="s">
        <v>62</v>
      </c>
      <c r="O4" s="84" t="s">
        <v>63</v>
      </c>
      <c r="P4" s="81"/>
      <c r="R4" s="168" t="s">
        <v>59</v>
      </c>
      <c r="S4" s="82" t="s">
        <v>60</v>
      </c>
      <c r="T4" s="82" t="s">
        <v>46</v>
      </c>
      <c r="U4" s="170" t="s" ph="1">
        <v>157</v>
      </c>
      <c r="V4" s="83" t="s">
        <v>62</v>
      </c>
      <c r="W4" s="84" t="s">
        <v>63</v>
      </c>
      <c r="X4" s="79"/>
      <c r="Y4" s="80"/>
      <c r="Z4" s="168" t="s">
        <v>59</v>
      </c>
      <c r="AA4" s="82" t="s">
        <v>60</v>
      </c>
      <c r="AB4" s="82" t="s">
        <v>46</v>
      </c>
      <c r="AC4" s="170" t="s" ph="1">
        <v>157</v>
      </c>
      <c r="AD4" s="83" t="s">
        <v>62</v>
      </c>
      <c r="AE4" s="84" t="s">
        <v>63</v>
      </c>
      <c r="AH4" s="168" t="s">
        <v>59</v>
      </c>
      <c r="AI4" s="82" t="s">
        <v>60</v>
      </c>
      <c r="AJ4" s="82" t="s">
        <v>46</v>
      </c>
      <c r="AK4" s="170" t="s" ph="1">
        <v>157</v>
      </c>
      <c r="AL4" s="83" t="s">
        <v>62</v>
      </c>
      <c r="AM4" s="84" t="s">
        <v>63</v>
      </c>
      <c r="AN4" s="79"/>
      <c r="AO4" s="80"/>
      <c r="AP4" s="168" t="s">
        <v>59</v>
      </c>
      <c r="AQ4" s="82" t="s">
        <v>60</v>
      </c>
      <c r="AR4" s="82" t="s">
        <v>46</v>
      </c>
      <c r="AS4" s="170" t="s" ph="1">
        <v>157</v>
      </c>
      <c r="AT4" s="83" t="s">
        <v>62</v>
      </c>
      <c r="AU4" s="84" t="s">
        <v>63</v>
      </c>
      <c r="AV4" s="81"/>
      <c r="AW4" s="102"/>
      <c r="AX4" s="168" t="s">
        <v>59</v>
      </c>
      <c r="AY4" s="82" t="s">
        <v>60</v>
      </c>
      <c r="AZ4" s="82" t="s">
        <v>46</v>
      </c>
      <c r="BA4" s="170" t="s" ph="1">
        <v>61</v>
      </c>
      <c r="BB4" s="83" t="s">
        <v>62</v>
      </c>
      <c r="BC4" s="84" t="s">
        <v>63</v>
      </c>
      <c r="BD4" s="79"/>
      <c r="BE4" s="91"/>
      <c r="BF4" s="110"/>
      <c r="BG4" s="105"/>
      <c r="BH4" s="105"/>
      <c r="BI4" s="111" ph="1"/>
      <c r="BJ4" s="101"/>
      <c r="BK4" s="106"/>
    </row>
    <row r="5" spans="1:64" ht="30" customHeight="1" x14ac:dyDescent="0.15">
      <c r="B5" s="169"/>
      <c r="C5" s="85" t="s">
        <v>64</v>
      </c>
      <c r="D5" s="85" t="s">
        <v>65</v>
      </c>
      <c r="E5" s="171"/>
      <c r="F5" s="86" t="s">
        <v>66</v>
      </c>
      <c r="G5" s="87"/>
      <c r="H5" s="79"/>
      <c r="I5" s="80"/>
      <c r="J5" s="169"/>
      <c r="K5" s="85" t="s">
        <v>64</v>
      </c>
      <c r="L5" s="85" t="s">
        <v>65</v>
      </c>
      <c r="M5" s="171"/>
      <c r="N5" s="86" t="s">
        <v>66</v>
      </c>
      <c r="O5" s="87"/>
      <c r="P5" s="81"/>
      <c r="R5" s="169"/>
      <c r="S5" s="85" t="s">
        <v>64</v>
      </c>
      <c r="T5" s="85" t="s">
        <v>65</v>
      </c>
      <c r="U5" s="171"/>
      <c r="V5" s="86" t="s">
        <v>66</v>
      </c>
      <c r="W5" s="87"/>
      <c r="X5" s="79"/>
      <c r="Y5" s="80"/>
      <c r="Z5" s="169"/>
      <c r="AA5" s="85" t="s">
        <v>64</v>
      </c>
      <c r="AB5" s="85" t="s">
        <v>65</v>
      </c>
      <c r="AC5" s="171"/>
      <c r="AD5" s="86" t="s">
        <v>66</v>
      </c>
      <c r="AE5" s="87"/>
      <c r="AH5" s="169"/>
      <c r="AI5" s="85" t="s">
        <v>64</v>
      </c>
      <c r="AJ5" s="85" t="s">
        <v>65</v>
      </c>
      <c r="AK5" s="171"/>
      <c r="AL5" s="86" t="s">
        <v>66</v>
      </c>
      <c r="AM5" s="87"/>
      <c r="AN5" s="79"/>
      <c r="AO5" s="80"/>
      <c r="AP5" s="169"/>
      <c r="AQ5" s="85" t="s">
        <v>64</v>
      </c>
      <c r="AR5" s="85" t="s">
        <v>65</v>
      </c>
      <c r="AS5" s="171"/>
      <c r="AT5" s="86" t="s">
        <v>66</v>
      </c>
      <c r="AU5" s="87"/>
      <c r="AV5" s="81"/>
      <c r="AW5" s="102"/>
      <c r="AX5" s="169"/>
      <c r="AY5" s="85" t="s">
        <v>64</v>
      </c>
      <c r="AZ5" s="85" t="s">
        <v>65</v>
      </c>
      <c r="BA5" s="171"/>
      <c r="BB5" s="86" t="s">
        <v>66</v>
      </c>
      <c r="BC5" s="87"/>
      <c r="BD5" s="79"/>
      <c r="BE5" s="91"/>
      <c r="BF5" s="110"/>
      <c r="BG5" s="105"/>
      <c r="BH5" s="105"/>
      <c r="BI5" s="111"/>
      <c r="BJ5" s="107"/>
      <c r="BK5" s="106"/>
    </row>
    <row r="6" spans="1:64" ht="14.65" customHeight="1" x14ac:dyDescent="0.15">
      <c r="B6" s="159">
        <v>1</v>
      </c>
      <c r="C6" s="159">
        <v>6</v>
      </c>
      <c r="D6" s="159" t="s">
        <v>67</v>
      </c>
      <c r="E6" s="163" ph="1"/>
      <c r="F6" s="161"/>
      <c r="G6" s="159"/>
      <c r="H6" s="79"/>
      <c r="I6" s="88"/>
      <c r="J6" s="159">
        <v>1</v>
      </c>
      <c r="K6" s="159">
        <v>6</v>
      </c>
      <c r="L6" s="159" t="s">
        <v>67</v>
      </c>
      <c r="M6" s="163" ph="1"/>
      <c r="N6" s="161"/>
      <c r="O6" s="159"/>
      <c r="P6" s="81"/>
      <c r="R6" s="159">
        <v>1</v>
      </c>
      <c r="S6" s="159">
        <v>5</v>
      </c>
      <c r="T6" s="159" t="s">
        <v>67</v>
      </c>
      <c r="U6" s="163" ph="1"/>
      <c r="V6" s="161"/>
      <c r="W6" s="159"/>
      <c r="X6" s="79"/>
      <c r="Y6" s="88"/>
      <c r="Z6" s="159">
        <v>1</v>
      </c>
      <c r="AA6" s="159">
        <v>4</v>
      </c>
      <c r="AB6" s="159" t="s">
        <v>67</v>
      </c>
      <c r="AC6" s="163" ph="1"/>
      <c r="AD6" s="161"/>
      <c r="AE6" s="159"/>
      <c r="AH6" s="159">
        <v>1</v>
      </c>
      <c r="AI6" s="159">
        <v>3</v>
      </c>
      <c r="AJ6" s="159" t="s">
        <v>67</v>
      </c>
      <c r="AK6" s="159" ph="1"/>
      <c r="AL6" s="161"/>
      <c r="AM6" s="159"/>
      <c r="AN6" s="79"/>
      <c r="AO6" s="88"/>
      <c r="AP6" s="159">
        <v>1</v>
      </c>
      <c r="AQ6" s="159">
        <v>2</v>
      </c>
      <c r="AR6" s="159" t="s">
        <v>67</v>
      </c>
      <c r="AS6" s="163" ph="1"/>
      <c r="AT6" s="161"/>
      <c r="AU6" s="159"/>
      <c r="AV6" s="81"/>
      <c r="AW6" s="103"/>
      <c r="AX6" s="159">
        <v>1</v>
      </c>
      <c r="AY6" s="159">
        <v>1</v>
      </c>
      <c r="AZ6" s="159" t="s">
        <v>67</v>
      </c>
      <c r="BA6" s="159" ph="1"/>
      <c r="BB6" s="161"/>
      <c r="BC6" s="159"/>
      <c r="BD6" s="79"/>
      <c r="BE6" s="104"/>
      <c r="BI6" s="78" ph="1"/>
      <c r="BJ6" s="108"/>
    </row>
    <row r="7" spans="1:64" ht="14.65" customHeight="1" x14ac:dyDescent="0.15">
      <c r="B7" s="160"/>
      <c r="C7" s="160"/>
      <c r="D7" s="160"/>
      <c r="E7" s="164"/>
      <c r="F7" s="162"/>
      <c r="G7" s="160"/>
      <c r="H7" s="89"/>
      <c r="I7" s="88"/>
      <c r="J7" s="160"/>
      <c r="K7" s="160"/>
      <c r="L7" s="160"/>
      <c r="M7" s="164"/>
      <c r="N7" s="162"/>
      <c r="O7" s="160"/>
      <c r="P7" s="81"/>
      <c r="R7" s="160"/>
      <c r="S7" s="160"/>
      <c r="T7" s="160"/>
      <c r="U7" s="164"/>
      <c r="V7" s="162"/>
      <c r="W7" s="160"/>
      <c r="X7" s="89"/>
      <c r="Y7" s="88"/>
      <c r="Z7" s="160"/>
      <c r="AA7" s="160"/>
      <c r="AB7" s="160"/>
      <c r="AC7" s="164" ph="1"/>
      <c r="AD7" s="162"/>
      <c r="AE7" s="160"/>
      <c r="AH7" s="160"/>
      <c r="AI7" s="160"/>
      <c r="AJ7" s="160"/>
      <c r="AK7" s="160"/>
      <c r="AL7" s="162"/>
      <c r="AM7" s="160"/>
      <c r="AN7" s="89"/>
      <c r="AO7" s="88"/>
      <c r="AP7" s="160"/>
      <c r="AQ7" s="160"/>
      <c r="AR7" s="160"/>
      <c r="AS7" s="164" ph="1"/>
      <c r="AT7" s="162"/>
      <c r="AU7" s="160"/>
      <c r="AV7" s="97"/>
      <c r="AW7" s="103"/>
      <c r="AX7" s="160"/>
      <c r="AY7" s="160"/>
      <c r="AZ7" s="160"/>
      <c r="BA7" s="160"/>
      <c r="BB7" s="162"/>
      <c r="BC7" s="160"/>
      <c r="BD7" s="89"/>
      <c r="BE7" s="104"/>
      <c r="BJ7" s="108"/>
    </row>
    <row r="8" spans="1:64" ht="14.65" customHeight="1" x14ac:dyDescent="0.15">
      <c r="B8" s="159">
        <v>2</v>
      </c>
      <c r="C8" s="159">
        <v>6</v>
      </c>
      <c r="D8" s="159" t="s">
        <v>67</v>
      </c>
      <c r="E8" s="163" ph="1"/>
      <c r="F8" s="161"/>
      <c r="G8" s="159"/>
      <c r="H8" s="79"/>
      <c r="I8" s="80"/>
      <c r="J8" s="159">
        <v>2</v>
      </c>
      <c r="K8" s="159">
        <v>6</v>
      </c>
      <c r="L8" s="159" t="s">
        <v>67</v>
      </c>
      <c r="M8" s="163" ph="1"/>
      <c r="N8" s="161"/>
      <c r="O8" s="159"/>
      <c r="P8" s="81"/>
      <c r="R8" s="159">
        <v>2</v>
      </c>
      <c r="S8" s="159">
        <v>5</v>
      </c>
      <c r="T8" s="159" t="s">
        <v>67</v>
      </c>
      <c r="U8" s="163" ph="1"/>
      <c r="V8" s="161"/>
      <c r="W8" s="159"/>
      <c r="X8" s="79"/>
      <c r="Y8" s="80"/>
      <c r="Z8" s="159">
        <v>2</v>
      </c>
      <c r="AA8" s="159">
        <v>4</v>
      </c>
      <c r="AB8" s="159" t="s">
        <v>67</v>
      </c>
      <c r="AC8" s="163" ph="1"/>
      <c r="AD8" s="161"/>
      <c r="AE8" s="159"/>
      <c r="AH8" s="159">
        <v>2</v>
      </c>
      <c r="AI8" s="159">
        <v>3</v>
      </c>
      <c r="AJ8" s="159" t="s">
        <v>67</v>
      </c>
      <c r="AK8" s="159" ph="1"/>
      <c r="AL8" s="161"/>
      <c r="AM8" s="159"/>
      <c r="AN8" s="79"/>
      <c r="AO8" s="80"/>
      <c r="AP8" s="159">
        <v>2</v>
      </c>
      <c r="AQ8" s="159">
        <v>2</v>
      </c>
      <c r="AR8" s="159" t="s">
        <v>67</v>
      </c>
      <c r="AS8" s="163" ph="1"/>
      <c r="AT8" s="161"/>
      <c r="AU8" s="159"/>
      <c r="AV8" s="81"/>
      <c r="AW8" s="102"/>
      <c r="AX8" s="159">
        <v>2</v>
      </c>
      <c r="AY8" s="159">
        <v>1</v>
      </c>
      <c r="AZ8" s="159" t="s">
        <v>67</v>
      </c>
      <c r="BA8" s="159" ph="1"/>
      <c r="BB8" s="161"/>
      <c r="BC8" s="159"/>
      <c r="BD8" s="79"/>
      <c r="BE8" s="91"/>
      <c r="BI8" s="78" ph="1"/>
      <c r="BJ8" s="108"/>
    </row>
    <row r="9" spans="1:64" ht="14.65" customHeight="1" x14ac:dyDescent="0.15">
      <c r="B9" s="160"/>
      <c r="C9" s="160"/>
      <c r="D9" s="160"/>
      <c r="E9" s="164"/>
      <c r="F9" s="162"/>
      <c r="G9" s="160"/>
      <c r="H9" s="155" t="s">
        <v>68</v>
      </c>
      <c r="I9" s="156"/>
      <c r="J9" s="160"/>
      <c r="K9" s="160"/>
      <c r="L9" s="160"/>
      <c r="M9" s="164"/>
      <c r="N9" s="162"/>
      <c r="O9" s="160"/>
      <c r="P9" s="81"/>
      <c r="R9" s="160"/>
      <c r="S9" s="160"/>
      <c r="T9" s="160"/>
      <c r="U9" s="164"/>
      <c r="V9" s="162"/>
      <c r="W9" s="160"/>
      <c r="X9" s="155" t="s">
        <v>68</v>
      </c>
      <c r="Y9" s="156"/>
      <c r="Z9" s="160"/>
      <c r="AA9" s="160"/>
      <c r="AB9" s="160"/>
      <c r="AC9" s="164"/>
      <c r="AD9" s="162"/>
      <c r="AE9" s="160"/>
      <c r="AH9" s="160"/>
      <c r="AI9" s="160"/>
      <c r="AJ9" s="160"/>
      <c r="AK9" s="160"/>
      <c r="AL9" s="162"/>
      <c r="AM9" s="160"/>
      <c r="AN9" s="155" t="s">
        <v>68</v>
      </c>
      <c r="AO9" s="156"/>
      <c r="AP9" s="160"/>
      <c r="AQ9" s="160"/>
      <c r="AR9" s="160"/>
      <c r="AS9" s="164"/>
      <c r="AT9" s="162"/>
      <c r="AU9" s="160"/>
      <c r="AV9" s="81"/>
      <c r="AW9" s="102"/>
      <c r="AX9" s="160"/>
      <c r="AY9" s="160"/>
      <c r="AZ9" s="160"/>
      <c r="BA9" s="160"/>
      <c r="BB9" s="162"/>
      <c r="BC9" s="160"/>
      <c r="BD9" s="155" t="s">
        <v>68</v>
      </c>
      <c r="BE9" s="157"/>
      <c r="BJ9" s="108"/>
    </row>
    <row r="10" spans="1:64" ht="14.65" customHeight="1" x14ac:dyDescent="0.15">
      <c r="B10" s="159">
        <v>3</v>
      </c>
      <c r="C10" s="159">
        <v>6</v>
      </c>
      <c r="D10" s="159" t="s">
        <v>67</v>
      </c>
      <c r="E10" s="163" ph="1"/>
      <c r="F10" s="161"/>
      <c r="G10" s="159"/>
      <c r="H10" s="79"/>
      <c r="I10" s="88"/>
      <c r="J10" s="159">
        <v>3</v>
      </c>
      <c r="K10" s="159">
        <v>6</v>
      </c>
      <c r="L10" s="159" t="s">
        <v>67</v>
      </c>
      <c r="M10" s="163" ph="1"/>
      <c r="N10" s="161"/>
      <c r="O10" s="159"/>
      <c r="P10" s="81"/>
      <c r="R10" s="159">
        <v>3</v>
      </c>
      <c r="S10" s="159">
        <v>5</v>
      </c>
      <c r="T10" s="159" t="s">
        <v>67</v>
      </c>
      <c r="U10" s="163" ph="1"/>
      <c r="V10" s="161"/>
      <c r="W10" s="159"/>
      <c r="X10" s="79"/>
      <c r="Y10" s="88"/>
      <c r="Z10" s="159">
        <v>3</v>
      </c>
      <c r="AA10" s="159">
        <v>4</v>
      </c>
      <c r="AB10" s="159" t="s">
        <v>67</v>
      </c>
      <c r="AC10" s="159" ph="1"/>
      <c r="AD10" s="161"/>
      <c r="AE10" s="159"/>
      <c r="AH10" s="159">
        <v>3</v>
      </c>
      <c r="AI10" s="159">
        <v>3</v>
      </c>
      <c r="AJ10" s="159" t="s">
        <v>67</v>
      </c>
      <c r="AK10" s="159" ph="1"/>
      <c r="AL10" s="161"/>
      <c r="AM10" s="159"/>
      <c r="AN10" s="79"/>
      <c r="AO10" s="88"/>
      <c r="AP10" s="159">
        <v>3</v>
      </c>
      <c r="AQ10" s="159">
        <v>2</v>
      </c>
      <c r="AR10" s="159" t="s">
        <v>67</v>
      </c>
      <c r="AS10" s="159" ph="1"/>
      <c r="AT10" s="161"/>
      <c r="AU10" s="159"/>
      <c r="AV10" s="81"/>
      <c r="AW10" s="103"/>
      <c r="AX10" s="159">
        <v>3</v>
      </c>
      <c r="AY10" s="159">
        <v>1</v>
      </c>
      <c r="AZ10" s="159" t="s">
        <v>67</v>
      </c>
      <c r="BA10" s="159" ph="1"/>
      <c r="BB10" s="161"/>
      <c r="BC10" s="159"/>
      <c r="BD10" s="79"/>
      <c r="BE10" s="104"/>
      <c r="BI10" s="78" ph="1"/>
      <c r="BJ10" s="108"/>
    </row>
    <row r="11" spans="1:64" ht="14.65" customHeight="1" x14ac:dyDescent="0.15">
      <c r="B11" s="160"/>
      <c r="C11" s="160"/>
      <c r="D11" s="160"/>
      <c r="E11" s="164"/>
      <c r="F11" s="162"/>
      <c r="G11" s="160"/>
      <c r="H11" s="79"/>
      <c r="I11" s="80"/>
      <c r="J11" s="160"/>
      <c r="K11" s="160"/>
      <c r="L11" s="160"/>
      <c r="M11" s="164"/>
      <c r="N11" s="162"/>
      <c r="O11" s="160"/>
      <c r="P11" s="81"/>
      <c r="R11" s="160"/>
      <c r="S11" s="160"/>
      <c r="T11" s="160"/>
      <c r="U11" s="164"/>
      <c r="V11" s="162"/>
      <c r="W11" s="160"/>
      <c r="X11" s="79"/>
      <c r="Y11" s="80"/>
      <c r="Z11" s="160"/>
      <c r="AA11" s="160"/>
      <c r="AB11" s="160"/>
      <c r="AC11" s="160"/>
      <c r="AD11" s="162"/>
      <c r="AE11" s="160"/>
      <c r="AH11" s="160"/>
      <c r="AI11" s="160"/>
      <c r="AJ11" s="160"/>
      <c r="AK11" s="160"/>
      <c r="AL11" s="162"/>
      <c r="AM11" s="160"/>
      <c r="AN11" s="79"/>
      <c r="AO11" s="80"/>
      <c r="AP11" s="160"/>
      <c r="AQ11" s="160"/>
      <c r="AR11" s="160"/>
      <c r="AS11" s="160"/>
      <c r="AT11" s="162"/>
      <c r="AU11" s="160"/>
      <c r="AV11" s="81"/>
      <c r="AW11" s="102"/>
      <c r="AX11" s="160"/>
      <c r="AY11" s="160"/>
      <c r="AZ11" s="160"/>
      <c r="BA11" s="160"/>
      <c r="BB11" s="162"/>
      <c r="BC11" s="160"/>
      <c r="BD11" s="79"/>
      <c r="BE11" s="91"/>
      <c r="BJ11" s="108"/>
    </row>
    <row r="12" spans="1:64" ht="14.65" customHeight="1" x14ac:dyDescent="0.15">
      <c r="B12" s="159">
        <v>4</v>
      </c>
      <c r="C12" s="159">
        <v>6</v>
      </c>
      <c r="D12" s="159" t="s">
        <v>67</v>
      </c>
      <c r="E12" s="163" ph="1"/>
      <c r="F12" s="161"/>
      <c r="G12" s="159"/>
      <c r="H12" s="79"/>
      <c r="I12" s="80"/>
      <c r="J12" s="159">
        <v>4</v>
      </c>
      <c r="K12" s="159">
        <v>6</v>
      </c>
      <c r="L12" s="159" t="s">
        <v>67</v>
      </c>
      <c r="M12" s="163" ph="1"/>
      <c r="N12" s="161"/>
      <c r="O12" s="159"/>
      <c r="P12" s="81"/>
      <c r="R12" s="159">
        <v>4</v>
      </c>
      <c r="S12" s="159">
        <v>5</v>
      </c>
      <c r="T12" s="159" t="s">
        <v>67</v>
      </c>
      <c r="U12" s="163" ph="1"/>
      <c r="V12" s="161"/>
      <c r="W12" s="159"/>
      <c r="X12" s="79"/>
      <c r="Y12" s="80"/>
      <c r="Z12" s="159">
        <v>4</v>
      </c>
      <c r="AA12" s="159">
        <v>4</v>
      </c>
      <c r="AB12" s="159" t="s">
        <v>67</v>
      </c>
      <c r="AC12" s="159" ph="1"/>
      <c r="AD12" s="161"/>
      <c r="AE12" s="159"/>
      <c r="AH12" s="159">
        <v>4</v>
      </c>
      <c r="AI12" s="159">
        <v>3</v>
      </c>
      <c r="AJ12" s="159" t="s">
        <v>67</v>
      </c>
      <c r="AK12" s="159" ph="1"/>
      <c r="AL12" s="161"/>
      <c r="AM12" s="159"/>
      <c r="AN12" s="79"/>
      <c r="AO12" s="80"/>
      <c r="AP12" s="159">
        <v>4</v>
      </c>
      <c r="AQ12" s="159">
        <v>2</v>
      </c>
      <c r="AR12" s="159" t="s">
        <v>67</v>
      </c>
      <c r="AS12" s="159" ph="1"/>
      <c r="AT12" s="161"/>
      <c r="AU12" s="159"/>
      <c r="AV12" s="81"/>
      <c r="AW12" s="102"/>
      <c r="AX12" s="159">
        <v>4</v>
      </c>
      <c r="AY12" s="159">
        <v>1</v>
      </c>
      <c r="AZ12" s="159" t="s">
        <v>67</v>
      </c>
      <c r="BA12" s="159" ph="1"/>
      <c r="BB12" s="161"/>
      <c r="BC12" s="159"/>
      <c r="BD12" s="79"/>
      <c r="BE12" s="91"/>
      <c r="BI12" s="78" ph="1"/>
      <c r="BJ12" s="108"/>
    </row>
    <row r="13" spans="1:64" ht="14.65" customHeight="1" x14ac:dyDescent="0.15">
      <c r="B13" s="160"/>
      <c r="C13" s="160"/>
      <c r="D13" s="160"/>
      <c r="E13" s="164"/>
      <c r="F13" s="162"/>
      <c r="G13" s="160"/>
      <c r="H13" s="79"/>
      <c r="I13" s="88"/>
      <c r="J13" s="160"/>
      <c r="K13" s="160"/>
      <c r="L13" s="160"/>
      <c r="M13" s="164"/>
      <c r="N13" s="162"/>
      <c r="O13" s="160"/>
      <c r="P13" s="81"/>
      <c r="R13" s="160"/>
      <c r="S13" s="160"/>
      <c r="T13" s="160"/>
      <c r="U13" s="164"/>
      <c r="V13" s="162"/>
      <c r="W13" s="160"/>
      <c r="X13" s="79"/>
      <c r="Y13" s="88"/>
      <c r="Z13" s="160"/>
      <c r="AA13" s="160"/>
      <c r="AB13" s="160"/>
      <c r="AC13" s="160"/>
      <c r="AD13" s="162"/>
      <c r="AE13" s="160"/>
      <c r="AH13" s="160"/>
      <c r="AI13" s="160"/>
      <c r="AJ13" s="160"/>
      <c r="AK13" s="160"/>
      <c r="AL13" s="162"/>
      <c r="AM13" s="160"/>
      <c r="AN13" s="79"/>
      <c r="AO13" s="88"/>
      <c r="AP13" s="160"/>
      <c r="AQ13" s="160"/>
      <c r="AR13" s="160"/>
      <c r="AS13" s="160"/>
      <c r="AT13" s="162"/>
      <c r="AU13" s="160"/>
      <c r="AV13" s="81"/>
      <c r="AW13" s="103"/>
      <c r="AX13" s="160"/>
      <c r="AY13" s="160"/>
      <c r="AZ13" s="160"/>
      <c r="BA13" s="160"/>
      <c r="BB13" s="162"/>
      <c r="BC13" s="160"/>
      <c r="BD13" s="79"/>
      <c r="BE13" s="104"/>
      <c r="BJ13" s="108"/>
    </row>
    <row r="14" spans="1:64" ht="14.65" customHeight="1" x14ac:dyDescent="0.15">
      <c r="B14" s="159">
        <v>5</v>
      </c>
      <c r="C14" s="159">
        <v>6</v>
      </c>
      <c r="D14" s="159" t="s">
        <v>67</v>
      </c>
      <c r="E14" s="163" ph="1"/>
      <c r="F14" s="161"/>
      <c r="G14" s="159"/>
      <c r="H14" s="79"/>
      <c r="I14" s="80"/>
      <c r="J14" s="159">
        <v>5</v>
      </c>
      <c r="K14" s="159">
        <v>6</v>
      </c>
      <c r="L14" s="159" t="s">
        <v>67</v>
      </c>
      <c r="M14" s="159" ph="1"/>
      <c r="N14" s="161"/>
      <c r="O14" s="159"/>
      <c r="P14" s="81"/>
      <c r="R14" s="159">
        <v>5</v>
      </c>
      <c r="S14" s="159">
        <v>5</v>
      </c>
      <c r="T14" s="159" t="s">
        <v>67</v>
      </c>
      <c r="U14" s="159" ph="1"/>
      <c r="V14" s="161"/>
      <c r="W14" s="159"/>
      <c r="X14" s="79"/>
      <c r="Y14" s="80"/>
      <c r="Z14" s="159">
        <v>5</v>
      </c>
      <c r="AA14" s="159">
        <v>4</v>
      </c>
      <c r="AB14" s="159" t="s">
        <v>67</v>
      </c>
      <c r="AC14" s="159" ph="1"/>
      <c r="AD14" s="161"/>
      <c r="AE14" s="159"/>
      <c r="AH14" s="159">
        <v>5</v>
      </c>
      <c r="AI14" s="159">
        <v>3</v>
      </c>
      <c r="AJ14" s="159" t="s">
        <v>67</v>
      </c>
      <c r="AK14" s="159" ph="1"/>
      <c r="AL14" s="161"/>
      <c r="AM14" s="159"/>
      <c r="AN14" s="79"/>
      <c r="AO14" s="80"/>
      <c r="AP14" s="159">
        <v>5</v>
      </c>
      <c r="AQ14" s="159">
        <v>2</v>
      </c>
      <c r="AR14" s="159" t="s">
        <v>67</v>
      </c>
      <c r="AS14" s="159" ph="1"/>
      <c r="AT14" s="161"/>
      <c r="AU14" s="159"/>
      <c r="AV14" s="81"/>
      <c r="AW14" s="102"/>
      <c r="AX14" s="159">
        <v>5</v>
      </c>
      <c r="AY14" s="159">
        <v>1</v>
      </c>
      <c r="AZ14" s="159" t="s">
        <v>67</v>
      </c>
      <c r="BA14" s="159" ph="1"/>
      <c r="BB14" s="161"/>
      <c r="BC14" s="159"/>
      <c r="BD14" s="79"/>
      <c r="BE14" s="91"/>
      <c r="BI14" s="78" ph="1"/>
      <c r="BJ14" s="108"/>
    </row>
    <row r="15" spans="1:64" ht="14.65" customHeight="1" x14ac:dyDescent="0.15">
      <c r="B15" s="160"/>
      <c r="C15" s="160"/>
      <c r="D15" s="160"/>
      <c r="E15" s="164"/>
      <c r="F15" s="162"/>
      <c r="G15" s="160"/>
      <c r="H15" s="155" t="s">
        <v>69</v>
      </c>
      <c r="I15" s="156"/>
      <c r="J15" s="160"/>
      <c r="K15" s="160"/>
      <c r="L15" s="160"/>
      <c r="M15" s="160"/>
      <c r="N15" s="162"/>
      <c r="O15" s="160"/>
      <c r="P15" s="81"/>
      <c r="R15" s="160"/>
      <c r="S15" s="160"/>
      <c r="T15" s="160"/>
      <c r="U15" s="160"/>
      <c r="V15" s="162"/>
      <c r="W15" s="160"/>
      <c r="X15" s="155" t="s">
        <v>69</v>
      </c>
      <c r="Y15" s="156"/>
      <c r="Z15" s="160"/>
      <c r="AA15" s="160"/>
      <c r="AB15" s="160"/>
      <c r="AC15" s="160"/>
      <c r="AD15" s="162"/>
      <c r="AE15" s="160"/>
      <c r="AH15" s="160"/>
      <c r="AI15" s="160"/>
      <c r="AJ15" s="160"/>
      <c r="AK15" s="160"/>
      <c r="AL15" s="162"/>
      <c r="AM15" s="160"/>
      <c r="AN15" s="155" t="s">
        <v>69</v>
      </c>
      <c r="AO15" s="156"/>
      <c r="AP15" s="160"/>
      <c r="AQ15" s="160"/>
      <c r="AR15" s="160"/>
      <c r="AS15" s="160"/>
      <c r="AT15" s="162"/>
      <c r="AU15" s="160"/>
      <c r="AV15" s="81"/>
      <c r="AW15" s="102"/>
      <c r="AX15" s="160"/>
      <c r="AY15" s="160"/>
      <c r="AZ15" s="160"/>
      <c r="BA15" s="160"/>
      <c r="BB15" s="162"/>
      <c r="BC15" s="160"/>
      <c r="BD15" s="155" t="s">
        <v>69</v>
      </c>
      <c r="BE15" s="157"/>
      <c r="BJ15" s="108"/>
    </row>
    <row r="16" spans="1:64" ht="14.65" customHeight="1" x14ac:dyDescent="0.15">
      <c r="B16" s="159">
        <v>6</v>
      </c>
      <c r="C16" s="159">
        <v>6</v>
      </c>
      <c r="D16" s="159" t="s">
        <v>67</v>
      </c>
      <c r="E16" s="163" ph="1"/>
      <c r="F16" s="161"/>
      <c r="G16" s="159"/>
      <c r="H16" s="79"/>
      <c r="I16" s="88"/>
      <c r="J16" s="159">
        <v>6</v>
      </c>
      <c r="K16" s="159">
        <v>6</v>
      </c>
      <c r="L16" s="159" t="s">
        <v>67</v>
      </c>
      <c r="M16" s="159" ph="1"/>
      <c r="N16" s="161"/>
      <c r="O16" s="159"/>
      <c r="P16" s="81"/>
      <c r="R16" s="159">
        <v>6</v>
      </c>
      <c r="S16" s="159">
        <v>5</v>
      </c>
      <c r="T16" s="159" t="s">
        <v>67</v>
      </c>
      <c r="U16" s="159" ph="1"/>
      <c r="V16" s="161"/>
      <c r="W16" s="159"/>
      <c r="X16" s="79"/>
      <c r="Y16" s="88"/>
      <c r="Z16" s="159">
        <v>6</v>
      </c>
      <c r="AA16" s="159">
        <v>4</v>
      </c>
      <c r="AB16" s="159" t="s">
        <v>67</v>
      </c>
      <c r="AC16" s="159" ph="1"/>
      <c r="AD16" s="161"/>
      <c r="AE16" s="159"/>
      <c r="AH16" s="159">
        <v>6</v>
      </c>
      <c r="AI16" s="159">
        <v>3</v>
      </c>
      <c r="AJ16" s="159" t="s">
        <v>67</v>
      </c>
      <c r="AK16" s="159" ph="1"/>
      <c r="AL16" s="161"/>
      <c r="AM16" s="159"/>
      <c r="AN16" s="79"/>
      <c r="AO16" s="88"/>
      <c r="AP16" s="159">
        <v>6</v>
      </c>
      <c r="AQ16" s="159">
        <v>2</v>
      </c>
      <c r="AR16" s="159" t="s">
        <v>67</v>
      </c>
      <c r="AS16" s="159" ph="1"/>
      <c r="AT16" s="161"/>
      <c r="AU16" s="159"/>
      <c r="AV16" s="81"/>
      <c r="AW16" s="103"/>
      <c r="AX16" s="159">
        <v>6</v>
      </c>
      <c r="AY16" s="159">
        <v>1</v>
      </c>
      <c r="AZ16" s="159" t="s">
        <v>67</v>
      </c>
      <c r="BA16" s="159" ph="1"/>
      <c r="BB16" s="161"/>
      <c r="BC16" s="159"/>
      <c r="BD16" s="79"/>
      <c r="BE16" s="104"/>
      <c r="BI16" s="78" ph="1"/>
      <c r="BJ16" s="108"/>
    </row>
    <row r="17" spans="2:62" ht="14.65" customHeight="1" x14ac:dyDescent="0.15">
      <c r="B17" s="160"/>
      <c r="C17" s="160"/>
      <c r="D17" s="160"/>
      <c r="E17" s="164"/>
      <c r="F17" s="162"/>
      <c r="G17" s="160"/>
      <c r="H17" s="79"/>
      <c r="I17" s="80"/>
      <c r="J17" s="160"/>
      <c r="K17" s="160"/>
      <c r="L17" s="160"/>
      <c r="M17" s="160"/>
      <c r="N17" s="162"/>
      <c r="O17" s="160"/>
      <c r="P17" s="81"/>
      <c r="R17" s="160"/>
      <c r="S17" s="160"/>
      <c r="T17" s="160"/>
      <c r="U17" s="160"/>
      <c r="V17" s="162"/>
      <c r="W17" s="160"/>
      <c r="X17" s="79"/>
      <c r="Y17" s="80"/>
      <c r="Z17" s="160"/>
      <c r="AA17" s="160"/>
      <c r="AB17" s="160"/>
      <c r="AC17" s="160"/>
      <c r="AD17" s="162"/>
      <c r="AE17" s="160"/>
      <c r="AH17" s="160"/>
      <c r="AI17" s="160"/>
      <c r="AJ17" s="160"/>
      <c r="AK17" s="160"/>
      <c r="AL17" s="162"/>
      <c r="AM17" s="160"/>
      <c r="AN17" s="79"/>
      <c r="AO17" s="80"/>
      <c r="AP17" s="160"/>
      <c r="AQ17" s="160"/>
      <c r="AR17" s="160"/>
      <c r="AS17" s="160"/>
      <c r="AT17" s="162"/>
      <c r="AU17" s="160"/>
      <c r="AV17" s="81"/>
      <c r="AW17" s="102"/>
      <c r="AX17" s="160"/>
      <c r="AY17" s="160"/>
      <c r="AZ17" s="160"/>
      <c r="BA17" s="160"/>
      <c r="BB17" s="162"/>
      <c r="BC17" s="160"/>
      <c r="BD17" s="79"/>
      <c r="BE17" s="91"/>
      <c r="BJ17" s="108"/>
    </row>
    <row r="18" spans="2:62" ht="14.65" customHeight="1" x14ac:dyDescent="0.15">
      <c r="B18" s="159">
        <v>7</v>
      </c>
      <c r="C18" s="159">
        <v>6</v>
      </c>
      <c r="D18" s="159" t="s">
        <v>67</v>
      </c>
      <c r="E18" s="159" ph="1"/>
      <c r="F18" s="161"/>
      <c r="G18" s="159"/>
      <c r="H18" s="79"/>
      <c r="I18" s="88"/>
      <c r="J18" s="159">
        <v>7</v>
      </c>
      <c r="K18" s="159">
        <v>6</v>
      </c>
      <c r="L18" s="159" t="s">
        <v>67</v>
      </c>
      <c r="M18" s="159" ph="1"/>
      <c r="N18" s="161"/>
      <c r="O18" s="159"/>
      <c r="P18" s="81"/>
      <c r="R18" s="159">
        <v>7</v>
      </c>
      <c r="S18" s="159">
        <v>5</v>
      </c>
      <c r="T18" s="159" t="s">
        <v>67</v>
      </c>
      <c r="U18" s="159" ph="1"/>
      <c r="V18" s="161"/>
      <c r="W18" s="159"/>
      <c r="X18" s="79"/>
      <c r="Y18" s="88"/>
      <c r="Z18" s="159">
        <v>7</v>
      </c>
      <c r="AA18" s="159">
        <v>4</v>
      </c>
      <c r="AB18" s="159" t="s">
        <v>67</v>
      </c>
      <c r="AC18" s="159" ph="1"/>
      <c r="AD18" s="161"/>
      <c r="AE18" s="159"/>
      <c r="AH18" s="159">
        <v>7</v>
      </c>
      <c r="AI18" s="159">
        <v>3</v>
      </c>
      <c r="AJ18" s="159" t="s">
        <v>67</v>
      </c>
      <c r="AK18" s="159" ph="1"/>
      <c r="AL18" s="161"/>
      <c r="AM18" s="159"/>
      <c r="AN18" s="79"/>
      <c r="AO18" s="88"/>
      <c r="AP18" s="159">
        <v>7</v>
      </c>
      <c r="AQ18" s="159">
        <v>2</v>
      </c>
      <c r="AR18" s="159" t="s">
        <v>67</v>
      </c>
      <c r="AS18" s="159" ph="1"/>
      <c r="AT18" s="161"/>
      <c r="AU18" s="159"/>
      <c r="AV18" s="81"/>
      <c r="AW18" s="103"/>
      <c r="AX18" s="159">
        <v>7</v>
      </c>
      <c r="AY18" s="159">
        <v>1</v>
      </c>
      <c r="AZ18" s="159" t="s">
        <v>67</v>
      </c>
      <c r="BA18" s="159" ph="1"/>
      <c r="BB18" s="161"/>
      <c r="BC18" s="159"/>
      <c r="BD18" s="79"/>
      <c r="BE18" s="104"/>
      <c r="BI18" s="78" ph="1"/>
      <c r="BJ18" s="108"/>
    </row>
    <row r="19" spans="2:62" ht="14.65" customHeight="1" x14ac:dyDescent="0.15">
      <c r="B19" s="160"/>
      <c r="C19" s="160"/>
      <c r="D19" s="160"/>
      <c r="E19" s="160"/>
      <c r="F19" s="162"/>
      <c r="G19" s="160"/>
      <c r="H19" s="79"/>
      <c r="I19" s="80"/>
      <c r="J19" s="160"/>
      <c r="K19" s="160"/>
      <c r="L19" s="160"/>
      <c r="M19" s="160"/>
      <c r="N19" s="162"/>
      <c r="O19" s="160"/>
      <c r="P19" s="81"/>
      <c r="R19" s="160"/>
      <c r="S19" s="160"/>
      <c r="T19" s="160"/>
      <c r="U19" s="160"/>
      <c r="V19" s="162"/>
      <c r="W19" s="160"/>
      <c r="X19" s="79"/>
      <c r="Y19" s="80"/>
      <c r="Z19" s="160"/>
      <c r="AA19" s="160"/>
      <c r="AB19" s="160"/>
      <c r="AC19" s="160"/>
      <c r="AD19" s="162"/>
      <c r="AE19" s="160"/>
      <c r="AH19" s="160"/>
      <c r="AI19" s="160"/>
      <c r="AJ19" s="160"/>
      <c r="AK19" s="160"/>
      <c r="AL19" s="162"/>
      <c r="AM19" s="160"/>
      <c r="AN19" s="79"/>
      <c r="AO19" s="80"/>
      <c r="AP19" s="160"/>
      <c r="AQ19" s="160"/>
      <c r="AR19" s="160"/>
      <c r="AS19" s="160"/>
      <c r="AT19" s="162"/>
      <c r="AU19" s="160"/>
      <c r="AV19" s="81"/>
      <c r="AW19" s="102"/>
      <c r="AX19" s="160"/>
      <c r="AY19" s="160"/>
      <c r="AZ19" s="160"/>
      <c r="BA19" s="160"/>
      <c r="BB19" s="162"/>
      <c r="BC19" s="160"/>
      <c r="BD19" s="79"/>
      <c r="BE19" s="91"/>
      <c r="BJ19" s="108"/>
    </row>
    <row r="20" spans="2:62" ht="14.65" customHeight="1" x14ac:dyDescent="0.15">
      <c r="B20" s="159">
        <v>8</v>
      </c>
      <c r="C20" s="159">
        <v>6</v>
      </c>
      <c r="D20" s="159" t="s">
        <v>67</v>
      </c>
      <c r="E20" s="159" ph="1"/>
      <c r="F20" s="161"/>
      <c r="G20" s="159"/>
      <c r="H20" s="79"/>
      <c r="I20" s="80"/>
      <c r="J20" s="159">
        <v>8</v>
      </c>
      <c r="K20" s="159">
        <v>6</v>
      </c>
      <c r="L20" s="159" t="s">
        <v>67</v>
      </c>
      <c r="M20" s="159" ph="1"/>
      <c r="N20" s="161"/>
      <c r="O20" s="159"/>
      <c r="P20" s="81"/>
      <c r="R20" s="159">
        <v>8</v>
      </c>
      <c r="S20" s="159">
        <v>5</v>
      </c>
      <c r="T20" s="159" t="s">
        <v>67</v>
      </c>
      <c r="U20" s="159" ph="1"/>
      <c r="V20" s="161"/>
      <c r="W20" s="159"/>
      <c r="X20" s="79"/>
      <c r="Y20" s="80"/>
      <c r="Z20" s="159">
        <v>8</v>
      </c>
      <c r="AA20" s="159">
        <v>4</v>
      </c>
      <c r="AB20" s="159" t="s">
        <v>67</v>
      </c>
      <c r="AC20" s="159" ph="1"/>
      <c r="AD20" s="161"/>
      <c r="AE20" s="159"/>
      <c r="AH20" s="159">
        <v>8</v>
      </c>
      <c r="AI20" s="159">
        <v>3</v>
      </c>
      <c r="AJ20" s="159" t="s">
        <v>67</v>
      </c>
      <c r="AK20" s="159" ph="1"/>
      <c r="AL20" s="161"/>
      <c r="AM20" s="159"/>
      <c r="AN20" s="79"/>
      <c r="AO20" s="80"/>
      <c r="AP20" s="159">
        <v>8</v>
      </c>
      <c r="AQ20" s="159">
        <v>2</v>
      </c>
      <c r="AR20" s="159" t="s">
        <v>67</v>
      </c>
      <c r="AS20" s="159" ph="1"/>
      <c r="AT20" s="161"/>
      <c r="AU20" s="159"/>
      <c r="AV20" s="81"/>
      <c r="AW20" s="102"/>
      <c r="AX20" s="159">
        <v>8</v>
      </c>
      <c r="AY20" s="159">
        <v>1</v>
      </c>
      <c r="AZ20" s="159" t="s">
        <v>67</v>
      </c>
      <c r="BA20" s="159" ph="1"/>
      <c r="BB20" s="161"/>
      <c r="BC20" s="159"/>
      <c r="BD20" s="79"/>
      <c r="BE20" s="91"/>
      <c r="BI20" s="78" ph="1"/>
      <c r="BJ20" s="108"/>
    </row>
    <row r="21" spans="2:62" ht="14.65" customHeight="1" x14ac:dyDescent="0.15">
      <c r="B21" s="160"/>
      <c r="C21" s="160"/>
      <c r="D21" s="160"/>
      <c r="E21" s="160"/>
      <c r="F21" s="162"/>
      <c r="G21" s="160"/>
      <c r="H21" s="79"/>
      <c r="I21" s="80"/>
      <c r="J21" s="160"/>
      <c r="K21" s="160"/>
      <c r="L21" s="160"/>
      <c r="M21" s="160"/>
      <c r="N21" s="162"/>
      <c r="O21" s="160"/>
      <c r="P21" s="81"/>
      <c r="R21" s="160"/>
      <c r="S21" s="160"/>
      <c r="T21" s="160"/>
      <c r="U21" s="160"/>
      <c r="V21" s="162"/>
      <c r="W21" s="160"/>
      <c r="X21" s="79"/>
      <c r="Y21" s="80"/>
      <c r="Z21" s="160"/>
      <c r="AA21" s="160"/>
      <c r="AB21" s="160"/>
      <c r="AC21" s="160"/>
      <c r="AD21" s="162"/>
      <c r="AE21" s="160"/>
      <c r="AH21" s="160"/>
      <c r="AI21" s="160"/>
      <c r="AJ21" s="160"/>
      <c r="AK21" s="160"/>
      <c r="AL21" s="162"/>
      <c r="AM21" s="160"/>
      <c r="AN21" s="79"/>
      <c r="AO21" s="80"/>
      <c r="AP21" s="160"/>
      <c r="AQ21" s="160"/>
      <c r="AR21" s="160"/>
      <c r="AS21" s="160"/>
      <c r="AT21" s="162"/>
      <c r="AU21" s="160"/>
      <c r="AV21" s="81"/>
      <c r="AW21" s="102"/>
      <c r="AX21" s="160"/>
      <c r="AY21" s="160"/>
      <c r="AZ21" s="160"/>
      <c r="BA21" s="160"/>
      <c r="BB21" s="162"/>
      <c r="BC21" s="160"/>
      <c r="BD21" s="79"/>
      <c r="BE21" s="91"/>
      <c r="BJ21" s="108"/>
    </row>
    <row r="22" spans="2:62" ht="14.65" customHeight="1" x14ac:dyDescent="0.15">
      <c r="B22" s="159">
        <v>9</v>
      </c>
      <c r="C22" s="159">
        <v>6</v>
      </c>
      <c r="D22" s="159" t="s">
        <v>67</v>
      </c>
      <c r="E22" s="159" ph="1"/>
      <c r="F22" s="161"/>
      <c r="G22" s="159"/>
      <c r="H22" s="79"/>
      <c r="I22" s="80"/>
      <c r="J22" s="159">
        <v>9</v>
      </c>
      <c r="K22" s="159">
        <v>6</v>
      </c>
      <c r="L22" s="159" t="s">
        <v>67</v>
      </c>
      <c r="M22" s="159" ph="1"/>
      <c r="N22" s="161"/>
      <c r="O22" s="159"/>
      <c r="R22" s="159">
        <v>9</v>
      </c>
      <c r="S22" s="159">
        <v>5</v>
      </c>
      <c r="T22" s="159" t="s">
        <v>67</v>
      </c>
      <c r="U22" s="159" ph="1"/>
      <c r="V22" s="161"/>
      <c r="W22" s="159"/>
      <c r="X22" s="79"/>
      <c r="Y22" s="80"/>
      <c r="Z22" s="159">
        <v>9</v>
      </c>
      <c r="AA22" s="159">
        <v>4</v>
      </c>
      <c r="AB22" s="159" t="s">
        <v>67</v>
      </c>
      <c r="AC22" s="159" ph="1"/>
      <c r="AD22" s="161"/>
      <c r="AE22" s="159"/>
      <c r="AH22" s="159">
        <v>9</v>
      </c>
      <c r="AI22" s="159">
        <v>3</v>
      </c>
      <c r="AJ22" s="159" t="s">
        <v>67</v>
      </c>
      <c r="AK22" s="159" ph="1"/>
      <c r="AL22" s="161"/>
      <c r="AM22" s="159"/>
      <c r="AN22" s="79"/>
      <c r="AO22" s="80"/>
      <c r="AP22" s="159">
        <v>9</v>
      </c>
      <c r="AQ22" s="159">
        <v>2</v>
      </c>
      <c r="AR22" s="159" t="s">
        <v>67</v>
      </c>
      <c r="AS22" s="159" ph="1"/>
      <c r="AT22" s="161"/>
      <c r="AU22" s="159"/>
      <c r="AV22" s="81"/>
      <c r="AW22" s="102"/>
      <c r="AX22" s="159">
        <v>9</v>
      </c>
      <c r="AY22" s="159">
        <v>1</v>
      </c>
      <c r="AZ22" s="159" t="s">
        <v>67</v>
      </c>
      <c r="BA22" s="159" ph="1"/>
      <c r="BB22" s="161"/>
      <c r="BC22" s="159"/>
      <c r="BD22" s="79"/>
      <c r="BE22" s="91"/>
      <c r="BI22" s="78" ph="1"/>
      <c r="BJ22" s="108"/>
    </row>
    <row r="23" spans="2:62" ht="14.65" customHeight="1" x14ac:dyDescent="0.15">
      <c r="B23" s="160"/>
      <c r="C23" s="160"/>
      <c r="D23" s="160"/>
      <c r="E23" s="160"/>
      <c r="F23" s="162"/>
      <c r="G23" s="160"/>
      <c r="H23" s="155" t="s">
        <v>70</v>
      </c>
      <c r="I23" s="156"/>
      <c r="J23" s="160"/>
      <c r="K23" s="160"/>
      <c r="L23" s="160"/>
      <c r="M23" s="160"/>
      <c r="N23" s="162"/>
      <c r="O23" s="160"/>
      <c r="R23" s="160"/>
      <c r="S23" s="160"/>
      <c r="T23" s="160"/>
      <c r="U23" s="160"/>
      <c r="V23" s="162"/>
      <c r="W23" s="160"/>
      <c r="X23" s="155" t="s">
        <v>70</v>
      </c>
      <c r="Y23" s="156"/>
      <c r="Z23" s="160"/>
      <c r="AA23" s="160"/>
      <c r="AB23" s="160"/>
      <c r="AC23" s="160"/>
      <c r="AD23" s="162"/>
      <c r="AE23" s="160"/>
      <c r="AH23" s="160"/>
      <c r="AI23" s="160"/>
      <c r="AJ23" s="160"/>
      <c r="AK23" s="160"/>
      <c r="AL23" s="162"/>
      <c r="AM23" s="160"/>
      <c r="AN23" s="155" t="s">
        <v>70</v>
      </c>
      <c r="AO23" s="156"/>
      <c r="AP23" s="160"/>
      <c r="AQ23" s="160"/>
      <c r="AR23" s="160"/>
      <c r="AS23" s="160"/>
      <c r="AT23" s="162"/>
      <c r="AU23" s="160"/>
      <c r="AV23" s="81"/>
      <c r="AW23" s="102"/>
      <c r="AX23" s="160"/>
      <c r="AY23" s="160"/>
      <c r="AZ23" s="160"/>
      <c r="BA23" s="160"/>
      <c r="BB23" s="162"/>
      <c r="BC23" s="160"/>
      <c r="BD23" s="155" t="s">
        <v>70</v>
      </c>
      <c r="BE23" s="157"/>
      <c r="BJ23" s="108"/>
    </row>
    <row r="24" spans="2:62" ht="14.65" customHeight="1" x14ac:dyDescent="0.15">
      <c r="B24" s="159">
        <v>10</v>
      </c>
      <c r="C24" s="159">
        <v>6</v>
      </c>
      <c r="D24" s="159" t="s">
        <v>67</v>
      </c>
      <c r="E24" s="159" ph="1"/>
      <c r="F24" s="161"/>
      <c r="G24" s="159"/>
      <c r="H24" s="79"/>
      <c r="I24" s="80"/>
      <c r="J24" s="159">
        <v>10</v>
      </c>
      <c r="K24" s="159">
        <v>6</v>
      </c>
      <c r="L24" s="159" t="s">
        <v>67</v>
      </c>
      <c r="M24" s="159" ph="1"/>
      <c r="N24" s="161"/>
      <c r="O24" s="159"/>
      <c r="R24" s="159">
        <v>10</v>
      </c>
      <c r="S24" s="159">
        <v>5</v>
      </c>
      <c r="T24" s="159" t="s">
        <v>67</v>
      </c>
      <c r="U24" s="159" ph="1"/>
      <c r="V24" s="161"/>
      <c r="W24" s="159"/>
      <c r="X24" s="79"/>
      <c r="Y24" s="80"/>
      <c r="Z24" s="159">
        <v>10</v>
      </c>
      <c r="AA24" s="159">
        <v>4</v>
      </c>
      <c r="AB24" s="159" t="s">
        <v>67</v>
      </c>
      <c r="AC24" s="159" ph="1"/>
      <c r="AD24" s="161"/>
      <c r="AE24" s="159"/>
      <c r="AH24" s="159">
        <v>10</v>
      </c>
      <c r="AI24" s="159">
        <v>3</v>
      </c>
      <c r="AJ24" s="159" t="s">
        <v>67</v>
      </c>
      <c r="AK24" s="159" ph="1"/>
      <c r="AL24" s="161"/>
      <c r="AM24" s="159"/>
      <c r="AN24" s="79"/>
      <c r="AO24" s="80"/>
      <c r="AP24" s="159">
        <v>10</v>
      </c>
      <c r="AQ24" s="159">
        <v>2</v>
      </c>
      <c r="AR24" s="159" t="s">
        <v>67</v>
      </c>
      <c r="AS24" s="159" ph="1"/>
      <c r="AT24" s="161"/>
      <c r="AU24" s="159"/>
      <c r="AV24" s="81"/>
      <c r="AW24" s="102"/>
      <c r="AX24" s="159">
        <v>10</v>
      </c>
      <c r="AY24" s="159">
        <v>1</v>
      </c>
      <c r="AZ24" s="159" t="s">
        <v>67</v>
      </c>
      <c r="BA24" s="159" ph="1"/>
      <c r="BB24" s="161"/>
      <c r="BC24" s="159"/>
      <c r="BD24" s="79"/>
      <c r="BE24" s="91"/>
      <c r="BI24" s="78" ph="1"/>
      <c r="BJ24" s="108"/>
    </row>
    <row r="25" spans="2:62" ht="14.65" customHeight="1" x14ac:dyDescent="0.15">
      <c r="B25" s="160"/>
      <c r="C25" s="160"/>
      <c r="D25" s="160"/>
      <c r="E25" s="160" ph="1"/>
      <c r="F25" s="162"/>
      <c r="G25" s="160"/>
      <c r="H25" s="79"/>
      <c r="I25" s="80"/>
      <c r="J25" s="160"/>
      <c r="K25" s="160"/>
      <c r="L25" s="160"/>
      <c r="M25" s="160"/>
      <c r="N25" s="162"/>
      <c r="O25" s="160"/>
      <c r="R25" s="160"/>
      <c r="S25" s="160"/>
      <c r="T25" s="160"/>
      <c r="U25" s="160"/>
      <c r="V25" s="162"/>
      <c r="W25" s="160"/>
      <c r="X25" s="79"/>
      <c r="Y25" s="80"/>
      <c r="Z25" s="160"/>
      <c r="AA25" s="160"/>
      <c r="AB25" s="160"/>
      <c r="AC25" s="160"/>
      <c r="AD25" s="162"/>
      <c r="AE25" s="160"/>
      <c r="AH25" s="160"/>
      <c r="AI25" s="160"/>
      <c r="AJ25" s="160"/>
      <c r="AK25" s="160"/>
      <c r="AL25" s="162"/>
      <c r="AM25" s="160"/>
      <c r="AN25" s="79"/>
      <c r="AO25" s="80"/>
      <c r="AP25" s="160"/>
      <c r="AQ25" s="160"/>
      <c r="AR25" s="160"/>
      <c r="AS25" s="160"/>
      <c r="AT25" s="162"/>
      <c r="AU25" s="160"/>
      <c r="AV25" s="81"/>
      <c r="AW25" s="102"/>
      <c r="AX25" s="160"/>
      <c r="AY25" s="160"/>
      <c r="AZ25" s="160"/>
      <c r="BA25" s="160"/>
      <c r="BB25" s="162"/>
      <c r="BC25" s="160"/>
      <c r="BD25" s="79"/>
      <c r="BE25" s="91"/>
      <c r="BJ25" s="108"/>
    </row>
    <row r="26" spans="2:62" ht="14.65" customHeight="1" x14ac:dyDescent="0.15">
      <c r="B26" s="159">
        <v>11</v>
      </c>
      <c r="C26" s="159">
        <v>6</v>
      </c>
      <c r="D26" s="159" t="s">
        <v>67</v>
      </c>
      <c r="E26" s="159" ph="1"/>
      <c r="F26" s="161"/>
      <c r="G26" s="159"/>
      <c r="H26" s="79"/>
      <c r="I26" s="80"/>
      <c r="J26" s="159">
        <v>11</v>
      </c>
      <c r="K26" s="159">
        <v>6</v>
      </c>
      <c r="L26" s="159" t="s">
        <v>67</v>
      </c>
      <c r="M26" s="159" ph="1"/>
      <c r="N26" s="161"/>
      <c r="O26" s="159"/>
      <c r="R26" s="159">
        <v>11</v>
      </c>
      <c r="S26" s="159">
        <v>5</v>
      </c>
      <c r="T26" s="159" t="s">
        <v>67</v>
      </c>
      <c r="U26" s="159" ph="1"/>
      <c r="V26" s="161"/>
      <c r="W26" s="159"/>
      <c r="X26" s="79"/>
      <c r="Y26" s="80"/>
      <c r="Z26" s="159">
        <v>11</v>
      </c>
      <c r="AA26" s="159">
        <v>4</v>
      </c>
      <c r="AB26" s="159" t="s">
        <v>67</v>
      </c>
      <c r="AC26" s="159" ph="1"/>
      <c r="AD26" s="161"/>
      <c r="AE26" s="159"/>
      <c r="AH26" s="159">
        <v>11</v>
      </c>
      <c r="AI26" s="159">
        <v>3</v>
      </c>
      <c r="AJ26" s="159" t="s">
        <v>67</v>
      </c>
      <c r="AK26" s="159" ph="1"/>
      <c r="AL26" s="161"/>
      <c r="AM26" s="159"/>
      <c r="AN26" s="79"/>
      <c r="AO26" s="80"/>
      <c r="AP26" s="159">
        <v>11</v>
      </c>
      <c r="AQ26" s="159">
        <v>2</v>
      </c>
      <c r="AR26" s="159" t="s">
        <v>67</v>
      </c>
      <c r="AS26" s="159" ph="1"/>
      <c r="AT26" s="161"/>
      <c r="AU26" s="159"/>
      <c r="AV26" s="81"/>
      <c r="AW26" s="102"/>
      <c r="AX26" s="159">
        <v>11</v>
      </c>
      <c r="AY26" s="159">
        <v>1</v>
      </c>
      <c r="AZ26" s="159" t="s">
        <v>67</v>
      </c>
      <c r="BA26" s="159" ph="1"/>
      <c r="BB26" s="161"/>
      <c r="BC26" s="159"/>
      <c r="BD26" s="79"/>
      <c r="BE26" s="91"/>
      <c r="BI26" s="78" ph="1"/>
      <c r="BJ26" s="108"/>
    </row>
    <row r="27" spans="2:62" ht="14.65" customHeight="1" x14ac:dyDescent="0.15">
      <c r="B27" s="160"/>
      <c r="C27" s="160"/>
      <c r="D27" s="160"/>
      <c r="E27" s="160"/>
      <c r="F27" s="162"/>
      <c r="G27" s="160"/>
      <c r="H27" s="79"/>
      <c r="I27" s="80"/>
      <c r="J27" s="160"/>
      <c r="K27" s="160"/>
      <c r="L27" s="160"/>
      <c r="M27" s="160"/>
      <c r="N27" s="162"/>
      <c r="O27" s="160"/>
      <c r="R27" s="160"/>
      <c r="S27" s="160"/>
      <c r="T27" s="160"/>
      <c r="U27" s="160"/>
      <c r="V27" s="162"/>
      <c r="W27" s="160"/>
      <c r="X27" s="79"/>
      <c r="Y27" s="80"/>
      <c r="Z27" s="160"/>
      <c r="AA27" s="160"/>
      <c r="AB27" s="160"/>
      <c r="AC27" s="160"/>
      <c r="AD27" s="162"/>
      <c r="AE27" s="160"/>
      <c r="AH27" s="160"/>
      <c r="AI27" s="160"/>
      <c r="AJ27" s="160"/>
      <c r="AK27" s="160"/>
      <c r="AL27" s="162"/>
      <c r="AM27" s="160"/>
      <c r="AN27" s="79"/>
      <c r="AO27" s="80"/>
      <c r="AP27" s="160"/>
      <c r="AQ27" s="160"/>
      <c r="AR27" s="160"/>
      <c r="AS27" s="160"/>
      <c r="AT27" s="162"/>
      <c r="AU27" s="160"/>
      <c r="AV27" s="81"/>
      <c r="AW27" s="102"/>
      <c r="AX27" s="160"/>
      <c r="AY27" s="160"/>
      <c r="AZ27" s="160"/>
      <c r="BA27" s="160"/>
      <c r="BB27" s="162"/>
      <c r="BC27" s="160"/>
      <c r="BD27" s="79"/>
      <c r="BE27" s="91"/>
      <c r="BJ27" s="108"/>
    </row>
    <row r="28" spans="2:62" ht="14.65" customHeight="1" x14ac:dyDescent="0.15">
      <c r="B28" s="159">
        <v>12</v>
      </c>
      <c r="C28" s="159">
        <v>6</v>
      </c>
      <c r="D28" s="159" t="s">
        <v>67</v>
      </c>
      <c r="E28" s="159" ph="1"/>
      <c r="F28" s="161"/>
      <c r="G28" s="159"/>
      <c r="H28" s="79"/>
      <c r="I28" s="80"/>
      <c r="J28" s="159">
        <v>12</v>
      </c>
      <c r="K28" s="159">
        <v>6</v>
      </c>
      <c r="L28" s="159" t="s">
        <v>67</v>
      </c>
      <c r="M28" s="159" ph="1"/>
      <c r="N28" s="161"/>
      <c r="O28" s="159"/>
      <c r="R28" s="159">
        <v>12</v>
      </c>
      <c r="S28" s="159">
        <v>5</v>
      </c>
      <c r="T28" s="159" t="s">
        <v>67</v>
      </c>
      <c r="U28" s="159" ph="1"/>
      <c r="V28" s="161"/>
      <c r="W28" s="159"/>
      <c r="X28" s="79"/>
      <c r="Y28" s="80"/>
      <c r="Z28" s="159">
        <v>12</v>
      </c>
      <c r="AA28" s="159">
        <v>4</v>
      </c>
      <c r="AB28" s="159" t="s">
        <v>67</v>
      </c>
      <c r="AC28" s="159" ph="1"/>
      <c r="AD28" s="161"/>
      <c r="AE28" s="159"/>
      <c r="AH28" s="159">
        <v>12</v>
      </c>
      <c r="AI28" s="159">
        <v>3</v>
      </c>
      <c r="AJ28" s="159" t="s">
        <v>67</v>
      </c>
      <c r="AK28" s="159" ph="1"/>
      <c r="AL28" s="161"/>
      <c r="AM28" s="159"/>
      <c r="AN28" s="79"/>
      <c r="AO28" s="80"/>
      <c r="AP28" s="159">
        <v>12</v>
      </c>
      <c r="AQ28" s="159">
        <v>2</v>
      </c>
      <c r="AR28" s="159" t="s">
        <v>67</v>
      </c>
      <c r="AS28" s="159" ph="1"/>
      <c r="AT28" s="161"/>
      <c r="AU28" s="159"/>
      <c r="AV28" s="81"/>
      <c r="AW28" s="102"/>
      <c r="AX28" s="159">
        <v>12</v>
      </c>
      <c r="AY28" s="159">
        <v>1</v>
      </c>
      <c r="AZ28" s="159" t="s">
        <v>67</v>
      </c>
      <c r="BA28" s="159" ph="1"/>
      <c r="BB28" s="161"/>
      <c r="BC28" s="159"/>
      <c r="BD28" s="79"/>
      <c r="BE28" s="91"/>
      <c r="BI28" s="78" ph="1"/>
      <c r="BJ28" s="108"/>
    </row>
    <row r="29" spans="2:62" ht="14.65" customHeight="1" x14ac:dyDescent="0.15">
      <c r="B29" s="160"/>
      <c r="C29" s="160"/>
      <c r="D29" s="160"/>
      <c r="E29" s="160"/>
      <c r="F29" s="162"/>
      <c r="G29" s="160"/>
      <c r="H29" s="79"/>
      <c r="I29" s="80"/>
      <c r="J29" s="160"/>
      <c r="K29" s="160"/>
      <c r="L29" s="160"/>
      <c r="M29" s="160"/>
      <c r="N29" s="162"/>
      <c r="O29" s="160"/>
      <c r="R29" s="160"/>
      <c r="S29" s="160"/>
      <c r="T29" s="160"/>
      <c r="U29" s="160"/>
      <c r="V29" s="162"/>
      <c r="W29" s="160"/>
      <c r="X29" s="79"/>
      <c r="Y29" s="80"/>
      <c r="Z29" s="160"/>
      <c r="AA29" s="160"/>
      <c r="AB29" s="160"/>
      <c r="AC29" s="160"/>
      <c r="AD29" s="162"/>
      <c r="AE29" s="160"/>
      <c r="AH29" s="160"/>
      <c r="AI29" s="160"/>
      <c r="AJ29" s="160"/>
      <c r="AK29" s="160"/>
      <c r="AL29" s="162"/>
      <c r="AM29" s="160"/>
      <c r="AN29" s="79"/>
      <c r="AO29" s="80"/>
      <c r="AP29" s="160"/>
      <c r="AQ29" s="160"/>
      <c r="AR29" s="160"/>
      <c r="AS29" s="160"/>
      <c r="AT29" s="162"/>
      <c r="AU29" s="160"/>
      <c r="AV29" s="81"/>
      <c r="AW29" s="102"/>
      <c r="AX29" s="160"/>
      <c r="AY29" s="160"/>
      <c r="AZ29" s="160"/>
      <c r="BA29" s="160"/>
      <c r="BB29" s="162"/>
      <c r="BC29" s="160"/>
      <c r="BD29" s="79"/>
      <c r="BE29" s="91"/>
      <c r="BJ29" s="108"/>
    </row>
    <row r="30" spans="2:62" ht="14.65" customHeight="1" x14ac:dyDescent="0.15">
      <c r="B30" s="159">
        <v>13</v>
      </c>
      <c r="C30" s="159">
        <v>6</v>
      </c>
      <c r="D30" s="159" t="s">
        <v>67</v>
      </c>
      <c r="E30" s="159" ph="1"/>
      <c r="F30" s="161"/>
      <c r="G30" s="159"/>
      <c r="H30" s="79"/>
      <c r="I30" s="80"/>
      <c r="J30" s="159">
        <v>13</v>
      </c>
      <c r="K30" s="159">
        <v>6</v>
      </c>
      <c r="L30" s="159" t="s">
        <v>67</v>
      </c>
      <c r="M30" s="159" ph="1"/>
      <c r="N30" s="161"/>
      <c r="O30" s="159"/>
      <c r="R30" s="159">
        <v>13</v>
      </c>
      <c r="S30" s="159">
        <v>5</v>
      </c>
      <c r="T30" s="159" t="s">
        <v>67</v>
      </c>
      <c r="U30" s="159" ph="1"/>
      <c r="V30" s="161"/>
      <c r="W30" s="159"/>
      <c r="X30" s="79"/>
      <c r="Y30" s="80"/>
      <c r="Z30" s="159">
        <v>13</v>
      </c>
      <c r="AA30" s="159">
        <v>4</v>
      </c>
      <c r="AB30" s="159" t="s">
        <v>67</v>
      </c>
      <c r="AC30" s="159" ph="1"/>
      <c r="AD30" s="161"/>
      <c r="AE30" s="159"/>
      <c r="AH30" s="159">
        <v>13</v>
      </c>
      <c r="AI30" s="159">
        <v>3</v>
      </c>
      <c r="AJ30" s="159" t="s">
        <v>67</v>
      </c>
      <c r="AK30" s="159" ph="1"/>
      <c r="AL30" s="161"/>
      <c r="AM30" s="159"/>
      <c r="AN30" s="79"/>
      <c r="AO30" s="80"/>
      <c r="AP30" s="159">
        <v>13</v>
      </c>
      <c r="AQ30" s="159">
        <v>2</v>
      </c>
      <c r="AR30" s="159" t="s">
        <v>67</v>
      </c>
      <c r="AS30" s="159" ph="1"/>
      <c r="AT30" s="161"/>
      <c r="AU30" s="159"/>
      <c r="AV30" s="81"/>
      <c r="AW30" s="102"/>
      <c r="AX30" s="159">
        <v>13</v>
      </c>
      <c r="AY30" s="159">
        <v>1</v>
      </c>
      <c r="AZ30" s="159" t="s">
        <v>67</v>
      </c>
      <c r="BA30" s="159" ph="1"/>
      <c r="BB30" s="161"/>
      <c r="BC30" s="159"/>
      <c r="BD30" s="79"/>
      <c r="BE30" s="91"/>
      <c r="BI30" s="78" ph="1"/>
      <c r="BJ30" s="108"/>
    </row>
    <row r="31" spans="2:62" ht="14.65" customHeight="1" x14ac:dyDescent="0.15">
      <c r="B31" s="160"/>
      <c r="C31" s="160"/>
      <c r="D31" s="160"/>
      <c r="E31" s="160"/>
      <c r="F31" s="162"/>
      <c r="G31" s="160"/>
      <c r="H31" s="79"/>
      <c r="I31" s="80"/>
      <c r="J31" s="160"/>
      <c r="K31" s="160"/>
      <c r="L31" s="160"/>
      <c r="M31" s="160"/>
      <c r="N31" s="162"/>
      <c r="O31" s="160"/>
      <c r="R31" s="160"/>
      <c r="S31" s="160"/>
      <c r="T31" s="160"/>
      <c r="U31" s="160"/>
      <c r="V31" s="162"/>
      <c r="W31" s="160"/>
      <c r="X31" s="79"/>
      <c r="Y31" s="80"/>
      <c r="Z31" s="160"/>
      <c r="AA31" s="160"/>
      <c r="AB31" s="160"/>
      <c r="AC31" s="160"/>
      <c r="AD31" s="162"/>
      <c r="AE31" s="160"/>
      <c r="AH31" s="160"/>
      <c r="AI31" s="160"/>
      <c r="AJ31" s="160"/>
      <c r="AK31" s="160"/>
      <c r="AL31" s="162"/>
      <c r="AM31" s="160"/>
      <c r="AN31" s="79"/>
      <c r="AO31" s="80"/>
      <c r="AP31" s="160"/>
      <c r="AQ31" s="160"/>
      <c r="AR31" s="160"/>
      <c r="AS31" s="160"/>
      <c r="AT31" s="162"/>
      <c r="AU31" s="160"/>
      <c r="AV31" s="81"/>
      <c r="AW31" s="102"/>
      <c r="AX31" s="160"/>
      <c r="AY31" s="160"/>
      <c r="AZ31" s="160"/>
      <c r="BA31" s="160"/>
      <c r="BB31" s="162"/>
      <c r="BC31" s="160"/>
      <c r="BD31" s="79"/>
      <c r="BE31" s="91"/>
      <c r="BJ31" s="108"/>
    </row>
    <row r="32" spans="2:62" ht="14.65" customHeight="1" x14ac:dyDescent="0.15">
      <c r="B32" s="159">
        <v>14</v>
      </c>
      <c r="C32" s="159">
        <v>6</v>
      </c>
      <c r="D32" s="159" t="s">
        <v>67</v>
      </c>
      <c r="E32" s="159" ph="1"/>
      <c r="F32" s="161"/>
      <c r="G32" s="159"/>
      <c r="H32" s="155" t="s">
        <v>69</v>
      </c>
      <c r="I32" s="156"/>
      <c r="J32" s="159">
        <v>14</v>
      </c>
      <c r="K32" s="159">
        <v>6</v>
      </c>
      <c r="L32" s="159" t="s">
        <v>67</v>
      </c>
      <c r="M32" s="159" ph="1"/>
      <c r="N32" s="161"/>
      <c r="O32" s="159"/>
      <c r="R32" s="159">
        <v>14</v>
      </c>
      <c r="S32" s="159">
        <v>5</v>
      </c>
      <c r="T32" s="159" t="s">
        <v>67</v>
      </c>
      <c r="U32" s="159" ph="1"/>
      <c r="V32" s="161"/>
      <c r="W32" s="159"/>
      <c r="X32" s="155" t="s">
        <v>69</v>
      </c>
      <c r="Y32" s="156"/>
      <c r="Z32" s="159">
        <v>14</v>
      </c>
      <c r="AA32" s="159">
        <v>4</v>
      </c>
      <c r="AB32" s="159" t="s">
        <v>67</v>
      </c>
      <c r="AC32" s="159" ph="1"/>
      <c r="AD32" s="161"/>
      <c r="AE32" s="159"/>
      <c r="AH32" s="159">
        <v>14</v>
      </c>
      <c r="AI32" s="159">
        <v>3</v>
      </c>
      <c r="AJ32" s="159" t="s">
        <v>67</v>
      </c>
      <c r="AK32" s="159" ph="1"/>
      <c r="AL32" s="161"/>
      <c r="AM32" s="159"/>
      <c r="AN32" s="155" t="s">
        <v>69</v>
      </c>
      <c r="AO32" s="156"/>
      <c r="AP32" s="159">
        <v>14</v>
      </c>
      <c r="AQ32" s="159">
        <v>2</v>
      </c>
      <c r="AR32" s="159" t="s">
        <v>67</v>
      </c>
      <c r="AS32" s="159" ph="1"/>
      <c r="AT32" s="161"/>
      <c r="AU32" s="159"/>
      <c r="AV32" s="81"/>
      <c r="AW32" s="102"/>
      <c r="AX32" s="159">
        <v>14</v>
      </c>
      <c r="AY32" s="159">
        <v>1</v>
      </c>
      <c r="AZ32" s="159" t="s">
        <v>67</v>
      </c>
      <c r="BA32" s="159" ph="1"/>
      <c r="BB32" s="161"/>
      <c r="BC32" s="159"/>
      <c r="BD32" s="155" t="s">
        <v>69</v>
      </c>
      <c r="BE32" s="157"/>
      <c r="BI32" s="78" ph="1"/>
      <c r="BJ32" s="108"/>
    </row>
    <row r="33" spans="2:62" ht="14.65" customHeight="1" x14ac:dyDescent="0.15">
      <c r="B33" s="160"/>
      <c r="C33" s="160"/>
      <c r="D33" s="160"/>
      <c r="E33" s="160"/>
      <c r="F33" s="162"/>
      <c r="G33" s="160"/>
      <c r="H33" s="79"/>
      <c r="I33" s="80"/>
      <c r="J33" s="160"/>
      <c r="K33" s="160"/>
      <c r="L33" s="160"/>
      <c r="M33" s="160"/>
      <c r="N33" s="162"/>
      <c r="O33" s="160"/>
      <c r="R33" s="160"/>
      <c r="S33" s="160"/>
      <c r="T33" s="160"/>
      <c r="U33" s="160"/>
      <c r="V33" s="162"/>
      <c r="W33" s="160"/>
      <c r="X33" s="79"/>
      <c r="Y33" s="80"/>
      <c r="Z33" s="160"/>
      <c r="AA33" s="160"/>
      <c r="AB33" s="160"/>
      <c r="AC33" s="160"/>
      <c r="AD33" s="162"/>
      <c r="AE33" s="160"/>
      <c r="AH33" s="160"/>
      <c r="AI33" s="160"/>
      <c r="AJ33" s="160"/>
      <c r="AK33" s="160"/>
      <c r="AL33" s="162"/>
      <c r="AM33" s="160"/>
      <c r="AN33" s="79"/>
      <c r="AO33" s="80"/>
      <c r="AP33" s="160"/>
      <c r="AQ33" s="160"/>
      <c r="AR33" s="160"/>
      <c r="AS33" s="160"/>
      <c r="AT33" s="162"/>
      <c r="AU33" s="160"/>
      <c r="AV33" s="81"/>
      <c r="AW33" s="102"/>
      <c r="AX33" s="160"/>
      <c r="AY33" s="160"/>
      <c r="AZ33" s="160"/>
      <c r="BA33" s="160"/>
      <c r="BB33" s="162"/>
      <c r="BC33" s="160"/>
      <c r="BD33" s="79"/>
      <c r="BE33" s="91"/>
      <c r="BJ33" s="108"/>
    </row>
    <row r="34" spans="2:62" ht="14.65" customHeight="1" x14ac:dyDescent="0.15">
      <c r="B34" s="159">
        <v>15</v>
      </c>
      <c r="C34" s="159">
        <v>6</v>
      </c>
      <c r="D34" s="159" t="s">
        <v>67</v>
      </c>
      <c r="E34" s="159" ph="1"/>
      <c r="F34" s="161"/>
      <c r="G34" s="159"/>
      <c r="H34" s="79"/>
      <c r="I34" s="80"/>
      <c r="J34" s="159">
        <v>15</v>
      </c>
      <c r="K34" s="159">
        <v>6</v>
      </c>
      <c r="L34" s="159" t="s">
        <v>67</v>
      </c>
      <c r="M34" s="159" ph="1"/>
      <c r="N34" s="161"/>
      <c r="O34" s="159"/>
      <c r="R34" s="159">
        <v>15</v>
      </c>
      <c r="S34" s="159">
        <v>5</v>
      </c>
      <c r="T34" s="159" t="s">
        <v>67</v>
      </c>
      <c r="U34" s="159" ph="1"/>
      <c r="V34" s="161"/>
      <c r="W34" s="159"/>
      <c r="X34" s="79"/>
      <c r="Y34" s="80"/>
      <c r="Z34" s="159">
        <v>15</v>
      </c>
      <c r="AA34" s="159">
        <v>4</v>
      </c>
      <c r="AB34" s="159" t="s">
        <v>67</v>
      </c>
      <c r="AC34" s="159" ph="1"/>
      <c r="AD34" s="161"/>
      <c r="AE34" s="159"/>
      <c r="AH34" s="159">
        <v>15</v>
      </c>
      <c r="AI34" s="159">
        <v>3</v>
      </c>
      <c r="AJ34" s="159" t="s">
        <v>67</v>
      </c>
      <c r="AK34" s="159" ph="1"/>
      <c r="AL34" s="161"/>
      <c r="AM34" s="159"/>
      <c r="AN34" s="79"/>
      <c r="AO34" s="80"/>
      <c r="AP34" s="159">
        <v>15</v>
      </c>
      <c r="AQ34" s="159">
        <v>2</v>
      </c>
      <c r="AR34" s="159" t="s">
        <v>67</v>
      </c>
      <c r="AS34" s="159" ph="1"/>
      <c r="AT34" s="161"/>
      <c r="AU34" s="159"/>
      <c r="AV34" s="81"/>
      <c r="AW34" s="102"/>
      <c r="AX34" s="159">
        <v>15</v>
      </c>
      <c r="AY34" s="159">
        <v>1</v>
      </c>
      <c r="AZ34" s="159" t="s">
        <v>67</v>
      </c>
      <c r="BA34" s="159" ph="1"/>
      <c r="BB34" s="161"/>
      <c r="BC34" s="159"/>
      <c r="BD34" s="79"/>
      <c r="BE34" s="91"/>
      <c r="BI34" s="78" ph="1"/>
      <c r="BJ34" s="108"/>
    </row>
    <row r="35" spans="2:62" ht="14.65" customHeight="1" x14ac:dyDescent="0.15">
      <c r="B35" s="160"/>
      <c r="C35" s="160"/>
      <c r="D35" s="160"/>
      <c r="E35" s="160"/>
      <c r="F35" s="162"/>
      <c r="G35" s="160"/>
      <c r="H35" s="79"/>
      <c r="I35" s="80"/>
      <c r="J35" s="160"/>
      <c r="K35" s="160"/>
      <c r="L35" s="160"/>
      <c r="M35" s="160"/>
      <c r="N35" s="162"/>
      <c r="O35" s="160"/>
      <c r="R35" s="160"/>
      <c r="S35" s="160"/>
      <c r="T35" s="160"/>
      <c r="U35" s="160"/>
      <c r="V35" s="162"/>
      <c r="W35" s="160"/>
      <c r="X35" s="79"/>
      <c r="Y35" s="80"/>
      <c r="Z35" s="160"/>
      <c r="AA35" s="160"/>
      <c r="AB35" s="160"/>
      <c r="AC35" s="160"/>
      <c r="AD35" s="162"/>
      <c r="AE35" s="160"/>
      <c r="AH35" s="160"/>
      <c r="AI35" s="160"/>
      <c r="AJ35" s="160"/>
      <c r="AK35" s="160"/>
      <c r="AL35" s="162"/>
      <c r="AM35" s="160"/>
      <c r="AN35" s="79"/>
      <c r="AO35" s="80"/>
      <c r="AP35" s="160"/>
      <c r="AQ35" s="160"/>
      <c r="AR35" s="160"/>
      <c r="AS35" s="160"/>
      <c r="AT35" s="162"/>
      <c r="AU35" s="160"/>
      <c r="AV35" s="81"/>
      <c r="AW35" s="102"/>
      <c r="AX35" s="160"/>
      <c r="AY35" s="160"/>
      <c r="AZ35" s="160"/>
      <c r="BA35" s="160"/>
      <c r="BB35" s="162"/>
      <c r="BC35" s="160"/>
      <c r="BD35" s="79"/>
      <c r="BE35" s="91"/>
      <c r="BJ35" s="108"/>
    </row>
    <row r="36" spans="2:62" ht="14.65" customHeight="1" x14ac:dyDescent="0.15">
      <c r="H36" s="90"/>
      <c r="I36" s="91"/>
      <c r="X36" s="90"/>
      <c r="Y36" s="91"/>
      <c r="AA36" s="92"/>
      <c r="AI36" s="92"/>
      <c r="AN36" s="90"/>
      <c r="AO36" s="91"/>
      <c r="AQ36" s="92"/>
      <c r="AY36" s="92"/>
      <c r="BD36" s="90"/>
      <c r="BE36" s="91"/>
      <c r="BG36" s="92"/>
    </row>
    <row r="37" spans="2:62" ht="14.65" customHeight="1" x14ac:dyDescent="0.15"/>
    <row r="38" spans="2:62" ht="14.65" customHeight="1" x14ac:dyDescent="0.15"/>
    <row r="39" spans="2:62" ht="14.65" customHeight="1" x14ac:dyDescent="0.15"/>
  </sheetData>
  <mergeCells count="685">
    <mergeCell ref="AP2:AR2"/>
    <mergeCell ref="AS2:AU2"/>
    <mergeCell ref="AX2:AZ2"/>
    <mergeCell ref="BA2:BC2"/>
    <mergeCell ref="R2:T2"/>
    <mergeCell ref="U2:W2"/>
    <mergeCell ref="A1:P1"/>
    <mergeCell ref="B2:D2"/>
    <mergeCell ref="E2:G2"/>
    <mergeCell ref="J2:L2"/>
    <mergeCell ref="M2:O2"/>
    <mergeCell ref="Z2:AB2"/>
    <mergeCell ref="AC2:AE2"/>
    <mergeCell ref="AH2:AJ2"/>
    <mergeCell ref="AK2:AM2"/>
    <mergeCell ref="B3:G3"/>
    <mergeCell ref="J3:O3"/>
    <mergeCell ref="Z3:AE3"/>
    <mergeCell ref="AH3:AM3"/>
    <mergeCell ref="AP3:AU3"/>
    <mergeCell ref="AX3:BC3"/>
    <mergeCell ref="B4:B5"/>
    <mergeCell ref="E4:E5"/>
    <mergeCell ref="J4:J5"/>
    <mergeCell ref="M4:M5"/>
    <mergeCell ref="Z4:Z5"/>
    <mergeCell ref="AC4:AC5"/>
    <mergeCell ref="AH4:AH5"/>
    <mergeCell ref="AK4:AK5"/>
    <mergeCell ref="AP4:AP5"/>
    <mergeCell ref="AS4:AS5"/>
    <mergeCell ref="AX4:AX5"/>
    <mergeCell ref="BA4:BA5"/>
    <mergeCell ref="R3:W3"/>
    <mergeCell ref="R4:R5"/>
    <mergeCell ref="U4:U5"/>
    <mergeCell ref="B6:B7"/>
    <mergeCell ref="C6:C7"/>
    <mergeCell ref="D6:D7"/>
    <mergeCell ref="E6:E7"/>
    <mergeCell ref="F6:F7"/>
    <mergeCell ref="G6:G7"/>
    <mergeCell ref="J6:J7"/>
    <mergeCell ref="BB6:BB7"/>
    <mergeCell ref="BC6:BC7"/>
    <mergeCell ref="AU6:AU7"/>
    <mergeCell ref="AX6:AX7"/>
    <mergeCell ref="B8:B9"/>
    <mergeCell ref="C8:C9"/>
    <mergeCell ref="D8:D9"/>
    <mergeCell ref="E8:E9"/>
    <mergeCell ref="F8:F9"/>
    <mergeCell ref="AQ6:AQ7"/>
    <mergeCell ref="AR6:AR7"/>
    <mergeCell ref="AS6:AS7"/>
    <mergeCell ref="AT6:AT7"/>
    <mergeCell ref="AI6:AI7"/>
    <mergeCell ref="AJ6:AJ7"/>
    <mergeCell ref="AK6:AK7"/>
    <mergeCell ref="AL6:AL7"/>
    <mergeCell ref="AM6:AM7"/>
    <mergeCell ref="AP6:AP7"/>
    <mergeCell ref="AA6:AA7"/>
    <mergeCell ref="AB6:AB7"/>
    <mergeCell ref="AC6:AC7"/>
    <mergeCell ref="AD6:AD7"/>
    <mergeCell ref="AE6:AE7"/>
    <mergeCell ref="G8:G9"/>
    <mergeCell ref="J8:J9"/>
    <mergeCell ref="K8:K9"/>
    <mergeCell ref="L8:L9"/>
    <mergeCell ref="N8:N9"/>
    <mergeCell ref="AY6:AY7"/>
    <mergeCell ref="AZ6:AZ7"/>
    <mergeCell ref="BA6:BA7"/>
    <mergeCell ref="AH6:AH7"/>
    <mergeCell ref="K6:K7"/>
    <mergeCell ref="L6:L7"/>
    <mergeCell ref="M6:M7"/>
    <mergeCell ref="N6:N7"/>
    <mergeCell ref="O6:O7"/>
    <mergeCell ref="Z6:Z7"/>
    <mergeCell ref="R6:R7"/>
    <mergeCell ref="S6:S7"/>
    <mergeCell ref="T6:T7"/>
    <mergeCell ref="U6:U7"/>
    <mergeCell ref="V6:V7"/>
    <mergeCell ref="W6:W7"/>
    <mergeCell ref="R8:R9"/>
    <mergeCell ref="S8:S9"/>
    <mergeCell ref="T8:T9"/>
    <mergeCell ref="U8:U9"/>
    <mergeCell ref="V8:V9"/>
    <mergeCell ref="W8:W9"/>
    <mergeCell ref="AN9:AO9"/>
    <mergeCell ref="B10:B11"/>
    <mergeCell ref="C10:C11"/>
    <mergeCell ref="D10:D11"/>
    <mergeCell ref="E10:E11"/>
    <mergeCell ref="F10:F11"/>
    <mergeCell ref="G10:G11"/>
    <mergeCell ref="AU8:AU9"/>
    <mergeCell ref="AX8:AX9"/>
    <mergeCell ref="AY8:AY9"/>
    <mergeCell ref="AM8:AM9"/>
    <mergeCell ref="AP8:AP9"/>
    <mergeCell ref="AQ8:AQ9"/>
    <mergeCell ref="AR8:AR9"/>
    <mergeCell ref="AS8:AS9"/>
    <mergeCell ref="AT8:AT9"/>
    <mergeCell ref="AE8:AE9"/>
    <mergeCell ref="AH8:AH9"/>
    <mergeCell ref="AI8:AI9"/>
    <mergeCell ref="AJ8:AJ9"/>
    <mergeCell ref="AK8:AK9"/>
    <mergeCell ref="AL8:AL9"/>
    <mergeCell ref="O8:O9"/>
    <mergeCell ref="Z8:Z9"/>
    <mergeCell ref="AA8:AA9"/>
    <mergeCell ref="J10:J11"/>
    <mergeCell ref="K10:K11"/>
    <mergeCell ref="L10:L11"/>
    <mergeCell ref="M10:M11"/>
    <mergeCell ref="N10:N11"/>
    <mergeCell ref="O10:O11"/>
    <mergeCell ref="BC8:BC9"/>
    <mergeCell ref="H9:I9"/>
    <mergeCell ref="X9:Y9"/>
    <mergeCell ref="AZ8:AZ9"/>
    <mergeCell ref="BA8:BA9"/>
    <mergeCell ref="BB8:BB9"/>
    <mergeCell ref="AB8:AB9"/>
    <mergeCell ref="AC8:AC9"/>
    <mergeCell ref="AD8:AD9"/>
    <mergeCell ref="AH10:AH11"/>
    <mergeCell ref="AI10:AI11"/>
    <mergeCell ref="AJ10:AJ11"/>
    <mergeCell ref="AK10:AK11"/>
    <mergeCell ref="AL10:AL11"/>
    <mergeCell ref="AM10:AM11"/>
    <mergeCell ref="Z10:Z11"/>
    <mergeCell ref="AA10:AA11"/>
    <mergeCell ref="M8:M9"/>
    <mergeCell ref="AB10:AB11"/>
    <mergeCell ref="AC10:AC11"/>
    <mergeCell ref="AD10:AD11"/>
    <mergeCell ref="AE10:AE11"/>
    <mergeCell ref="AX10:AX11"/>
    <mergeCell ref="AY10:AY11"/>
    <mergeCell ref="AZ10:AZ11"/>
    <mergeCell ref="BA10:BA11"/>
    <mergeCell ref="BB10:BB11"/>
    <mergeCell ref="BC10:BC11"/>
    <mergeCell ref="AP10:AP11"/>
    <mergeCell ref="AQ10:AQ11"/>
    <mergeCell ref="AR10:AR11"/>
    <mergeCell ref="AS10:AS11"/>
    <mergeCell ref="AT10:AT11"/>
    <mergeCell ref="AU10:AU11"/>
    <mergeCell ref="J12:J13"/>
    <mergeCell ref="K12:K13"/>
    <mergeCell ref="L12:L13"/>
    <mergeCell ref="M12:M13"/>
    <mergeCell ref="N12:N13"/>
    <mergeCell ref="O12:O13"/>
    <mergeCell ref="AK12:AK13"/>
    <mergeCell ref="AL12:AL13"/>
    <mergeCell ref="AM12:AM13"/>
    <mergeCell ref="AX12:AX13"/>
    <mergeCell ref="AY12:AY13"/>
    <mergeCell ref="AZ12:AZ13"/>
    <mergeCell ref="BA12:BA13"/>
    <mergeCell ref="BB12:BB13"/>
    <mergeCell ref="BC12:BC13"/>
    <mergeCell ref="AP12:AP13"/>
    <mergeCell ref="AQ12:AQ13"/>
    <mergeCell ref="F12:F13"/>
    <mergeCell ref="G12:G13"/>
    <mergeCell ref="AH12:AH13"/>
    <mergeCell ref="AI12:AI13"/>
    <mergeCell ref="AJ12:AJ13"/>
    <mergeCell ref="Z12:Z13"/>
    <mergeCell ref="AA12:AA13"/>
    <mergeCell ref="AB12:AB13"/>
    <mergeCell ref="AC12:AC13"/>
    <mergeCell ref="AD12:AD13"/>
    <mergeCell ref="AE12:AE13"/>
    <mergeCell ref="AR12:AR13"/>
    <mergeCell ref="AS12:AS13"/>
    <mergeCell ref="AT12:AT13"/>
    <mergeCell ref="AU12:AU13"/>
    <mergeCell ref="L14:L15"/>
    <mergeCell ref="M14:M15"/>
    <mergeCell ref="N14:N15"/>
    <mergeCell ref="O14:O15"/>
    <mergeCell ref="B14:B15"/>
    <mergeCell ref="C14:C15"/>
    <mergeCell ref="D14:D15"/>
    <mergeCell ref="E14:E15"/>
    <mergeCell ref="F14:F15"/>
    <mergeCell ref="G14:G15"/>
    <mergeCell ref="H15:I15"/>
    <mergeCell ref="X15:Y15"/>
    <mergeCell ref="AJ14:AJ15"/>
    <mergeCell ref="AK14:AK15"/>
    <mergeCell ref="AL14:AL15"/>
    <mergeCell ref="AM14:AM15"/>
    <mergeCell ref="B12:B13"/>
    <mergeCell ref="C12:C13"/>
    <mergeCell ref="D12:D13"/>
    <mergeCell ref="E12:E13"/>
    <mergeCell ref="AX14:AX15"/>
    <mergeCell ref="AY14:AY15"/>
    <mergeCell ref="AZ14:AZ15"/>
    <mergeCell ref="BA14:BA15"/>
    <mergeCell ref="BB14:BB15"/>
    <mergeCell ref="BC14:BC15"/>
    <mergeCell ref="AP14:AP15"/>
    <mergeCell ref="AQ14:AQ15"/>
    <mergeCell ref="AR14:AR15"/>
    <mergeCell ref="AS14:AS15"/>
    <mergeCell ref="AT14:AT15"/>
    <mergeCell ref="AU14:AU15"/>
    <mergeCell ref="F16:F17"/>
    <mergeCell ref="G16:G17"/>
    <mergeCell ref="J16:J17"/>
    <mergeCell ref="AH14:AH15"/>
    <mergeCell ref="AI14:AI15"/>
    <mergeCell ref="Z14:Z15"/>
    <mergeCell ref="AA14:AA15"/>
    <mergeCell ref="AB14:AB15"/>
    <mergeCell ref="AC14:AC15"/>
    <mergeCell ref="AD14:AD15"/>
    <mergeCell ref="AE14:AE15"/>
    <mergeCell ref="J14:J15"/>
    <mergeCell ref="K14:K15"/>
    <mergeCell ref="K16:K17"/>
    <mergeCell ref="L16:L17"/>
    <mergeCell ref="M16:M17"/>
    <mergeCell ref="N16:N17"/>
    <mergeCell ref="R14:R15"/>
    <mergeCell ref="S14:S15"/>
    <mergeCell ref="T14:T15"/>
    <mergeCell ref="U14:U15"/>
    <mergeCell ref="B18:B19"/>
    <mergeCell ref="C18:C19"/>
    <mergeCell ref="D18:D19"/>
    <mergeCell ref="E18:E19"/>
    <mergeCell ref="F18:F19"/>
    <mergeCell ref="AQ16:AQ17"/>
    <mergeCell ref="AR16:AR17"/>
    <mergeCell ref="AS16:AS17"/>
    <mergeCell ref="AT16:AT17"/>
    <mergeCell ref="AI16:AI17"/>
    <mergeCell ref="AJ16:AJ17"/>
    <mergeCell ref="AK16:AK17"/>
    <mergeCell ref="AL16:AL17"/>
    <mergeCell ref="AM16:AM17"/>
    <mergeCell ref="AP16:AP17"/>
    <mergeCell ref="AA16:AA17"/>
    <mergeCell ref="AB16:AB17"/>
    <mergeCell ref="AC16:AC17"/>
    <mergeCell ref="AD16:AD17"/>
    <mergeCell ref="AE16:AE17"/>
    <mergeCell ref="B16:B17"/>
    <mergeCell ref="C16:C17"/>
    <mergeCell ref="D16:D17"/>
    <mergeCell ref="E16:E17"/>
    <mergeCell ref="AB18:AB19"/>
    <mergeCell ref="BB16:BB17"/>
    <mergeCell ref="AY16:AY17"/>
    <mergeCell ref="AZ16:AZ17"/>
    <mergeCell ref="BA16:BA17"/>
    <mergeCell ref="AH16:AH17"/>
    <mergeCell ref="O16:O17"/>
    <mergeCell ref="Z16:Z17"/>
    <mergeCell ref="BC16:BC17"/>
    <mergeCell ref="AU16:AU17"/>
    <mergeCell ref="AX16:AX17"/>
    <mergeCell ref="BC18:BC19"/>
    <mergeCell ref="AU18:AU19"/>
    <mergeCell ref="AX18:AX19"/>
    <mergeCell ref="AY18:AY19"/>
    <mergeCell ref="AZ18:AZ19"/>
    <mergeCell ref="BA18:BA19"/>
    <mergeCell ref="BB18:BB19"/>
    <mergeCell ref="AM18:AM19"/>
    <mergeCell ref="AP18:AP19"/>
    <mergeCell ref="AQ18:AQ19"/>
    <mergeCell ref="AR18:AR19"/>
    <mergeCell ref="AS18:AS19"/>
    <mergeCell ref="AT18:AT19"/>
    <mergeCell ref="B20:B21"/>
    <mergeCell ref="C20:C21"/>
    <mergeCell ref="D20:D21"/>
    <mergeCell ref="E20:E21"/>
    <mergeCell ref="F20:F21"/>
    <mergeCell ref="G20:G21"/>
    <mergeCell ref="J20:J21"/>
    <mergeCell ref="K20:K21"/>
    <mergeCell ref="L20:L21"/>
    <mergeCell ref="G18:G19"/>
    <mergeCell ref="J18:J19"/>
    <mergeCell ref="BB20:BB21"/>
    <mergeCell ref="BC20:BC21"/>
    <mergeCell ref="B22:B23"/>
    <mergeCell ref="C22:C23"/>
    <mergeCell ref="D22:D23"/>
    <mergeCell ref="E22:E23"/>
    <mergeCell ref="F22:F23"/>
    <mergeCell ref="G22:G23"/>
    <mergeCell ref="J22:J23"/>
    <mergeCell ref="AS20:AS21"/>
    <mergeCell ref="AT20:AT21"/>
    <mergeCell ref="AU20:AU21"/>
    <mergeCell ref="AX20:AX21"/>
    <mergeCell ref="AY20:AY21"/>
    <mergeCell ref="AZ20:AZ21"/>
    <mergeCell ref="AK20:AK21"/>
    <mergeCell ref="AL20:AL21"/>
    <mergeCell ref="AM20:AM21"/>
    <mergeCell ref="AP20:AP21"/>
    <mergeCell ref="AQ20:AQ21"/>
    <mergeCell ref="AR20:AR21"/>
    <mergeCell ref="AC20:AC21"/>
    <mergeCell ref="K18:K19"/>
    <mergeCell ref="L18:L19"/>
    <mergeCell ref="M18:M19"/>
    <mergeCell ref="N18:N19"/>
    <mergeCell ref="R22:R23"/>
    <mergeCell ref="S22:S23"/>
    <mergeCell ref="T22:T23"/>
    <mergeCell ref="U22:U23"/>
    <mergeCell ref="V22:V23"/>
    <mergeCell ref="L22:L23"/>
    <mergeCell ref="M22:M23"/>
    <mergeCell ref="N22:N23"/>
    <mergeCell ref="O22:O23"/>
    <mergeCell ref="M20:M21"/>
    <mergeCell ref="N20:N21"/>
    <mergeCell ref="O20:O21"/>
    <mergeCell ref="R20:R21"/>
    <mergeCell ref="S20:S21"/>
    <mergeCell ref="T20:T21"/>
    <mergeCell ref="U20:U21"/>
    <mergeCell ref="V20:V21"/>
    <mergeCell ref="O18:O19"/>
    <mergeCell ref="AE18:AE19"/>
    <mergeCell ref="AH18:AH19"/>
    <mergeCell ref="AC18:AC19"/>
    <mergeCell ref="AD18:AD19"/>
    <mergeCell ref="W22:W23"/>
    <mergeCell ref="BA20:BA21"/>
    <mergeCell ref="AH20:AH21"/>
    <mergeCell ref="AI20:AI21"/>
    <mergeCell ref="AJ20:AJ21"/>
    <mergeCell ref="Z20:Z21"/>
    <mergeCell ref="AA20:AA21"/>
    <mergeCell ref="AB20:AB21"/>
    <mergeCell ref="AD20:AD21"/>
    <mergeCell ref="AE20:AE21"/>
    <mergeCell ref="W20:W21"/>
    <mergeCell ref="AY22:AY23"/>
    <mergeCell ref="AZ22:AZ23"/>
    <mergeCell ref="BA22:BA23"/>
    <mergeCell ref="AI18:AI19"/>
    <mergeCell ref="AJ18:AJ19"/>
    <mergeCell ref="AK18:AK19"/>
    <mergeCell ref="AL18:AL19"/>
    <mergeCell ref="Z18:Z19"/>
    <mergeCell ref="AA18:AA19"/>
    <mergeCell ref="BB22:BB23"/>
    <mergeCell ref="BC22:BC23"/>
    <mergeCell ref="H23:I23"/>
    <mergeCell ref="X23:Y23"/>
    <mergeCell ref="AQ22:AQ23"/>
    <mergeCell ref="AR22:AR23"/>
    <mergeCell ref="AS22:AS23"/>
    <mergeCell ref="AT22:AT23"/>
    <mergeCell ref="AU22:AU23"/>
    <mergeCell ref="AX22:AX23"/>
    <mergeCell ref="AI22:AI23"/>
    <mergeCell ref="AJ22:AJ23"/>
    <mergeCell ref="AK22:AK23"/>
    <mergeCell ref="AL22:AL23"/>
    <mergeCell ref="AM22:AM23"/>
    <mergeCell ref="AP22:AP23"/>
    <mergeCell ref="AA22:AA23"/>
    <mergeCell ref="AB22:AB23"/>
    <mergeCell ref="AC22:AC23"/>
    <mergeCell ref="AD22:AD23"/>
    <mergeCell ref="K22:K23"/>
    <mergeCell ref="Z22:Z23"/>
    <mergeCell ref="AE22:AE23"/>
    <mergeCell ref="AH22:AH23"/>
    <mergeCell ref="J24:J25"/>
    <mergeCell ref="K24:K25"/>
    <mergeCell ref="L24:L25"/>
    <mergeCell ref="M24:M25"/>
    <mergeCell ref="N24:N25"/>
    <mergeCell ref="O24:O25"/>
    <mergeCell ref="B24:B25"/>
    <mergeCell ref="C24:C25"/>
    <mergeCell ref="D24:D25"/>
    <mergeCell ref="E24:E25"/>
    <mergeCell ref="F24:F25"/>
    <mergeCell ref="G24:G25"/>
    <mergeCell ref="AH24:AH25"/>
    <mergeCell ref="AI24:AI25"/>
    <mergeCell ref="AJ24:AJ25"/>
    <mergeCell ref="AK24:AK25"/>
    <mergeCell ref="AL24:AL25"/>
    <mergeCell ref="AM24:AM25"/>
    <mergeCell ref="Z24:Z25"/>
    <mergeCell ref="AA24:AA25"/>
    <mergeCell ref="AB24:AB25"/>
    <mergeCell ref="AC24:AC25"/>
    <mergeCell ref="AD24:AD25"/>
    <mergeCell ref="AE24:AE25"/>
    <mergeCell ref="AX24:AX25"/>
    <mergeCell ref="AY24:AY25"/>
    <mergeCell ref="AZ24:AZ25"/>
    <mergeCell ref="BA24:BA25"/>
    <mergeCell ref="BB24:BB25"/>
    <mergeCell ref="BC24:BC25"/>
    <mergeCell ref="AP24:AP25"/>
    <mergeCell ref="AQ24:AQ25"/>
    <mergeCell ref="AR24:AR25"/>
    <mergeCell ref="AS24:AS25"/>
    <mergeCell ref="AT24:AT25"/>
    <mergeCell ref="AU24:AU25"/>
    <mergeCell ref="J26:J27"/>
    <mergeCell ref="K26:K27"/>
    <mergeCell ref="L26:L27"/>
    <mergeCell ref="M26:M27"/>
    <mergeCell ref="N26:N27"/>
    <mergeCell ref="O26:O27"/>
    <mergeCell ref="B26:B27"/>
    <mergeCell ref="C26:C27"/>
    <mergeCell ref="D26:D27"/>
    <mergeCell ref="E26:E27"/>
    <mergeCell ref="F26:F27"/>
    <mergeCell ref="G26:G27"/>
    <mergeCell ref="AH26:AH27"/>
    <mergeCell ref="AI26:AI27"/>
    <mergeCell ref="AJ26:AJ27"/>
    <mergeCell ref="AK26:AK27"/>
    <mergeCell ref="AL26:AL27"/>
    <mergeCell ref="AM26:AM27"/>
    <mergeCell ref="Z26:Z27"/>
    <mergeCell ref="AA26:AA27"/>
    <mergeCell ref="AB26:AB27"/>
    <mergeCell ref="AC26:AC27"/>
    <mergeCell ref="AD26:AD27"/>
    <mergeCell ref="AE26:AE27"/>
    <mergeCell ref="AX26:AX27"/>
    <mergeCell ref="AY26:AY27"/>
    <mergeCell ref="AZ26:AZ27"/>
    <mergeCell ref="BA26:BA27"/>
    <mergeCell ref="BB26:BB27"/>
    <mergeCell ref="BC26:BC27"/>
    <mergeCell ref="AP26:AP27"/>
    <mergeCell ref="AQ26:AQ27"/>
    <mergeCell ref="AR26:AR27"/>
    <mergeCell ref="AS26:AS27"/>
    <mergeCell ref="AT26:AT27"/>
    <mergeCell ref="AU26:AU27"/>
    <mergeCell ref="J28:J29"/>
    <mergeCell ref="K28:K29"/>
    <mergeCell ref="L28:L29"/>
    <mergeCell ref="M28:M29"/>
    <mergeCell ref="N28:N29"/>
    <mergeCell ref="O28:O29"/>
    <mergeCell ref="B28:B29"/>
    <mergeCell ref="C28:C29"/>
    <mergeCell ref="D28:D29"/>
    <mergeCell ref="E28:E29"/>
    <mergeCell ref="F28:F29"/>
    <mergeCell ref="G28:G29"/>
    <mergeCell ref="AH28:AH29"/>
    <mergeCell ref="AI28:AI29"/>
    <mergeCell ref="AJ28:AJ29"/>
    <mergeCell ref="AK28:AK29"/>
    <mergeCell ref="AL28:AL29"/>
    <mergeCell ref="AM28:AM29"/>
    <mergeCell ref="Z28:Z29"/>
    <mergeCell ref="AA28:AA29"/>
    <mergeCell ref="AB28:AB29"/>
    <mergeCell ref="AC28:AC29"/>
    <mergeCell ref="AD28:AD29"/>
    <mergeCell ref="AE28:AE29"/>
    <mergeCell ref="AX28:AX29"/>
    <mergeCell ref="AY28:AY29"/>
    <mergeCell ref="AZ28:AZ29"/>
    <mergeCell ref="BA28:BA29"/>
    <mergeCell ref="BB28:BB29"/>
    <mergeCell ref="BC28:BC29"/>
    <mergeCell ref="AP28:AP29"/>
    <mergeCell ref="AQ28:AQ29"/>
    <mergeCell ref="AR28:AR29"/>
    <mergeCell ref="AS28:AS29"/>
    <mergeCell ref="AT28:AT29"/>
    <mergeCell ref="AU28:AU29"/>
    <mergeCell ref="J30:J31"/>
    <mergeCell ref="K30:K31"/>
    <mergeCell ref="L30:L31"/>
    <mergeCell ref="M30:M31"/>
    <mergeCell ref="N30:N31"/>
    <mergeCell ref="O30:O31"/>
    <mergeCell ref="B30:B31"/>
    <mergeCell ref="C30:C31"/>
    <mergeCell ref="D30:D31"/>
    <mergeCell ref="E30:E31"/>
    <mergeCell ref="F30:F31"/>
    <mergeCell ref="G30:G31"/>
    <mergeCell ref="AH30:AH31"/>
    <mergeCell ref="AI30:AI31"/>
    <mergeCell ref="AJ30:AJ31"/>
    <mergeCell ref="AK30:AK31"/>
    <mergeCell ref="AL30:AL31"/>
    <mergeCell ref="AM30:AM31"/>
    <mergeCell ref="Z30:Z31"/>
    <mergeCell ref="AA30:AA31"/>
    <mergeCell ref="AB30:AB31"/>
    <mergeCell ref="AC30:AC31"/>
    <mergeCell ref="AD30:AD31"/>
    <mergeCell ref="AE30:AE31"/>
    <mergeCell ref="AX30:AX31"/>
    <mergeCell ref="AY30:AY31"/>
    <mergeCell ref="AZ30:AZ31"/>
    <mergeCell ref="BA30:BA31"/>
    <mergeCell ref="BB30:BB31"/>
    <mergeCell ref="BC30:BC31"/>
    <mergeCell ref="AP30:AP31"/>
    <mergeCell ref="AQ30:AQ31"/>
    <mergeCell ref="AR30:AR31"/>
    <mergeCell ref="AS30:AS31"/>
    <mergeCell ref="AT30:AT31"/>
    <mergeCell ref="AU30:AU31"/>
    <mergeCell ref="H32:I32"/>
    <mergeCell ref="J32:J33"/>
    <mergeCell ref="K32:K33"/>
    <mergeCell ref="L32:L33"/>
    <mergeCell ref="M32:M33"/>
    <mergeCell ref="N32:N33"/>
    <mergeCell ref="B32:B33"/>
    <mergeCell ref="C32:C33"/>
    <mergeCell ref="D32:D33"/>
    <mergeCell ref="E32:E33"/>
    <mergeCell ref="F32:F33"/>
    <mergeCell ref="G32:G33"/>
    <mergeCell ref="B34:B35"/>
    <mergeCell ref="C34:C35"/>
    <mergeCell ref="D34:D35"/>
    <mergeCell ref="E34:E35"/>
    <mergeCell ref="F34:F35"/>
    <mergeCell ref="G34:G35"/>
    <mergeCell ref="J34:J35"/>
    <mergeCell ref="AT32:AT33"/>
    <mergeCell ref="AU32:AU33"/>
    <mergeCell ref="AL32:AL33"/>
    <mergeCell ref="AM32:AM33"/>
    <mergeCell ref="AP32:AP33"/>
    <mergeCell ref="AQ32:AQ33"/>
    <mergeCell ref="AR32:AR33"/>
    <mergeCell ref="AS32:AS33"/>
    <mergeCell ref="AE32:AE33"/>
    <mergeCell ref="X32:Y32"/>
    <mergeCell ref="AH32:AH33"/>
    <mergeCell ref="AI32:AI33"/>
    <mergeCell ref="AJ32:AJ33"/>
    <mergeCell ref="AK32:AK33"/>
    <mergeCell ref="O32:O33"/>
    <mergeCell ref="Z32:Z33"/>
    <mergeCell ref="AA32:AA33"/>
    <mergeCell ref="K34:K35"/>
    <mergeCell ref="L34:L35"/>
    <mergeCell ref="M34:M35"/>
    <mergeCell ref="N34:N35"/>
    <mergeCell ref="O34:O35"/>
    <mergeCell ref="Z34:Z35"/>
    <mergeCell ref="BA32:BA33"/>
    <mergeCell ref="BB32:BB33"/>
    <mergeCell ref="BC32:BC33"/>
    <mergeCell ref="AX32:AX33"/>
    <mergeCell ref="AY32:AY33"/>
    <mergeCell ref="AZ32:AZ33"/>
    <mergeCell ref="AB32:AB33"/>
    <mergeCell ref="AC32:AC33"/>
    <mergeCell ref="AD32:AD33"/>
    <mergeCell ref="AI34:AI35"/>
    <mergeCell ref="AJ34:AJ35"/>
    <mergeCell ref="AK34:AK35"/>
    <mergeCell ref="AL34:AL35"/>
    <mergeCell ref="AM34:AM35"/>
    <mergeCell ref="AP34:AP35"/>
    <mergeCell ref="AA34:AA35"/>
    <mergeCell ref="AB34:AB35"/>
    <mergeCell ref="AC34:AC35"/>
    <mergeCell ref="AD34:AD35"/>
    <mergeCell ref="AE34:AE35"/>
    <mergeCell ref="AH34:AH35"/>
    <mergeCell ref="AY34:AY35"/>
    <mergeCell ref="AZ34:AZ35"/>
    <mergeCell ref="BA34:BA35"/>
    <mergeCell ref="BB34:BB35"/>
    <mergeCell ref="BC34:BC35"/>
    <mergeCell ref="AQ34:AQ35"/>
    <mergeCell ref="AR34:AR35"/>
    <mergeCell ref="AS34:AS35"/>
    <mergeCell ref="AT34:AT35"/>
    <mergeCell ref="AU34:AU35"/>
    <mergeCell ref="AX34:AX35"/>
    <mergeCell ref="R10:R11"/>
    <mergeCell ref="S10:S11"/>
    <mergeCell ref="T10:T11"/>
    <mergeCell ref="U10:U11"/>
    <mergeCell ref="V10:V11"/>
    <mergeCell ref="W10:W11"/>
    <mergeCell ref="R12:R13"/>
    <mergeCell ref="S12:S13"/>
    <mergeCell ref="T12:T13"/>
    <mergeCell ref="U12:U13"/>
    <mergeCell ref="V12:V13"/>
    <mergeCell ref="W12:W13"/>
    <mergeCell ref="T26:T27"/>
    <mergeCell ref="U26:U27"/>
    <mergeCell ref="V26:V27"/>
    <mergeCell ref="W26:W27"/>
    <mergeCell ref="V14:V15"/>
    <mergeCell ref="W14:W15"/>
    <mergeCell ref="R16:R17"/>
    <mergeCell ref="S16:S17"/>
    <mergeCell ref="T16:T17"/>
    <mergeCell ref="U16:U17"/>
    <mergeCell ref="V16:V17"/>
    <mergeCell ref="W16:W17"/>
    <mergeCell ref="R18:R19"/>
    <mergeCell ref="S18:S19"/>
    <mergeCell ref="T18:T19"/>
    <mergeCell ref="U18:U19"/>
    <mergeCell ref="V18:V19"/>
    <mergeCell ref="W18:W19"/>
    <mergeCell ref="R34:R35"/>
    <mergeCell ref="S34:S35"/>
    <mergeCell ref="T34:T35"/>
    <mergeCell ref="U34:U35"/>
    <mergeCell ref="V34:V35"/>
    <mergeCell ref="W34:W35"/>
    <mergeCell ref="R28:R29"/>
    <mergeCell ref="S28:S29"/>
    <mergeCell ref="T28:T29"/>
    <mergeCell ref="U28:U29"/>
    <mergeCell ref="V28:V29"/>
    <mergeCell ref="W28:W29"/>
    <mergeCell ref="R30:R31"/>
    <mergeCell ref="S30:S31"/>
    <mergeCell ref="T30:T31"/>
    <mergeCell ref="U30:U31"/>
    <mergeCell ref="V30:V31"/>
    <mergeCell ref="W30:W31"/>
    <mergeCell ref="AN15:AO15"/>
    <mergeCell ref="AN23:AO23"/>
    <mergeCell ref="AN32:AO32"/>
    <mergeCell ref="BD9:BE9"/>
    <mergeCell ref="BD15:BE15"/>
    <mergeCell ref="BD23:BE23"/>
    <mergeCell ref="BD32:BE32"/>
    <mergeCell ref="Q1:AF1"/>
    <mergeCell ref="AG1:AV1"/>
    <mergeCell ref="AW1:BL1"/>
    <mergeCell ref="R32:R33"/>
    <mergeCell ref="S32:S33"/>
    <mergeCell ref="T32:T33"/>
    <mergeCell ref="U32:U33"/>
    <mergeCell ref="V32:V33"/>
    <mergeCell ref="W32:W33"/>
    <mergeCell ref="R24:R25"/>
    <mergeCell ref="S24:S25"/>
    <mergeCell ref="T24:T25"/>
    <mergeCell ref="U24:U25"/>
    <mergeCell ref="V24:V25"/>
    <mergeCell ref="W24:W25"/>
    <mergeCell ref="R26:R27"/>
    <mergeCell ref="S26:S27"/>
  </mergeCells>
  <phoneticPr fontId="1" type="Hiragana" alignment="center"/>
  <dataValidations count="1">
    <dataValidation imeMode="disabled" allowBlank="1" showInputMessage="1" showErrorMessage="1" sqref="G6:G35 O6:O35 AE6:AE35 AM6:AM35 AU6:AU35 BC6:BC35 W6:W35 BK6:BK35" xr:uid="{00000000-0002-0000-0400-000000000000}"/>
  </dataValidations>
  <pageMargins left="0" right="0" top="0.39370078740157483" bottom="0.23622047244094491" header="0.27559055118110237" footer="0.15748031496062992"/>
  <pageSetup paperSize="9" orientation="landscape" horizontalDpi="4294967293" verticalDpi="300" r:id="rId1"/>
  <headerFooter alignWithMargins="0"/>
  <colBreaks count="4" manualBreakCount="4">
    <brk id="16" max="1048575" man="1"/>
    <brk id="32" max="1048575" man="1"/>
    <brk id="48" max="1048575" man="1"/>
    <brk id="6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0"/>
  </sheetPr>
  <dimension ref="A1:BL39"/>
  <sheetViews>
    <sheetView zoomScale="75" zoomScaleNormal="100" workbookViewId="0">
      <selection sqref="A1:P1"/>
    </sheetView>
  </sheetViews>
  <sheetFormatPr defaultColWidth="8.875" defaultRowHeight="15" customHeight="1" x14ac:dyDescent="0.15"/>
  <cols>
    <col min="1" max="1" width="2.75" style="78" customWidth="1"/>
    <col min="2" max="4" width="3.75" style="78" customWidth="1"/>
    <col min="5" max="5" width="20.75" style="78" customWidth="1"/>
    <col min="6" max="6" width="19.75" style="78" customWidth="1"/>
    <col min="7" max="7" width="15.375" style="78" customWidth="1"/>
    <col min="8" max="9" width="3.5" style="78" customWidth="1"/>
    <col min="10" max="12" width="3.75" style="78" customWidth="1"/>
    <col min="13" max="13" width="20.75" style="78" customWidth="1"/>
    <col min="14" max="14" width="19.75" style="78" customWidth="1"/>
    <col min="15" max="15" width="15.375" style="78" customWidth="1"/>
    <col min="16" max="17" width="2.75" style="78" customWidth="1"/>
    <col min="18" max="20" width="3.75" style="78" customWidth="1"/>
    <col min="21" max="21" width="20.75" style="78" customWidth="1"/>
    <col min="22" max="22" width="19.75" style="78" customWidth="1"/>
    <col min="23" max="23" width="15.375" style="78" customWidth="1"/>
    <col min="24" max="25" width="2.75" style="78" customWidth="1"/>
    <col min="26" max="28" width="3.75" style="78" customWidth="1"/>
    <col min="29" max="29" width="20.75" style="78" customWidth="1"/>
    <col min="30" max="30" width="19.75" style="78" customWidth="1"/>
    <col min="31" max="31" width="15.375" style="78" customWidth="1"/>
    <col min="32" max="33" width="3.5" style="78" customWidth="1"/>
    <col min="34" max="36" width="3.75" style="78" customWidth="1"/>
    <col min="37" max="37" width="20.75" style="78" customWidth="1"/>
    <col min="38" max="38" width="19.75" style="78" customWidth="1"/>
    <col min="39" max="39" width="15.375" style="78" customWidth="1"/>
    <col min="40" max="41" width="2.75" style="78" customWidth="1"/>
    <col min="42" max="44" width="3.75" style="78" customWidth="1"/>
    <col min="45" max="45" width="20.75" style="78" customWidth="1"/>
    <col min="46" max="46" width="19.75" style="78" customWidth="1"/>
    <col min="47" max="47" width="15.375" style="78" customWidth="1"/>
    <col min="48" max="49" width="3.5" style="78" customWidth="1"/>
    <col min="50" max="52" width="3.75" style="78" customWidth="1"/>
    <col min="53" max="53" width="20.75" style="78" customWidth="1"/>
    <col min="54" max="54" width="19.75" style="78" customWidth="1"/>
    <col min="55" max="55" width="15.375" style="78" customWidth="1"/>
    <col min="56" max="57" width="2.75" style="78" customWidth="1"/>
    <col min="58" max="60" width="3.75" style="78" customWidth="1"/>
    <col min="61" max="61" width="20.75" style="78" customWidth="1"/>
    <col min="62" max="62" width="19.75" style="78" customWidth="1"/>
    <col min="63" max="63" width="15.375" style="78" customWidth="1"/>
    <col min="64" max="64" width="2.75" style="78" customWidth="1"/>
    <col min="65" max="264" width="8.875" style="78"/>
    <col min="265" max="268" width="3.625" style="78" customWidth="1"/>
    <col min="269" max="270" width="19" style="78" customWidth="1"/>
    <col min="271" max="271" width="10" style="78" customWidth="1"/>
    <col min="272" max="273" width="6.75" style="78" customWidth="1"/>
    <col min="274" max="276" width="3.625" style="78" customWidth="1"/>
    <col min="277" max="278" width="19" style="78" customWidth="1"/>
    <col min="279" max="279" width="10" style="78" customWidth="1"/>
    <col min="280" max="284" width="3.625" style="78" customWidth="1"/>
    <col min="285" max="286" width="19" style="78" customWidth="1"/>
    <col min="287" max="287" width="10" style="78" customWidth="1"/>
    <col min="288" max="289" width="6.75" style="78" customWidth="1"/>
    <col min="290" max="292" width="3.625" style="78" customWidth="1"/>
    <col min="293" max="294" width="19" style="78" customWidth="1"/>
    <col min="295" max="295" width="10" style="78" customWidth="1"/>
    <col min="296" max="300" width="3.625" style="78" customWidth="1"/>
    <col min="301" max="302" width="19" style="78" customWidth="1"/>
    <col min="303" max="303" width="10" style="78" customWidth="1"/>
    <col min="304" max="304" width="6.75" style="78" customWidth="1"/>
    <col min="305" max="520" width="8.875" style="78"/>
    <col min="521" max="524" width="3.625" style="78" customWidth="1"/>
    <col min="525" max="526" width="19" style="78" customWidth="1"/>
    <col min="527" max="527" width="10" style="78" customWidth="1"/>
    <col min="528" max="529" width="6.75" style="78" customWidth="1"/>
    <col min="530" max="532" width="3.625" style="78" customWidth="1"/>
    <col min="533" max="534" width="19" style="78" customWidth="1"/>
    <col min="535" max="535" width="10" style="78" customWidth="1"/>
    <col min="536" max="540" width="3.625" style="78" customWidth="1"/>
    <col min="541" max="542" width="19" style="78" customWidth="1"/>
    <col min="543" max="543" width="10" style="78" customWidth="1"/>
    <col min="544" max="545" width="6.75" style="78" customWidth="1"/>
    <col min="546" max="548" width="3.625" style="78" customWidth="1"/>
    <col min="549" max="550" width="19" style="78" customWidth="1"/>
    <col min="551" max="551" width="10" style="78" customWidth="1"/>
    <col min="552" max="556" width="3.625" style="78" customWidth="1"/>
    <col min="557" max="558" width="19" style="78" customWidth="1"/>
    <col min="559" max="559" width="10" style="78" customWidth="1"/>
    <col min="560" max="560" width="6.75" style="78" customWidth="1"/>
    <col min="561" max="776" width="8.875" style="78"/>
    <col min="777" max="780" width="3.625" style="78" customWidth="1"/>
    <col min="781" max="782" width="19" style="78" customWidth="1"/>
    <col min="783" max="783" width="10" style="78" customWidth="1"/>
    <col min="784" max="785" width="6.75" style="78" customWidth="1"/>
    <col min="786" max="788" width="3.625" style="78" customWidth="1"/>
    <col min="789" max="790" width="19" style="78" customWidth="1"/>
    <col min="791" max="791" width="10" style="78" customWidth="1"/>
    <col min="792" max="796" width="3.625" style="78" customWidth="1"/>
    <col min="797" max="798" width="19" style="78" customWidth="1"/>
    <col min="799" max="799" width="10" style="78" customWidth="1"/>
    <col min="800" max="801" width="6.75" style="78" customWidth="1"/>
    <col min="802" max="804" width="3.625" style="78" customWidth="1"/>
    <col min="805" max="806" width="19" style="78" customWidth="1"/>
    <col min="807" max="807" width="10" style="78" customWidth="1"/>
    <col min="808" max="812" width="3.625" style="78" customWidth="1"/>
    <col min="813" max="814" width="19" style="78" customWidth="1"/>
    <col min="815" max="815" width="10" style="78" customWidth="1"/>
    <col min="816" max="816" width="6.75" style="78" customWidth="1"/>
    <col min="817" max="1032" width="8.875" style="78"/>
    <col min="1033" max="1036" width="3.625" style="78" customWidth="1"/>
    <col min="1037" max="1038" width="19" style="78" customWidth="1"/>
    <col min="1039" max="1039" width="10" style="78" customWidth="1"/>
    <col min="1040" max="1041" width="6.75" style="78" customWidth="1"/>
    <col min="1042" max="1044" width="3.625" style="78" customWidth="1"/>
    <col min="1045" max="1046" width="19" style="78" customWidth="1"/>
    <col min="1047" max="1047" width="10" style="78" customWidth="1"/>
    <col min="1048" max="1052" width="3.625" style="78" customWidth="1"/>
    <col min="1053" max="1054" width="19" style="78" customWidth="1"/>
    <col min="1055" max="1055" width="10" style="78" customWidth="1"/>
    <col min="1056" max="1057" width="6.75" style="78" customWidth="1"/>
    <col min="1058" max="1060" width="3.625" style="78" customWidth="1"/>
    <col min="1061" max="1062" width="19" style="78" customWidth="1"/>
    <col min="1063" max="1063" width="10" style="78" customWidth="1"/>
    <col min="1064" max="1068" width="3.625" style="78" customWidth="1"/>
    <col min="1069" max="1070" width="19" style="78" customWidth="1"/>
    <col min="1071" max="1071" width="10" style="78" customWidth="1"/>
    <col min="1072" max="1072" width="6.75" style="78" customWidth="1"/>
    <col min="1073" max="1288" width="8.875" style="78"/>
    <col min="1289" max="1292" width="3.625" style="78" customWidth="1"/>
    <col min="1293" max="1294" width="19" style="78" customWidth="1"/>
    <col min="1295" max="1295" width="10" style="78" customWidth="1"/>
    <col min="1296" max="1297" width="6.75" style="78" customWidth="1"/>
    <col min="1298" max="1300" width="3.625" style="78" customWidth="1"/>
    <col min="1301" max="1302" width="19" style="78" customWidth="1"/>
    <col min="1303" max="1303" width="10" style="78" customWidth="1"/>
    <col min="1304" max="1308" width="3.625" style="78" customWidth="1"/>
    <col min="1309" max="1310" width="19" style="78" customWidth="1"/>
    <col min="1311" max="1311" width="10" style="78" customWidth="1"/>
    <col min="1312" max="1313" width="6.75" style="78" customWidth="1"/>
    <col min="1314" max="1316" width="3.625" style="78" customWidth="1"/>
    <col min="1317" max="1318" width="19" style="78" customWidth="1"/>
    <col min="1319" max="1319" width="10" style="78" customWidth="1"/>
    <col min="1320" max="1324" width="3.625" style="78" customWidth="1"/>
    <col min="1325" max="1326" width="19" style="78" customWidth="1"/>
    <col min="1327" max="1327" width="10" style="78" customWidth="1"/>
    <col min="1328" max="1328" width="6.75" style="78" customWidth="1"/>
    <col min="1329" max="1544" width="8.875" style="78"/>
    <col min="1545" max="1548" width="3.625" style="78" customWidth="1"/>
    <col min="1549" max="1550" width="19" style="78" customWidth="1"/>
    <col min="1551" max="1551" width="10" style="78" customWidth="1"/>
    <col min="1552" max="1553" width="6.75" style="78" customWidth="1"/>
    <col min="1554" max="1556" width="3.625" style="78" customWidth="1"/>
    <col min="1557" max="1558" width="19" style="78" customWidth="1"/>
    <col min="1559" max="1559" width="10" style="78" customWidth="1"/>
    <col min="1560" max="1564" width="3.625" style="78" customWidth="1"/>
    <col min="1565" max="1566" width="19" style="78" customWidth="1"/>
    <col min="1567" max="1567" width="10" style="78" customWidth="1"/>
    <col min="1568" max="1569" width="6.75" style="78" customWidth="1"/>
    <col min="1570" max="1572" width="3.625" style="78" customWidth="1"/>
    <col min="1573" max="1574" width="19" style="78" customWidth="1"/>
    <col min="1575" max="1575" width="10" style="78" customWidth="1"/>
    <col min="1576" max="1580" width="3.625" style="78" customWidth="1"/>
    <col min="1581" max="1582" width="19" style="78" customWidth="1"/>
    <col min="1583" max="1583" width="10" style="78" customWidth="1"/>
    <col min="1584" max="1584" width="6.75" style="78" customWidth="1"/>
    <col min="1585" max="1800" width="8.875" style="78"/>
    <col min="1801" max="1804" width="3.625" style="78" customWidth="1"/>
    <col min="1805" max="1806" width="19" style="78" customWidth="1"/>
    <col min="1807" max="1807" width="10" style="78" customWidth="1"/>
    <col min="1808" max="1809" width="6.75" style="78" customWidth="1"/>
    <col min="1810" max="1812" width="3.625" style="78" customWidth="1"/>
    <col min="1813" max="1814" width="19" style="78" customWidth="1"/>
    <col min="1815" max="1815" width="10" style="78" customWidth="1"/>
    <col min="1816" max="1820" width="3.625" style="78" customWidth="1"/>
    <col min="1821" max="1822" width="19" style="78" customWidth="1"/>
    <col min="1823" max="1823" width="10" style="78" customWidth="1"/>
    <col min="1824" max="1825" width="6.75" style="78" customWidth="1"/>
    <col min="1826" max="1828" width="3.625" style="78" customWidth="1"/>
    <col min="1829" max="1830" width="19" style="78" customWidth="1"/>
    <col min="1831" max="1831" width="10" style="78" customWidth="1"/>
    <col min="1832" max="1836" width="3.625" style="78" customWidth="1"/>
    <col min="1837" max="1838" width="19" style="78" customWidth="1"/>
    <col min="1839" max="1839" width="10" style="78" customWidth="1"/>
    <col min="1840" max="1840" width="6.75" style="78" customWidth="1"/>
    <col min="1841" max="2056" width="8.875" style="78"/>
    <col min="2057" max="2060" width="3.625" style="78" customWidth="1"/>
    <col min="2061" max="2062" width="19" style="78" customWidth="1"/>
    <col min="2063" max="2063" width="10" style="78" customWidth="1"/>
    <col min="2064" max="2065" width="6.75" style="78" customWidth="1"/>
    <col min="2066" max="2068" width="3.625" style="78" customWidth="1"/>
    <col min="2069" max="2070" width="19" style="78" customWidth="1"/>
    <col min="2071" max="2071" width="10" style="78" customWidth="1"/>
    <col min="2072" max="2076" width="3.625" style="78" customWidth="1"/>
    <col min="2077" max="2078" width="19" style="78" customWidth="1"/>
    <col min="2079" max="2079" width="10" style="78" customWidth="1"/>
    <col min="2080" max="2081" width="6.75" style="78" customWidth="1"/>
    <col min="2082" max="2084" width="3.625" style="78" customWidth="1"/>
    <col min="2085" max="2086" width="19" style="78" customWidth="1"/>
    <col min="2087" max="2087" width="10" style="78" customWidth="1"/>
    <col min="2088" max="2092" width="3.625" style="78" customWidth="1"/>
    <col min="2093" max="2094" width="19" style="78" customWidth="1"/>
    <col min="2095" max="2095" width="10" style="78" customWidth="1"/>
    <col min="2096" max="2096" width="6.75" style="78" customWidth="1"/>
    <col min="2097" max="2312" width="8.875" style="78"/>
    <col min="2313" max="2316" width="3.625" style="78" customWidth="1"/>
    <col min="2317" max="2318" width="19" style="78" customWidth="1"/>
    <col min="2319" max="2319" width="10" style="78" customWidth="1"/>
    <col min="2320" max="2321" width="6.75" style="78" customWidth="1"/>
    <col min="2322" max="2324" width="3.625" style="78" customWidth="1"/>
    <col min="2325" max="2326" width="19" style="78" customWidth="1"/>
    <col min="2327" max="2327" width="10" style="78" customWidth="1"/>
    <col min="2328" max="2332" width="3.625" style="78" customWidth="1"/>
    <col min="2333" max="2334" width="19" style="78" customWidth="1"/>
    <col min="2335" max="2335" width="10" style="78" customWidth="1"/>
    <col min="2336" max="2337" width="6.75" style="78" customWidth="1"/>
    <col min="2338" max="2340" width="3.625" style="78" customWidth="1"/>
    <col min="2341" max="2342" width="19" style="78" customWidth="1"/>
    <col min="2343" max="2343" width="10" style="78" customWidth="1"/>
    <col min="2344" max="2348" width="3.625" style="78" customWidth="1"/>
    <col min="2349" max="2350" width="19" style="78" customWidth="1"/>
    <col min="2351" max="2351" width="10" style="78" customWidth="1"/>
    <col min="2352" max="2352" width="6.75" style="78" customWidth="1"/>
    <col min="2353" max="2568" width="8.875" style="78"/>
    <col min="2569" max="2572" width="3.625" style="78" customWidth="1"/>
    <col min="2573" max="2574" width="19" style="78" customWidth="1"/>
    <col min="2575" max="2575" width="10" style="78" customWidth="1"/>
    <col min="2576" max="2577" width="6.75" style="78" customWidth="1"/>
    <col min="2578" max="2580" width="3.625" style="78" customWidth="1"/>
    <col min="2581" max="2582" width="19" style="78" customWidth="1"/>
    <col min="2583" max="2583" width="10" style="78" customWidth="1"/>
    <col min="2584" max="2588" width="3.625" style="78" customWidth="1"/>
    <col min="2589" max="2590" width="19" style="78" customWidth="1"/>
    <col min="2591" max="2591" width="10" style="78" customWidth="1"/>
    <col min="2592" max="2593" width="6.75" style="78" customWidth="1"/>
    <col min="2594" max="2596" width="3.625" style="78" customWidth="1"/>
    <col min="2597" max="2598" width="19" style="78" customWidth="1"/>
    <col min="2599" max="2599" width="10" style="78" customWidth="1"/>
    <col min="2600" max="2604" width="3.625" style="78" customWidth="1"/>
    <col min="2605" max="2606" width="19" style="78" customWidth="1"/>
    <col min="2607" max="2607" width="10" style="78" customWidth="1"/>
    <col min="2608" max="2608" width="6.75" style="78" customWidth="1"/>
    <col min="2609" max="2824" width="8.875" style="78"/>
    <col min="2825" max="2828" width="3.625" style="78" customWidth="1"/>
    <col min="2829" max="2830" width="19" style="78" customWidth="1"/>
    <col min="2831" max="2831" width="10" style="78" customWidth="1"/>
    <col min="2832" max="2833" width="6.75" style="78" customWidth="1"/>
    <col min="2834" max="2836" width="3.625" style="78" customWidth="1"/>
    <col min="2837" max="2838" width="19" style="78" customWidth="1"/>
    <col min="2839" max="2839" width="10" style="78" customWidth="1"/>
    <col min="2840" max="2844" width="3.625" style="78" customWidth="1"/>
    <col min="2845" max="2846" width="19" style="78" customWidth="1"/>
    <col min="2847" max="2847" width="10" style="78" customWidth="1"/>
    <col min="2848" max="2849" width="6.75" style="78" customWidth="1"/>
    <col min="2850" max="2852" width="3.625" style="78" customWidth="1"/>
    <col min="2853" max="2854" width="19" style="78" customWidth="1"/>
    <col min="2855" max="2855" width="10" style="78" customWidth="1"/>
    <col min="2856" max="2860" width="3.625" style="78" customWidth="1"/>
    <col min="2861" max="2862" width="19" style="78" customWidth="1"/>
    <col min="2863" max="2863" width="10" style="78" customWidth="1"/>
    <col min="2864" max="2864" width="6.75" style="78" customWidth="1"/>
    <col min="2865" max="3080" width="8.875" style="78"/>
    <col min="3081" max="3084" width="3.625" style="78" customWidth="1"/>
    <col min="3085" max="3086" width="19" style="78" customWidth="1"/>
    <col min="3087" max="3087" width="10" style="78" customWidth="1"/>
    <col min="3088" max="3089" width="6.75" style="78" customWidth="1"/>
    <col min="3090" max="3092" width="3.625" style="78" customWidth="1"/>
    <col min="3093" max="3094" width="19" style="78" customWidth="1"/>
    <col min="3095" max="3095" width="10" style="78" customWidth="1"/>
    <col min="3096" max="3100" width="3.625" style="78" customWidth="1"/>
    <col min="3101" max="3102" width="19" style="78" customWidth="1"/>
    <col min="3103" max="3103" width="10" style="78" customWidth="1"/>
    <col min="3104" max="3105" width="6.75" style="78" customWidth="1"/>
    <col min="3106" max="3108" width="3.625" style="78" customWidth="1"/>
    <col min="3109" max="3110" width="19" style="78" customWidth="1"/>
    <col min="3111" max="3111" width="10" style="78" customWidth="1"/>
    <col min="3112" max="3116" width="3.625" style="78" customWidth="1"/>
    <col min="3117" max="3118" width="19" style="78" customWidth="1"/>
    <col min="3119" max="3119" width="10" style="78" customWidth="1"/>
    <col min="3120" max="3120" width="6.75" style="78" customWidth="1"/>
    <col min="3121" max="3336" width="8.875" style="78"/>
    <col min="3337" max="3340" width="3.625" style="78" customWidth="1"/>
    <col min="3341" max="3342" width="19" style="78" customWidth="1"/>
    <col min="3343" max="3343" width="10" style="78" customWidth="1"/>
    <col min="3344" max="3345" width="6.75" style="78" customWidth="1"/>
    <col min="3346" max="3348" width="3.625" style="78" customWidth="1"/>
    <col min="3349" max="3350" width="19" style="78" customWidth="1"/>
    <col min="3351" max="3351" width="10" style="78" customWidth="1"/>
    <col min="3352" max="3356" width="3.625" style="78" customWidth="1"/>
    <col min="3357" max="3358" width="19" style="78" customWidth="1"/>
    <col min="3359" max="3359" width="10" style="78" customWidth="1"/>
    <col min="3360" max="3361" width="6.75" style="78" customWidth="1"/>
    <col min="3362" max="3364" width="3.625" style="78" customWidth="1"/>
    <col min="3365" max="3366" width="19" style="78" customWidth="1"/>
    <col min="3367" max="3367" width="10" style="78" customWidth="1"/>
    <col min="3368" max="3372" width="3.625" style="78" customWidth="1"/>
    <col min="3373" max="3374" width="19" style="78" customWidth="1"/>
    <col min="3375" max="3375" width="10" style="78" customWidth="1"/>
    <col min="3376" max="3376" width="6.75" style="78" customWidth="1"/>
    <col min="3377" max="3592" width="8.875" style="78"/>
    <col min="3593" max="3596" width="3.625" style="78" customWidth="1"/>
    <col min="3597" max="3598" width="19" style="78" customWidth="1"/>
    <col min="3599" max="3599" width="10" style="78" customWidth="1"/>
    <col min="3600" max="3601" width="6.75" style="78" customWidth="1"/>
    <col min="3602" max="3604" width="3.625" style="78" customWidth="1"/>
    <col min="3605" max="3606" width="19" style="78" customWidth="1"/>
    <col min="3607" max="3607" width="10" style="78" customWidth="1"/>
    <col min="3608" max="3612" width="3.625" style="78" customWidth="1"/>
    <col min="3613" max="3614" width="19" style="78" customWidth="1"/>
    <col min="3615" max="3615" width="10" style="78" customWidth="1"/>
    <col min="3616" max="3617" width="6.75" style="78" customWidth="1"/>
    <col min="3618" max="3620" width="3.625" style="78" customWidth="1"/>
    <col min="3621" max="3622" width="19" style="78" customWidth="1"/>
    <col min="3623" max="3623" width="10" style="78" customWidth="1"/>
    <col min="3624" max="3628" width="3.625" style="78" customWidth="1"/>
    <col min="3629" max="3630" width="19" style="78" customWidth="1"/>
    <col min="3631" max="3631" width="10" style="78" customWidth="1"/>
    <col min="3632" max="3632" width="6.75" style="78" customWidth="1"/>
    <col min="3633" max="3848" width="8.875" style="78"/>
    <col min="3849" max="3852" width="3.625" style="78" customWidth="1"/>
    <col min="3853" max="3854" width="19" style="78" customWidth="1"/>
    <col min="3855" max="3855" width="10" style="78" customWidth="1"/>
    <col min="3856" max="3857" width="6.75" style="78" customWidth="1"/>
    <col min="3858" max="3860" width="3.625" style="78" customWidth="1"/>
    <col min="3861" max="3862" width="19" style="78" customWidth="1"/>
    <col min="3863" max="3863" width="10" style="78" customWidth="1"/>
    <col min="3864" max="3868" width="3.625" style="78" customWidth="1"/>
    <col min="3869" max="3870" width="19" style="78" customWidth="1"/>
    <col min="3871" max="3871" width="10" style="78" customWidth="1"/>
    <col min="3872" max="3873" width="6.75" style="78" customWidth="1"/>
    <col min="3874" max="3876" width="3.625" style="78" customWidth="1"/>
    <col min="3877" max="3878" width="19" style="78" customWidth="1"/>
    <col min="3879" max="3879" width="10" style="78" customWidth="1"/>
    <col min="3880" max="3884" width="3.625" style="78" customWidth="1"/>
    <col min="3885" max="3886" width="19" style="78" customWidth="1"/>
    <col min="3887" max="3887" width="10" style="78" customWidth="1"/>
    <col min="3888" max="3888" width="6.75" style="78" customWidth="1"/>
    <col min="3889" max="4104" width="8.875" style="78"/>
    <col min="4105" max="4108" width="3.625" style="78" customWidth="1"/>
    <col min="4109" max="4110" width="19" style="78" customWidth="1"/>
    <col min="4111" max="4111" width="10" style="78" customWidth="1"/>
    <col min="4112" max="4113" width="6.75" style="78" customWidth="1"/>
    <col min="4114" max="4116" width="3.625" style="78" customWidth="1"/>
    <col min="4117" max="4118" width="19" style="78" customWidth="1"/>
    <col min="4119" max="4119" width="10" style="78" customWidth="1"/>
    <col min="4120" max="4124" width="3.625" style="78" customWidth="1"/>
    <col min="4125" max="4126" width="19" style="78" customWidth="1"/>
    <col min="4127" max="4127" width="10" style="78" customWidth="1"/>
    <col min="4128" max="4129" width="6.75" style="78" customWidth="1"/>
    <col min="4130" max="4132" width="3.625" style="78" customWidth="1"/>
    <col min="4133" max="4134" width="19" style="78" customWidth="1"/>
    <col min="4135" max="4135" width="10" style="78" customWidth="1"/>
    <col min="4136" max="4140" width="3.625" style="78" customWidth="1"/>
    <col min="4141" max="4142" width="19" style="78" customWidth="1"/>
    <col min="4143" max="4143" width="10" style="78" customWidth="1"/>
    <col min="4144" max="4144" width="6.75" style="78" customWidth="1"/>
    <col min="4145" max="4360" width="8.875" style="78"/>
    <col min="4361" max="4364" width="3.625" style="78" customWidth="1"/>
    <col min="4365" max="4366" width="19" style="78" customWidth="1"/>
    <col min="4367" max="4367" width="10" style="78" customWidth="1"/>
    <col min="4368" max="4369" width="6.75" style="78" customWidth="1"/>
    <col min="4370" max="4372" width="3.625" style="78" customWidth="1"/>
    <col min="4373" max="4374" width="19" style="78" customWidth="1"/>
    <col min="4375" max="4375" width="10" style="78" customWidth="1"/>
    <col min="4376" max="4380" width="3.625" style="78" customWidth="1"/>
    <col min="4381" max="4382" width="19" style="78" customWidth="1"/>
    <col min="4383" max="4383" width="10" style="78" customWidth="1"/>
    <col min="4384" max="4385" width="6.75" style="78" customWidth="1"/>
    <col min="4386" max="4388" width="3.625" style="78" customWidth="1"/>
    <col min="4389" max="4390" width="19" style="78" customWidth="1"/>
    <col min="4391" max="4391" width="10" style="78" customWidth="1"/>
    <col min="4392" max="4396" width="3.625" style="78" customWidth="1"/>
    <col min="4397" max="4398" width="19" style="78" customWidth="1"/>
    <col min="4399" max="4399" width="10" style="78" customWidth="1"/>
    <col min="4400" max="4400" width="6.75" style="78" customWidth="1"/>
    <col min="4401" max="4616" width="8.875" style="78"/>
    <col min="4617" max="4620" width="3.625" style="78" customWidth="1"/>
    <col min="4621" max="4622" width="19" style="78" customWidth="1"/>
    <col min="4623" max="4623" width="10" style="78" customWidth="1"/>
    <col min="4624" max="4625" width="6.75" style="78" customWidth="1"/>
    <col min="4626" max="4628" width="3.625" style="78" customWidth="1"/>
    <col min="4629" max="4630" width="19" style="78" customWidth="1"/>
    <col min="4631" max="4631" width="10" style="78" customWidth="1"/>
    <col min="4632" max="4636" width="3.625" style="78" customWidth="1"/>
    <col min="4637" max="4638" width="19" style="78" customWidth="1"/>
    <col min="4639" max="4639" width="10" style="78" customWidth="1"/>
    <col min="4640" max="4641" width="6.75" style="78" customWidth="1"/>
    <col min="4642" max="4644" width="3.625" style="78" customWidth="1"/>
    <col min="4645" max="4646" width="19" style="78" customWidth="1"/>
    <col min="4647" max="4647" width="10" style="78" customWidth="1"/>
    <col min="4648" max="4652" width="3.625" style="78" customWidth="1"/>
    <col min="4653" max="4654" width="19" style="78" customWidth="1"/>
    <col min="4655" max="4655" width="10" style="78" customWidth="1"/>
    <col min="4656" max="4656" width="6.75" style="78" customWidth="1"/>
    <col min="4657" max="4872" width="8.875" style="78"/>
    <col min="4873" max="4876" width="3.625" style="78" customWidth="1"/>
    <col min="4877" max="4878" width="19" style="78" customWidth="1"/>
    <col min="4879" max="4879" width="10" style="78" customWidth="1"/>
    <col min="4880" max="4881" width="6.75" style="78" customWidth="1"/>
    <col min="4882" max="4884" width="3.625" style="78" customWidth="1"/>
    <col min="4885" max="4886" width="19" style="78" customWidth="1"/>
    <col min="4887" max="4887" width="10" style="78" customWidth="1"/>
    <col min="4888" max="4892" width="3.625" style="78" customWidth="1"/>
    <col min="4893" max="4894" width="19" style="78" customWidth="1"/>
    <col min="4895" max="4895" width="10" style="78" customWidth="1"/>
    <col min="4896" max="4897" width="6.75" style="78" customWidth="1"/>
    <col min="4898" max="4900" width="3.625" style="78" customWidth="1"/>
    <col min="4901" max="4902" width="19" style="78" customWidth="1"/>
    <col min="4903" max="4903" width="10" style="78" customWidth="1"/>
    <col min="4904" max="4908" width="3.625" style="78" customWidth="1"/>
    <col min="4909" max="4910" width="19" style="78" customWidth="1"/>
    <col min="4911" max="4911" width="10" style="78" customWidth="1"/>
    <col min="4912" max="4912" width="6.75" style="78" customWidth="1"/>
    <col min="4913" max="5128" width="8.875" style="78"/>
    <col min="5129" max="5132" width="3.625" style="78" customWidth="1"/>
    <col min="5133" max="5134" width="19" style="78" customWidth="1"/>
    <col min="5135" max="5135" width="10" style="78" customWidth="1"/>
    <col min="5136" max="5137" width="6.75" style="78" customWidth="1"/>
    <col min="5138" max="5140" width="3.625" style="78" customWidth="1"/>
    <col min="5141" max="5142" width="19" style="78" customWidth="1"/>
    <col min="5143" max="5143" width="10" style="78" customWidth="1"/>
    <col min="5144" max="5148" width="3.625" style="78" customWidth="1"/>
    <col min="5149" max="5150" width="19" style="78" customWidth="1"/>
    <col min="5151" max="5151" width="10" style="78" customWidth="1"/>
    <col min="5152" max="5153" width="6.75" style="78" customWidth="1"/>
    <col min="5154" max="5156" width="3.625" style="78" customWidth="1"/>
    <col min="5157" max="5158" width="19" style="78" customWidth="1"/>
    <col min="5159" max="5159" width="10" style="78" customWidth="1"/>
    <col min="5160" max="5164" width="3.625" style="78" customWidth="1"/>
    <col min="5165" max="5166" width="19" style="78" customWidth="1"/>
    <col min="5167" max="5167" width="10" style="78" customWidth="1"/>
    <col min="5168" max="5168" width="6.75" style="78" customWidth="1"/>
    <col min="5169" max="5384" width="8.875" style="78"/>
    <col min="5385" max="5388" width="3.625" style="78" customWidth="1"/>
    <col min="5389" max="5390" width="19" style="78" customWidth="1"/>
    <col min="5391" max="5391" width="10" style="78" customWidth="1"/>
    <col min="5392" max="5393" width="6.75" style="78" customWidth="1"/>
    <col min="5394" max="5396" width="3.625" style="78" customWidth="1"/>
    <col min="5397" max="5398" width="19" style="78" customWidth="1"/>
    <col min="5399" max="5399" width="10" style="78" customWidth="1"/>
    <col min="5400" max="5404" width="3.625" style="78" customWidth="1"/>
    <col min="5405" max="5406" width="19" style="78" customWidth="1"/>
    <col min="5407" max="5407" width="10" style="78" customWidth="1"/>
    <col min="5408" max="5409" width="6.75" style="78" customWidth="1"/>
    <col min="5410" max="5412" width="3.625" style="78" customWidth="1"/>
    <col min="5413" max="5414" width="19" style="78" customWidth="1"/>
    <col min="5415" max="5415" width="10" style="78" customWidth="1"/>
    <col min="5416" max="5420" width="3.625" style="78" customWidth="1"/>
    <col min="5421" max="5422" width="19" style="78" customWidth="1"/>
    <col min="5423" max="5423" width="10" style="78" customWidth="1"/>
    <col min="5424" max="5424" width="6.75" style="78" customWidth="1"/>
    <col min="5425" max="5640" width="8.875" style="78"/>
    <col min="5641" max="5644" width="3.625" style="78" customWidth="1"/>
    <col min="5645" max="5646" width="19" style="78" customWidth="1"/>
    <col min="5647" max="5647" width="10" style="78" customWidth="1"/>
    <col min="5648" max="5649" width="6.75" style="78" customWidth="1"/>
    <col min="5650" max="5652" width="3.625" style="78" customWidth="1"/>
    <col min="5653" max="5654" width="19" style="78" customWidth="1"/>
    <col min="5655" max="5655" width="10" style="78" customWidth="1"/>
    <col min="5656" max="5660" width="3.625" style="78" customWidth="1"/>
    <col min="5661" max="5662" width="19" style="78" customWidth="1"/>
    <col min="5663" max="5663" width="10" style="78" customWidth="1"/>
    <col min="5664" max="5665" width="6.75" style="78" customWidth="1"/>
    <col min="5666" max="5668" width="3.625" style="78" customWidth="1"/>
    <col min="5669" max="5670" width="19" style="78" customWidth="1"/>
    <col min="5671" max="5671" width="10" style="78" customWidth="1"/>
    <col min="5672" max="5676" width="3.625" style="78" customWidth="1"/>
    <col min="5677" max="5678" width="19" style="78" customWidth="1"/>
    <col min="5679" max="5679" width="10" style="78" customWidth="1"/>
    <col min="5680" max="5680" width="6.75" style="78" customWidth="1"/>
    <col min="5681" max="5896" width="8.875" style="78"/>
    <col min="5897" max="5900" width="3.625" style="78" customWidth="1"/>
    <col min="5901" max="5902" width="19" style="78" customWidth="1"/>
    <col min="5903" max="5903" width="10" style="78" customWidth="1"/>
    <col min="5904" max="5905" width="6.75" style="78" customWidth="1"/>
    <col min="5906" max="5908" width="3.625" style="78" customWidth="1"/>
    <col min="5909" max="5910" width="19" style="78" customWidth="1"/>
    <col min="5911" max="5911" width="10" style="78" customWidth="1"/>
    <col min="5912" max="5916" width="3.625" style="78" customWidth="1"/>
    <col min="5917" max="5918" width="19" style="78" customWidth="1"/>
    <col min="5919" max="5919" width="10" style="78" customWidth="1"/>
    <col min="5920" max="5921" width="6.75" style="78" customWidth="1"/>
    <col min="5922" max="5924" width="3.625" style="78" customWidth="1"/>
    <col min="5925" max="5926" width="19" style="78" customWidth="1"/>
    <col min="5927" max="5927" width="10" style="78" customWidth="1"/>
    <col min="5928" max="5932" width="3.625" style="78" customWidth="1"/>
    <col min="5933" max="5934" width="19" style="78" customWidth="1"/>
    <col min="5935" max="5935" width="10" style="78" customWidth="1"/>
    <col min="5936" max="5936" width="6.75" style="78" customWidth="1"/>
    <col min="5937" max="6152" width="8.875" style="78"/>
    <col min="6153" max="6156" width="3.625" style="78" customWidth="1"/>
    <col min="6157" max="6158" width="19" style="78" customWidth="1"/>
    <col min="6159" max="6159" width="10" style="78" customWidth="1"/>
    <col min="6160" max="6161" width="6.75" style="78" customWidth="1"/>
    <col min="6162" max="6164" width="3.625" style="78" customWidth="1"/>
    <col min="6165" max="6166" width="19" style="78" customWidth="1"/>
    <col min="6167" max="6167" width="10" style="78" customWidth="1"/>
    <col min="6168" max="6172" width="3.625" style="78" customWidth="1"/>
    <col min="6173" max="6174" width="19" style="78" customWidth="1"/>
    <col min="6175" max="6175" width="10" style="78" customWidth="1"/>
    <col min="6176" max="6177" width="6.75" style="78" customWidth="1"/>
    <col min="6178" max="6180" width="3.625" style="78" customWidth="1"/>
    <col min="6181" max="6182" width="19" style="78" customWidth="1"/>
    <col min="6183" max="6183" width="10" style="78" customWidth="1"/>
    <col min="6184" max="6188" width="3.625" style="78" customWidth="1"/>
    <col min="6189" max="6190" width="19" style="78" customWidth="1"/>
    <col min="6191" max="6191" width="10" style="78" customWidth="1"/>
    <col min="6192" max="6192" width="6.75" style="78" customWidth="1"/>
    <col min="6193" max="6408" width="8.875" style="78"/>
    <col min="6409" max="6412" width="3.625" style="78" customWidth="1"/>
    <col min="6413" max="6414" width="19" style="78" customWidth="1"/>
    <col min="6415" max="6415" width="10" style="78" customWidth="1"/>
    <col min="6416" max="6417" width="6.75" style="78" customWidth="1"/>
    <col min="6418" max="6420" width="3.625" style="78" customWidth="1"/>
    <col min="6421" max="6422" width="19" style="78" customWidth="1"/>
    <col min="6423" max="6423" width="10" style="78" customWidth="1"/>
    <col min="6424" max="6428" width="3.625" style="78" customWidth="1"/>
    <col min="6429" max="6430" width="19" style="78" customWidth="1"/>
    <col min="6431" max="6431" width="10" style="78" customWidth="1"/>
    <col min="6432" max="6433" width="6.75" style="78" customWidth="1"/>
    <col min="6434" max="6436" width="3.625" style="78" customWidth="1"/>
    <col min="6437" max="6438" width="19" style="78" customWidth="1"/>
    <col min="6439" max="6439" width="10" style="78" customWidth="1"/>
    <col min="6440" max="6444" width="3.625" style="78" customWidth="1"/>
    <col min="6445" max="6446" width="19" style="78" customWidth="1"/>
    <col min="6447" max="6447" width="10" style="78" customWidth="1"/>
    <col min="6448" max="6448" width="6.75" style="78" customWidth="1"/>
    <col min="6449" max="6664" width="8.875" style="78"/>
    <col min="6665" max="6668" width="3.625" style="78" customWidth="1"/>
    <col min="6669" max="6670" width="19" style="78" customWidth="1"/>
    <col min="6671" max="6671" width="10" style="78" customWidth="1"/>
    <col min="6672" max="6673" width="6.75" style="78" customWidth="1"/>
    <col min="6674" max="6676" width="3.625" style="78" customWidth="1"/>
    <col min="6677" max="6678" width="19" style="78" customWidth="1"/>
    <col min="6679" max="6679" width="10" style="78" customWidth="1"/>
    <col min="6680" max="6684" width="3.625" style="78" customWidth="1"/>
    <col min="6685" max="6686" width="19" style="78" customWidth="1"/>
    <col min="6687" max="6687" width="10" style="78" customWidth="1"/>
    <col min="6688" max="6689" width="6.75" style="78" customWidth="1"/>
    <col min="6690" max="6692" width="3.625" style="78" customWidth="1"/>
    <col min="6693" max="6694" width="19" style="78" customWidth="1"/>
    <col min="6695" max="6695" width="10" style="78" customWidth="1"/>
    <col min="6696" max="6700" width="3.625" style="78" customWidth="1"/>
    <col min="6701" max="6702" width="19" style="78" customWidth="1"/>
    <col min="6703" max="6703" width="10" style="78" customWidth="1"/>
    <col min="6704" max="6704" width="6.75" style="78" customWidth="1"/>
    <col min="6705" max="6920" width="8.875" style="78"/>
    <col min="6921" max="6924" width="3.625" style="78" customWidth="1"/>
    <col min="6925" max="6926" width="19" style="78" customWidth="1"/>
    <col min="6927" max="6927" width="10" style="78" customWidth="1"/>
    <col min="6928" max="6929" width="6.75" style="78" customWidth="1"/>
    <col min="6930" max="6932" width="3.625" style="78" customWidth="1"/>
    <col min="6933" max="6934" width="19" style="78" customWidth="1"/>
    <col min="6935" max="6935" width="10" style="78" customWidth="1"/>
    <col min="6936" max="6940" width="3.625" style="78" customWidth="1"/>
    <col min="6941" max="6942" width="19" style="78" customWidth="1"/>
    <col min="6943" max="6943" width="10" style="78" customWidth="1"/>
    <col min="6944" max="6945" width="6.75" style="78" customWidth="1"/>
    <col min="6946" max="6948" width="3.625" style="78" customWidth="1"/>
    <col min="6949" max="6950" width="19" style="78" customWidth="1"/>
    <col min="6951" max="6951" width="10" style="78" customWidth="1"/>
    <col min="6952" max="6956" width="3.625" style="78" customWidth="1"/>
    <col min="6957" max="6958" width="19" style="78" customWidth="1"/>
    <col min="6959" max="6959" width="10" style="78" customWidth="1"/>
    <col min="6960" max="6960" width="6.75" style="78" customWidth="1"/>
    <col min="6961" max="7176" width="8.875" style="78"/>
    <col min="7177" max="7180" width="3.625" style="78" customWidth="1"/>
    <col min="7181" max="7182" width="19" style="78" customWidth="1"/>
    <col min="7183" max="7183" width="10" style="78" customWidth="1"/>
    <col min="7184" max="7185" width="6.75" style="78" customWidth="1"/>
    <col min="7186" max="7188" width="3.625" style="78" customWidth="1"/>
    <col min="7189" max="7190" width="19" style="78" customWidth="1"/>
    <col min="7191" max="7191" width="10" style="78" customWidth="1"/>
    <col min="7192" max="7196" width="3.625" style="78" customWidth="1"/>
    <col min="7197" max="7198" width="19" style="78" customWidth="1"/>
    <col min="7199" max="7199" width="10" style="78" customWidth="1"/>
    <col min="7200" max="7201" width="6.75" style="78" customWidth="1"/>
    <col min="7202" max="7204" width="3.625" style="78" customWidth="1"/>
    <col min="7205" max="7206" width="19" style="78" customWidth="1"/>
    <col min="7207" max="7207" width="10" style="78" customWidth="1"/>
    <col min="7208" max="7212" width="3.625" style="78" customWidth="1"/>
    <col min="7213" max="7214" width="19" style="78" customWidth="1"/>
    <col min="7215" max="7215" width="10" style="78" customWidth="1"/>
    <col min="7216" max="7216" width="6.75" style="78" customWidth="1"/>
    <col min="7217" max="7432" width="8.875" style="78"/>
    <col min="7433" max="7436" width="3.625" style="78" customWidth="1"/>
    <col min="7437" max="7438" width="19" style="78" customWidth="1"/>
    <col min="7439" max="7439" width="10" style="78" customWidth="1"/>
    <col min="7440" max="7441" width="6.75" style="78" customWidth="1"/>
    <col min="7442" max="7444" width="3.625" style="78" customWidth="1"/>
    <col min="7445" max="7446" width="19" style="78" customWidth="1"/>
    <col min="7447" max="7447" width="10" style="78" customWidth="1"/>
    <col min="7448" max="7452" width="3.625" style="78" customWidth="1"/>
    <col min="7453" max="7454" width="19" style="78" customWidth="1"/>
    <col min="7455" max="7455" width="10" style="78" customWidth="1"/>
    <col min="7456" max="7457" width="6.75" style="78" customWidth="1"/>
    <col min="7458" max="7460" width="3.625" style="78" customWidth="1"/>
    <col min="7461" max="7462" width="19" style="78" customWidth="1"/>
    <col min="7463" max="7463" width="10" style="78" customWidth="1"/>
    <col min="7464" max="7468" width="3.625" style="78" customWidth="1"/>
    <col min="7469" max="7470" width="19" style="78" customWidth="1"/>
    <col min="7471" max="7471" width="10" style="78" customWidth="1"/>
    <col min="7472" max="7472" width="6.75" style="78" customWidth="1"/>
    <col min="7473" max="7688" width="8.875" style="78"/>
    <col min="7689" max="7692" width="3.625" style="78" customWidth="1"/>
    <col min="7693" max="7694" width="19" style="78" customWidth="1"/>
    <col min="7695" max="7695" width="10" style="78" customWidth="1"/>
    <col min="7696" max="7697" width="6.75" style="78" customWidth="1"/>
    <col min="7698" max="7700" width="3.625" style="78" customWidth="1"/>
    <col min="7701" max="7702" width="19" style="78" customWidth="1"/>
    <col min="7703" max="7703" width="10" style="78" customWidth="1"/>
    <col min="7704" max="7708" width="3.625" style="78" customWidth="1"/>
    <col min="7709" max="7710" width="19" style="78" customWidth="1"/>
    <col min="7711" max="7711" width="10" style="78" customWidth="1"/>
    <col min="7712" max="7713" width="6.75" style="78" customWidth="1"/>
    <col min="7714" max="7716" width="3.625" style="78" customWidth="1"/>
    <col min="7717" max="7718" width="19" style="78" customWidth="1"/>
    <col min="7719" max="7719" width="10" style="78" customWidth="1"/>
    <col min="7720" max="7724" width="3.625" style="78" customWidth="1"/>
    <col min="7725" max="7726" width="19" style="78" customWidth="1"/>
    <col min="7727" max="7727" width="10" style="78" customWidth="1"/>
    <col min="7728" max="7728" width="6.75" style="78" customWidth="1"/>
    <col min="7729" max="7944" width="8.875" style="78"/>
    <col min="7945" max="7948" width="3.625" style="78" customWidth="1"/>
    <col min="7949" max="7950" width="19" style="78" customWidth="1"/>
    <col min="7951" max="7951" width="10" style="78" customWidth="1"/>
    <col min="7952" max="7953" width="6.75" style="78" customWidth="1"/>
    <col min="7954" max="7956" width="3.625" style="78" customWidth="1"/>
    <col min="7957" max="7958" width="19" style="78" customWidth="1"/>
    <col min="7959" max="7959" width="10" style="78" customWidth="1"/>
    <col min="7960" max="7964" width="3.625" style="78" customWidth="1"/>
    <col min="7965" max="7966" width="19" style="78" customWidth="1"/>
    <col min="7967" max="7967" width="10" style="78" customWidth="1"/>
    <col min="7968" max="7969" width="6.75" style="78" customWidth="1"/>
    <col min="7970" max="7972" width="3.625" style="78" customWidth="1"/>
    <col min="7973" max="7974" width="19" style="78" customWidth="1"/>
    <col min="7975" max="7975" width="10" style="78" customWidth="1"/>
    <col min="7976" max="7980" width="3.625" style="78" customWidth="1"/>
    <col min="7981" max="7982" width="19" style="78" customWidth="1"/>
    <col min="7983" max="7983" width="10" style="78" customWidth="1"/>
    <col min="7984" max="7984" width="6.75" style="78" customWidth="1"/>
    <col min="7985" max="8200" width="8.875" style="78"/>
    <col min="8201" max="8204" width="3.625" style="78" customWidth="1"/>
    <col min="8205" max="8206" width="19" style="78" customWidth="1"/>
    <col min="8207" max="8207" width="10" style="78" customWidth="1"/>
    <col min="8208" max="8209" width="6.75" style="78" customWidth="1"/>
    <col min="8210" max="8212" width="3.625" style="78" customWidth="1"/>
    <col min="8213" max="8214" width="19" style="78" customWidth="1"/>
    <col min="8215" max="8215" width="10" style="78" customWidth="1"/>
    <col min="8216" max="8220" width="3.625" style="78" customWidth="1"/>
    <col min="8221" max="8222" width="19" style="78" customWidth="1"/>
    <col min="8223" max="8223" width="10" style="78" customWidth="1"/>
    <col min="8224" max="8225" width="6.75" style="78" customWidth="1"/>
    <col min="8226" max="8228" width="3.625" style="78" customWidth="1"/>
    <col min="8229" max="8230" width="19" style="78" customWidth="1"/>
    <col min="8231" max="8231" width="10" style="78" customWidth="1"/>
    <col min="8232" max="8236" width="3.625" style="78" customWidth="1"/>
    <col min="8237" max="8238" width="19" style="78" customWidth="1"/>
    <col min="8239" max="8239" width="10" style="78" customWidth="1"/>
    <col min="8240" max="8240" width="6.75" style="78" customWidth="1"/>
    <col min="8241" max="8456" width="8.875" style="78"/>
    <col min="8457" max="8460" width="3.625" style="78" customWidth="1"/>
    <col min="8461" max="8462" width="19" style="78" customWidth="1"/>
    <col min="8463" max="8463" width="10" style="78" customWidth="1"/>
    <col min="8464" max="8465" width="6.75" style="78" customWidth="1"/>
    <col min="8466" max="8468" width="3.625" style="78" customWidth="1"/>
    <col min="8469" max="8470" width="19" style="78" customWidth="1"/>
    <col min="8471" max="8471" width="10" style="78" customWidth="1"/>
    <col min="8472" max="8476" width="3.625" style="78" customWidth="1"/>
    <col min="8477" max="8478" width="19" style="78" customWidth="1"/>
    <col min="8479" max="8479" width="10" style="78" customWidth="1"/>
    <col min="8480" max="8481" width="6.75" style="78" customWidth="1"/>
    <col min="8482" max="8484" width="3.625" style="78" customWidth="1"/>
    <col min="8485" max="8486" width="19" style="78" customWidth="1"/>
    <col min="8487" max="8487" width="10" style="78" customWidth="1"/>
    <col min="8488" max="8492" width="3.625" style="78" customWidth="1"/>
    <col min="8493" max="8494" width="19" style="78" customWidth="1"/>
    <col min="8495" max="8495" width="10" style="78" customWidth="1"/>
    <col min="8496" max="8496" width="6.75" style="78" customWidth="1"/>
    <col min="8497" max="8712" width="8.875" style="78"/>
    <col min="8713" max="8716" width="3.625" style="78" customWidth="1"/>
    <col min="8717" max="8718" width="19" style="78" customWidth="1"/>
    <col min="8719" max="8719" width="10" style="78" customWidth="1"/>
    <col min="8720" max="8721" width="6.75" style="78" customWidth="1"/>
    <col min="8722" max="8724" width="3.625" style="78" customWidth="1"/>
    <col min="8725" max="8726" width="19" style="78" customWidth="1"/>
    <col min="8727" max="8727" width="10" style="78" customWidth="1"/>
    <col min="8728" max="8732" width="3.625" style="78" customWidth="1"/>
    <col min="8733" max="8734" width="19" style="78" customWidth="1"/>
    <col min="8735" max="8735" width="10" style="78" customWidth="1"/>
    <col min="8736" max="8737" width="6.75" style="78" customWidth="1"/>
    <col min="8738" max="8740" width="3.625" style="78" customWidth="1"/>
    <col min="8741" max="8742" width="19" style="78" customWidth="1"/>
    <col min="8743" max="8743" width="10" style="78" customWidth="1"/>
    <col min="8744" max="8748" width="3.625" style="78" customWidth="1"/>
    <col min="8749" max="8750" width="19" style="78" customWidth="1"/>
    <col min="8751" max="8751" width="10" style="78" customWidth="1"/>
    <col min="8752" max="8752" width="6.75" style="78" customWidth="1"/>
    <col min="8753" max="8968" width="8.875" style="78"/>
    <col min="8969" max="8972" width="3.625" style="78" customWidth="1"/>
    <col min="8973" max="8974" width="19" style="78" customWidth="1"/>
    <col min="8975" max="8975" width="10" style="78" customWidth="1"/>
    <col min="8976" max="8977" width="6.75" style="78" customWidth="1"/>
    <col min="8978" max="8980" width="3.625" style="78" customWidth="1"/>
    <col min="8981" max="8982" width="19" style="78" customWidth="1"/>
    <col min="8983" max="8983" width="10" style="78" customWidth="1"/>
    <col min="8984" max="8988" width="3.625" style="78" customWidth="1"/>
    <col min="8989" max="8990" width="19" style="78" customWidth="1"/>
    <col min="8991" max="8991" width="10" style="78" customWidth="1"/>
    <col min="8992" max="8993" width="6.75" style="78" customWidth="1"/>
    <col min="8994" max="8996" width="3.625" style="78" customWidth="1"/>
    <col min="8997" max="8998" width="19" style="78" customWidth="1"/>
    <col min="8999" max="8999" width="10" style="78" customWidth="1"/>
    <col min="9000" max="9004" width="3.625" style="78" customWidth="1"/>
    <col min="9005" max="9006" width="19" style="78" customWidth="1"/>
    <col min="9007" max="9007" width="10" style="78" customWidth="1"/>
    <col min="9008" max="9008" width="6.75" style="78" customWidth="1"/>
    <col min="9009" max="9224" width="8.875" style="78"/>
    <col min="9225" max="9228" width="3.625" style="78" customWidth="1"/>
    <col min="9229" max="9230" width="19" style="78" customWidth="1"/>
    <col min="9231" max="9231" width="10" style="78" customWidth="1"/>
    <col min="9232" max="9233" width="6.75" style="78" customWidth="1"/>
    <col min="9234" max="9236" width="3.625" style="78" customWidth="1"/>
    <col min="9237" max="9238" width="19" style="78" customWidth="1"/>
    <col min="9239" max="9239" width="10" style="78" customWidth="1"/>
    <col min="9240" max="9244" width="3.625" style="78" customWidth="1"/>
    <col min="9245" max="9246" width="19" style="78" customWidth="1"/>
    <col min="9247" max="9247" width="10" style="78" customWidth="1"/>
    <col min="9248" max="9249" width="6.75" style="78" customWidth="1"/>
    <col min="9250" max="9252" width="3.625" style="78" customWidth="1"/>
    <col min="9253" max="9254" width="19" style="78" customWidth="1"/>
    <col min="9255" max="9255" width="10" style="78" customWidth="1"/>
    <col min="9256" max="9260" width="3.625" style="78" customWidth="1"/>
    <col min="9261" max="9262" width="19" style="78" customWidth="1"/>
    <col min="9263" max="9263" width="10" style="78" customWidth="1"/>
    <col min="9264" max="9264" width="6.75" style="78" customWidth="1"/>
    <col min="9265" max="9480" width="8.875" style="78"/>
    <col min="9481" max="9484" width="3.625" style="78" customWidth="1"/>
    <col min="9485" max="9486" width="19" style="78" customWidth="1"/>
    <col min="9487" max="9487" width="10" style="78" customWidth="1"/>
    <col min="9488" max="9489" width="6.75" style="78" customWidth="1"/>
    <col min="9490" max="9492" width="3.625" style="78" customWidth="1"/>
    <col min="9493" max="9494" width="19" style="78" customWidth="1"/>
    <col min="9495" max="9495" width="10" style="78" customWidth="1"/>
    <col min="9496" max="9500" width="3.625" style="78" customWidth="1"/>
    <col min="9501" max="9502" width="19" style="78" customWidth="1"/>
    <col min="9503" max="9503" width="10" style="78" customWidth="1"/>
    <col min="9504" max="9505" width="6.75" style="78" customWidth="1"/>
    <col min="9506" max="9508" width="3.625" style="78" customWidth="1"/>
    <col min="9509" max="9510" width="19" style="78" customWidth="1"/>
    <col min="9511" max="9511" width="10" style="78" customWidth="1"/>
    <col min="9512" max="9516" width="3.625" style="78" customWidth="1"/>
    <col min="9517" max="9518" width="19" style="78" customWidth="1"/>
    <col min="9519" max="9519" width="10" style="78" customWidth="1"/>
    <col min="9520" max="9520" width="6.75" style="78" customWidth="1"/>
    <col min="9521" max="9736" width="8.875" style="78"/>
    <col min="9737" max="9740" width="3.625" style="78" customWidth="1"/>
    <col min="9741" max="9742" width="19" style="78" customWidth="1"/>
    <col min="9743" max="9743" width="10" style="78" customWidth="1"/>
    <col min="9744" max="9745" width="6.75" style="78" customWidth="1"/>
    <col min="9746" max="9748" width="3.625" style="78" customWidth="1"/>
    <col min="9749" max="9750" width="19" style="78" customWidth="1"/>
    <col min="9751" max="9751" width="10" style="78" customWidth="1"/>
    <col min="9752" max="9756" width="3.625" style="78" customWidth="1"/>
    <col min="9757" max="9758" width="19" style="78" customWidth="1"/>
    <col min="9759" max="9759" width="10" style="78" customWidth="1"/>
    <col min="9760" max="9761" width="6.75" style="78" customWidth="1"/>
    <col min="9762" max="9764" width="3.625" style="78" customWidth="1"/>
    <col min="9765" max="9766" width="19" style="78" customWidth="1"/>
    <col min="9767" max="9767" width="10" style="78" customWidth="1"/>
    <col min="9768" max="9772" width="3.625" style="78" customWidth="1"/>
    <col min="9773" max="9774" width="19" style="78" customWidth="1"/>
    <col min="9775" max="9775" width="10" style="78" customWidth="1"/>
    <col min="9776" max="9776" width="6.75" style="78" customWidth="1"/>
    <col min="9777" max="9992" width="8.875" style="78"/>
    <col min="9993" max="9996" width="3.625" style="78" customWidth="1"/>
    <col min="9997" max="9998" width="19" style="78" customWidth="1"/>
    <col min="9999" max="9999" width="10" style="78" customWidth="1"/>
    <col min="10000" max="10001" width="6.75" style="78" customWidth="1"/>
    <col min="10002" max="10004" width="3.625" style="78" customWidth="1"/>
    <col min="10005" max="10006" width="19" style="78" customWidth="1"/>
    <col min="10007" max="10007" width="10" style="78" customWidth="1"/>
    <col min="10008" max="10012" width="3.625" style="78" customWidth="1"/>
    <col min="10013" max="10014" width="19" style="78" customWidth="1"/>
    <col min="10015" max="10015" width="10" style="78" customWidth="1"/>
    <col min="10016" max="10017" width="6.75" style="78" customWidth="1"/>
    <col min="10018" max="10020" width="3.625" style="78" customWidth="1"/>
    <col min="10021" max="10022" width="19" style="78" customWidth="1"/>
    <col min="10023" max="10023" width="10" style="78" customWidth="1"/>
    <col min="10024" max="10028" width="3.625" style="78" customWidth="1"/>
    <col min="10029" max="10030" width="19" style="78" customWidth="1"/>
    <col min="10031" max="10031" width="10" style="78" customWidth="1"/>
    <col min="10032" max="10032" width="6.75" style="78" customWidth="1"/>
    <col min="10033" max="10248" width="8.875" style="78"/>
    <col min="10249" max="10252" width="3.625" style="78" customWidth="1"/>
    <col min="10253" max="10254" width="19" style="78" customWidth="1"/>
    <col min="10255" max="10255" width="10" style="78" customWidth="1"/>
    <col min="10256" max="10257" width="6.75" style="78" customWidth="1"/>
    <col min="10258" max="10260" width="3.625" style="78" customWidth="1"/>
    <col min="10261" max="10262" width="19" style="78" customWidth="1"/>
    <col min="10263" max="10263" width="10" style="78" customWidth="1"/>
    <col min="10264" max="10268" width="3.625" style="78" customWidth="1"/>
    <col min="10269" max="10270" width="19" style="78" customWidth="1"/>
    <col min="10271" max="10271" width="10" style="78" customWidth="1"/>
    <col min="10272" max="10273" width="6.75" style="78" customWidth="1"/>
    <col min="10274" max="10276" width="3.625" style="78" customWidth="1"/>
    <col min="10277" max="10278" width="19" style="78" customWidth="1"/>
    <col min="10279" max="10279" width="10" style="78" customWidth="1"/>
    <col min="10280" max="10284" width="3.625" style="78" customWidth="1"/>
    <col min="10285" max="10286" width="19" style="78" customWidth="1"/>
    <col min="10287" max="10287" width="10" style="78" customWidth="1"/>
    <col min="10288" max="10288" width="6.75" style="78" customWidth="1"/>
    <col min="10289" max="10504" width="8.875" style="78"/>
    <col min="10505" max="10508" width="3.625" style="78" customWidth="1"/>
    <col min="10509" max="10510" width="19" style="78" customWidth="1"/>
    <col min="10511" max="10511" width="10" style="78" customWidth="1"/>
    <col min="10512" max="10513" width="6.75" style="78" customWidth="1"/>
    <col min="10514" max="10516" width="3.625" style="78" customWidth="1"/>
    <col min="10517" max="10518" width="19" style="78" customWidth="1"/>
    <col min="10519" max="10519" width="10" style="78" customWidth="1"/>
    <col min="10520" max="10524" width="3.625" style="78" customWidth="1"/>
    <col min="10525" max="10526" width="19" style="78" customWidth="1"/>
    <col min="10527" max="10527" width="10" style="78" customWidth="1"/>
    <col min="10528" max="10529" width="6.75" style="78" customWidth="1"/>
    <col min="10530" max="10532" width="3.625" style="78" customWidth="1"/>
    <col min="10533" max="10534" width="19" style="78" customWidth="1"/>
    <col min="10535" max="10535" width="10" style="78" customWidth="1"/>
    <col min="10536" max="10540" width="3.625" style="78" customWidth="1"/>
    <col min="10541" max="10542" width="19" style="78" customWidth="1"/>
    <col min="10543" max="10543" width="10" style="78" customWidth="1"/>
    <col min="10544" max="10544" width="6.75" style="78" customWidth="1"/>
    <col min="10545" max="10760" width="8.875" style="78"/>
    <col min="10761" max="10764" width="3.625" style="78" customWidth="1"/>
    <col min="10765" max="10766" width="19" style="78" customWidth="1"/>
    <col min="10767" max="10767" width="10" style="78" customWidth="1"/>
    <col min="10768" max="10769" width="6.75" style="78" customWidth="1"/>
    <col min="10770" max="10772" width="3.625" style="78" customWidth="1"/>
    <col min="10773" max="10774" width="19" style="78" customWidth="1"/>
    <col min="10775" max="10775" width="10" style="78" customWidth="1"/>
    <col min="10776" max="10780" width="3.625" style="78" customWidth="1"/>
    <col min="10781" max="10782" width="19" style="78" customWidth="1"/>
    <col min="10783" max="10783" width="10" style="78" customWidth="1"/>
    <col min="10784" max="10785" width="6.75" style="78" customWidth="1"/>
    <col min="10786" max="10788" width="3.625" style="78" customWidth="1"/>
    <col min="10789" max="10790" width="19" style="78" customWidth="1"/>
    <col min="10791" max="10791" width="10" style="78" customWidth="1"/>
    <col min="10792" max="10796" width="3.625" style="78" customWidth="1"/>
    <col min="10797" max="10798" width="19" style="78" customWidth="1"/>
    <col min="10799" max="10799" width="10" style="78" customWidth="1"/>
    <col min="10800" max="10800" width="6.75" style="78" customWidth="1"/>
    <col min="10801" max="11016" width="8.875" style="78"/>
    <col min="11017" max="11020" width="3.625" style="78" customWidth="1"/>
    <col min="11021" max="11022" width="19" style="78" customWidth="1"/>
    <col min="11023" max="11023" width="10" style="78" customWidth="1"/>
    <col min="11024" max="11025" width="6.75" style="78" customWidth="1"/>
    <col min="11026" max="11028" width="3.625" style="78" customWidth="1"/>
    <col min="11029" max="11030" width="19" style="78" customWidth="1"/>
    <col min="11031" max="11031" width="10" style="78" customWidth="1"/>
    <col min="11032" max="11036" width="3.625" style="78" customWidth="1"/>
    <col min="11037" max="11038" width="19" style="78" customWidth="1"/>
    <col min="11039" max="11039" width="10" style="78" customWidth="1"/>
    <col min="11040" max="11041" width="6.75" style="78" customWidth="1"/>
    <col min="11042" max="11044" width="3.625" style="78" customWidth="1"/>
    <col min="11045" max="11046" width="19" style="78" customWidth="1"/>
    <col min="11047" max="11047" width="10" style="78" customWidth="1"/>
    <col min="11048" max="11052" width="3.625" style="78" customWidth="1"/>
    <col min="11053" max="11054" width="19" style="78" customWidth="1"/>
    <col min="11055" max="11055" width="10" style="78" customWidth="1"/>
    <col min="11056" max="11056" width="6.75" style="78" customWidth="1"/>
    <col min="11057" max="11272" width="8.875" style="78"/>
    <col min="11273" max="11276" width="3.625" style="78" customWidth="1"/>
    <col min="11277" max="11278" width="19" style="78" customWidth="1"/>
    <col min="11279" max="11279" width="10" style="78" customWidth="1"/>
    <col min="11280" max="11281" width="6.75" style="78" customWidth="1"/>
    <col min="11282" max="11284" width="3.625" style="78" customWidth="1"/>
    <col min="11285" max="11286" width="19" style="78" customWidth="1"/>
    <col min="11287" max="11287" width="10" style="78" customWidth="1"/>
    <col min="11288" max="11292" width="3.625" style="78" customWidth="1"/>
    <col min="11293" max="11294" width="19" style="78" customWidth="1"/>
    <col min="11295" max="11295" width="10" style="78" customWidth="1"/>
    <col min="11296" max="11297" width="6.75" style="78" customWidth="1"/>
    <col min="11298" max="11300" width="3.625" style="78" customWidth="1"/>
    <col min="11301" max="11302" width="19" style="78" customWidth="1"/>
    <col min="11303" max="11303" width="10" style="78" customWidth="1"/>
    <col min="11304" max="11308" width="3.625" style="78" customWidth="1"/>
    <col min="11309" max="11310" width="19" style="78" customWidth="1"/>
    <col min="11311" max="11311" width="10" style="78" customWidth="1"/>
    <col min="11312" max="11312" width="6.75" style="78" customWidth="1"/>
    <col min="11313" max="11528" width="8.875" style="78"/>
    <col min="11529" max="11532" width="3.625" style="78" customWidth="1"/>
    <col min="11533" max="11534" width="19" style="78" customWidth="1"/>
    <col min="11535" max="11535" width="10" style="78" customWidth="1"/>
    <col min="11536" max="11537" width="6.75" style="78" customWidth="1"/>
    <col min="11538" max="11540" width="3.625" style="78" customWidth="1"/>
    <col min="11541" max="11542" width="19" style="78" customWidth="1"/>
    <col min="11543" max="11543" width="10" style="78" customWidth="1"/>
    <col min="11544" max="11548" width="3.625" style="78" customWidth="1"/>
    <col min="11549" max="11550" width="19" style="78" customWidth="1"/>
    <col min="11551" max="11551" width="10" style="78" customWidth="1"/>
    <col min="11552" max="11553" width="6.75" style="78" customWidth="1"/>
    <col min="11554" max="11556" width="3.625" style="78" customWidth="1"/>
    <col min="11557" max="11558" width="19" style="78" customWidth="1"/>
    <col min="11559" max="11559" width="10" style="78" customWidth="1"/>
    <col min="11560" max="11564" width="3.625" style="78" customWidth="1"/>
    <col min="11565" max="11566" width="19" style="78" customWidth="1"/>
    <col min="11567" max="11567" width="10" style="78" customWidth="1"/>
    <col min="11568" max="11568" width="6.75" style="78" customWidth="1"/>
    <col min="11569" max="11784" width="8.875" style="78"/>
    <col min="11785" max="11788" width="3.625" style="78" customWidth="1"/>
    <col min="11789" max="11790" width="19" style="78" customWidth="1"/>
    <col min="11791" max="11791" width="10" style="78" customWidth="1"/>
    <col min="11792" max="11793" width="6.75" style="78" customWidth="1"/>
    <col min="11794" max="11796" width="3.625" style="78" customWidth="1"/>
    <col min="11797" max="11798" width="19" style="78" customWidth="1"/>
    <col min="11799" max="11799" width="10" style="78" customWidth="1"/>
    <col min="11800" max="11804" width="3.625" style="78" customWidth="1"/>
    <col min="11805" max="11806" width="19" style="78" customWidth="1"/>
    <col min="11807" max="11807" width="10" style="78" customWidth="1"/>
    <col min="11808" max="11809" width="6.75" style="78" customWidth="1"/>
    <col min="11810" max="11812" width="3.625" style="78" customWidth="1"/>
    <col min="11813" max="11814" width="19" style="78" customWidth="1"/>
    <col min="11815" max="11815" width="10" style="78" customWidth="1"/>
    <col min="11816" max="11820" width="3.625" style="78" customWidth="1"/>
    <col min="11821" max="11822" width="19" style="78" customWidth="1"/>
    <col min="11823" max="11823" width="10" style="78" customWidth="1"/>
    <col min="11824" max="11824" width="6.75" style="78" customWidth="1"/>
    <col min="11825" max="12040" width="8.875" style="78"/>
    <col min="12041" max="12044" width="3.625" style="78" customWidth="1"/>
    <col min="12045" max="12046" width="19" style="78" customWidth="1"/>
    <col min="12047" max="12047" width="10" style="78" customWidth="1"/>
    <col min="12048" max="12049" width="6.75" style="78" customWidth="1"/>
    <col min="12050" max="12052" width="3.625" style="78" customWidth="1"/>
    <col min="12053" max="12054" width="19" style="78" customWidth="1"/>
    <col min="12055" max="12055" width="10" style="78" customWidth="1"/>
    <col min="12056" max="12060" width="3.625" style="78" customWidth="1"/>
    <col min="12061" max="12062" width="19" style="78" customWidth="1"/>
    <col min="12063" max="12063" width="10" style="78" customWidth="1"/>
    <col min="12064" max="12065" width="6.75" style="78" customWidth="1"/>
    <col min="12066" max="12068" width="3.625" style="78" customWidth="1"/>
    <col min="12069" max="12070" width="19" style="78" customWidth="1"/>
    <col min="12071" max="12071" width="10" style="78" customWidth="1"/>
    <col min="12072" max="12076" width="3.625" style="78" customWidth="1"/>
    <col min="12077" max="12078" width="19" style="78" customWidth="1"/>
    <col min="12079" max="12079" width="10" style="78" customWidth="1"/>
    <col min="12080" max="12080" width="6.75" style="78" customWidth="1"/>
    <col min="12081" max="12296" width="8.875" style="78"/>
    <col min="12297" max="12300" width="3.625" style="78" customWidth="1"/>
    <col min="12301" max="12302" width="19" style="78" customWidth="1"/>
    <col min="12303" max="12303" width="10" style="78" customWidth="1"/>
    <col min="12304" max="12305" width="6.75" style="78" customWidth="1"/>
    <col min="12306" max="12308" width="3.625" style="78" customWidth="1"/>
    <col min="12309" max="12310" width="19" style="78" customWidth="1"/>
    <col min="12311" max="12311" width="10" style="78" customWidth="1"/>
    <col min="12312" max="12316" width="3.625" style="78" customWidth="1"/>
    <col min="12317" max="12318" width="19" style="78" customWidth="1"/>
    <col min="12319" max="12319" width="10" style="78" customWidth="1"/>
    <col min="12320" max="12321" width="6.75" style="78" customWidth="1"/>
    <col min="12322" max="12324" width="3.625" style="78" customWidth="1"/>
    <col min="12325" max="12326" width="19" style="78" customWidth="1"/>
    <col min="12327" max="12327" width="10" style="78" customWidth="1"/>
    <col min="12328" max="12332" width="3.625" style="78" customWidth="1"/>
    <col min="12333" max="12334" width="19" style="78" customWidth="1"/>
    <col min="12335" max="12335" width="10" style="78" customWidth="1"/>
    <col min="12336" max="12336" width="6.75" style="78" customWidth="1"/>
    <col min="12337" max="12552" width="8.875" style="78"/>
    <col min="12553" max="12556" width="3.625" style="78" customWidth="1"/>
    <col min="12557" max="12558" width="19" style="78" customWidth="1"/>
    <col min="12559" max="12559" width="10" style="78" customWidth="1"/>
    <col min="12560" max="12561" width="6.75" style="78" customWidth="1"/>
    <col min="12562" max="12564" width="3.625" style="78" customWidth="1"/>
    <col min="12565" max="12566" width="19" style="78" customWidth="1"/>
    <col min="12567" max="12567" width="10" style="78" customWidth="1"/>
    <col min="12568" max="12572" width="3.625" style="78" customWidth="1"/>
    <col min="12573" max="12574" width="19" style="78" customWidth="1"/>
    <col min="12575" max="12575" width="10" style="78" customWidth="1"/>
    <col min="12576" max="12577" width="6.75" style="78" customWidth="1"/>
    <col min="12578" max="12580" width="3.625" style="78" customWidth="1"/>
    <col min="12581" max="12582" width="19" style="78" customWidth="1"/>
    <col min="12583" max="12583" width="10" style="78" customWidth="1"/>
    <col min="12584" max="12588" width="3.625" style="78" customWidth="1"/>
    <col min="12589" max="12590" width="19" style="78" customWidth="1"/>
    <col min="12591" max="12591" width="10" style="78" customWidth="1"/>
    <col min="12592" max="12592" width="6.75" style="78" customWidth="1"/>
    <col min="12593" max="12808" width="8.875" style="78"/>
    <col min="12809" max="12812" width="3.625" style="78" customWidth="1"/>
    <col min="12813" max="12814" width="19" style="78" customWidth="1"/>
    <col min="12815" max="12815" width="10" style="78" customWidth="1"/>
    <col min="12816" max="12817" width="6.75" style="78" customWidth="1"/>
    <col min="12818" max="12820" width="3.625" style="78" customWidth="1"/>
    <col min="12821" max="12822" width="19" style="78" customWidth="1"/>
    <col min="12823" max="12823" width="10" style="78" customWidth="1"/>
    <col min="12824" max="12828" width="3.625" style="78" customWidth="1"/>
    <col min="12829" max="12830" width="19" style="78" customWidth="1"/>
    <col min="12831" max="12831" width="10" style="78" customWidth="1"/>
    <col min="12832" max="12833" width="6.75" style="78" customWidth="1"/>
    <col min="12834" max="12836" width="3.625" style="78" customWidth="1"/>
    <col min="12837" max="12838" width="19" style="78" customWidth="1"/>
    <col min="12839" max="12839" width="10" style="78" customWidth="1"/>
    <col min="12840" max="12844" width="3.625" style="78" customWidth="1"/>
    <col min="12845" max="12846" width="19" style="78" customWidth="1"/>
    <col min="12847" max="12847" width="10" style="78" customWidth="1"/>
    <col min="12848" max="12848" width="6.75" style="78" customWidth="1"/>
    <col min="12849" max="13064" width="8.875" style="78"/>
    <col min="13065" max="13068" width="3.625" style="78" customWidth="1"/>
    <col min="13069" max="13070" width="19" style="78" customWidth="1"/>
    <col min="13071" max="13071" width="10" style="78" customWidth="1"/>
    <col min="13072" max="13073" width="6.75" style="78" customWidth="1"/>
    <col min="13074" max="13076" width="3.625" style="78" customWidth="1"/>
    <col min="13077" max="13078" width="19" style="78" customWidth="1"/>
    <col min="13079" max="13079" width="10" style="78" customWidth="1"/>
    <col min="13080" max="13084" width="3.625" style="78" customWidth="1"/>
    <col min="13085" max="13086" width="19" style="78" customWidth="1"/>
    <col min="13087" max="13087" width="10" style="78" customWidth="1"/>
    <col min="13088" max="13089" width="6.75" style="78" customWidth="1"/>
    <col min="13090" max="13092" width="3.625" style="78" customWidth="1"/>
    <col min="13093" max="13094" width="19" style="78" customWidth="1"/>
    <col min="13095" max="13095" width="10" style="78" customWidth="1"/>
    <col min="13096" max="13100" width="3.625" style="78" customWidth="1"/>
    <col min="13101" max="13102" width="19" style="78" customWidth="1"/>
    <col min="13103" max="13103" width="10" style="78" customWidth="1"/>
    <col min="13104" max="13104" width="6.75" style="78" customWidth="1"/>
    <col min="13105" max="13320" width="8.875" style="78"/>
    <col min="13321" max="13324" width="3.625" style="78" customWidth="1"/>
    <col min="13325" max="13326" width="19" style="78" customWidth="1"/>
    <col min="13327" max="13327" width="10" style="78" customWidth="1"/>
    <col min="13328" max="13329" width="6.75" style="78" customWidth="1"/>
    <col min="13330" max="13332" width="3.625" style="78" customWidth="1"/>
    <col min="13333" max="13334" width="19" style="78" customWidth="1"/>
    <col min="13335" max="13335" width="10" style="78" customWidth="1"/>
    <col min="13336" max="13340" width="3.625" style="78" customWidth="1"/>
    <col min="13341" max="13342" width="19" style="78" customWidth="1"/>
    <col min="13343" max="13343" width="10" style="78" customWidth="1"/>
    <col min="13344" max="13345" width="6.75" style="78" customWidth="1"/>
    <col min="13346" max="13348" width="3.625" style="78" customWidth="1"/>
    <col min="13349" max="13350" width="19" style="78" customWidth="1"/>
    <col min="13351" max="13351" width="10" style="78" customWidth="1"/>
    <col min="13352" max="13356" width="3.625" style="78" customWidth="1"/>
    <col min="13357" max="13358" width="19" style="78" customWidth="1"/>
    <col min="13359" max="13359" width="10" style="78" customWidth="1"/>
    <col min="13360" max="13360" width="6.75" style="78" customWidth="1"/>
    <col min="13361" max="13576" width="8.875" style="78"/>
    <col min="13577" max="13580" width="3.625" style="78" customWidth="1"/>
    <col min="13581" max="13582" width="19" style="78" customWidth="1"/>
    <col min="13583" max="13583" width="10" style="78" customWidth="1"/>
    <col min="13584" max="13585" width="6.75" style="78" customWidth="1"/>
    <col min="13586" max="13588" width="3.625" style="78" customWidth="1"/>
    <col min="13589" max="13590" width="19" style="78" customWidth="1"/>
    <col min="13591" max="13591" width="10" style="78" customWidth="1"/>
    <col min="13592" max="13596" width="3.625" style="78" customWidth="1"/>
    <col min="13597" max="13598" width="19" style="78" customWidth="1"/>
    <col min="13599" max="13599" width="10" style="78" customWidth="1"/>
    <col min="13600" max="13601" width="6.75" style="78" customWidth="1"/>
    <col min="13602" max="13604" width="3.625" style="78" customWidth="1"/>
    <col min="13605" max="13606" width="19" style="78" customWidth="1"/>
    <col min="13607" max="13607" width="10" style="78" customWidth="1"/>
    <col min="13608" max="13612" width="3.625" style="78" customWidth="1"/>
    <col min="13613" max="13614" width="19" style="78" customWidth="1"/>
    <col min="13615" max="13615" width="10" style="78" customWidth="1"/>
    <col min="13616" max="13616" width="6.75" style="78" customWidth="1"/>
    <col min="13617" max="13832" width="8.875" style="78"/>
    <col min="13833" max="13836" width="3.625" style="78" customWidth="1"/>
    <col min="13837" max="13838" width="19" style="78" customWidth="1"/>
    <col min="13839" max="13839" width="10" style="78" customWidth="1"/>
    <col min="13840" max="13841" width="6.75" style="78" customWidth="1"/>
    <col min="13842" max="13844" width="3.625" style="78" customWidth="1"/>
    <col min="13845" max="13846" width="19" style="78" customWidth="1"/>
    <col min="13847" max="13847" width="10" style="78" customWidth="1"/>
    <col min="13848" max="13852" width="3.625" style="78" customWidth="1"/>
    <col min="13853" max="13854" width="19" style="78" customWidth="1"/>
    <col min="13855" max="13855" width="10" style="78" customWidth="1"/>
    <col min="13856" max="13857" width="6.75" style="78" customWidth="1"/>
    <col min="13858" max="13860" width="3.625" style="78" customWidth="1"/>
    <col min="13861" max="13862" width="19" style="78" customWidth="1"/>
    <col min="13863" max="13863" width="10" style="78" customWidth="1"/>
    <col min="13864" max="13868" width="3.625" style="78" customWidth="1"/>
    <col min="13869" max="13870" width="19" style="78" customWidth="1"/>
    <col min="13871" max="13871" width="10" style="78" customWidth="1"/>
    <col min="13872" max="13872" width="6.75" style="78" customWidth="1"/>
    <col min="13873" max="14088" width="8.875" style="78"/>
    <col min="14089" max="14092" width="3.625" style="78" customWidth="1"/>
    <col min="14093" max="14094" width="19" style="78" customWidth="1"/>
    <col min="14095" max="14095" width="10" style="78" customWidth="1"/>
    <col min="14096" max="14097" width="6.75" style="78" customWidth="1"/>
    <col min="14098" max="14100" width="3.625" style="78" customWidth="1"/>
    <col min="14101" max="14102" width="19" style="78" customWidth="1"/>
    <col min="14103" max="14103" width="10" style="78" customWidth="1"/>
    <col min="14104" max="14108" width="3.625" style="78" customWidth="1"/>
    <col min="14109" max="14110" width="19" style="78" customWidth="1"/>
    <col min="14111" max="14111" width="10" style="78" customWidth="1"/>
    <col min="14112" max="14113" width="6.75" style="78" customWidth="1"/>
    <col min="14114" max="14116" width="3.625" style="78" customWidth="1"/>
    <col min="14117" max="14118" width="19" style="78" customWidth="1"/>
    <col min="14119" max="14119" width="10" style="78" customWidth="1"/>
    <col min="14120" max="14124" width="3.625" style="78" customWidth="1"/>
    <col min="14125" max="14126" width="19" style="78" customWidth="1"/>
    <col min="14127" max="14127" width="10" style="78" customWidth="1"/>
    <col min="14128" max="14128" width="6.75" style="78" customWidth="1"/>
    <col min="14129" max="14344" width="8.875" style="78"/>
    <col min="14345" max="14348" width="3.625" style="78" customWidth="1"/>
    <col min="14349" max="14350" width="19" style="78" customWidth="1"/>
    <col min="14351" max="14351" width="10" style="78" customWidth="1"/>
    <col min="14352" max="14353" width="6.75" style="78" customWidth="1"/>
    <col min="14354" max="14356" width="3.625" style="78" customWidth="1"/>
    <col min="14357" max="14358" width="19" style="78" customWidth="1"/>
    <col min="14359" max="14359" width="10" style="78" customWidth="1"/>
    <col min="14360" max="14364" width="3.625" style="78" customWidth="1"/>
    <col min="14365" max="14366" width="19" style="78" customWidth="1"/>
    <col min="14367" max="14367" width="10" style="78" customWidth="1"/>
    <col min="14368" max="14369" width="6.75" style="78" customWidth="1"/>
    <col min="14370" max="14372" width="3.625" style="78" customWidth="1"/>
    <col min="14373" max="14374" width="19" style="78" customWidth="1"/>
    <col min="14375" max="14375" width="10" style="78" customWidth="1"/>
    <col min="14376" max="14380" width="3.625" style="78" customWidth="1"/>
    <col min="14381" max="14382" width="19" style="78" customWidth="1"/>
    <col min="14383" max="14383" width="10" style="78" customWidth="1"/>
    <col min="14384" max="14384" width="6.75" style="78" customWidth="1"/>
    <col min="14385" max="14600" width="8.875" style="78"/>
    <col min="14601" max="14604" width="3.625" style="78" customWidth="1"/>
    <col min="14605" max="14606" width="19" style="78" customWidth="1"/>
    <col min="14607" max="14607" width="10" style="78" customWidth="1"/>
    <col min="14608" max="14609" width="6.75" style="78" customWidth="1"/>
    <col min="14610" max="14612" width="3.625" style="78" customWidth="1"/>
    <col min="14613" max="14614" width="19" style="78" customWidth="1"/>
    <col min="14615" max="14615" width="10" style="78" customWidth="1"/>
    <col min="14616" max="14620" width="3.625" style="78" customWidth="1"/>
    <col min="14621" max="14622" width="19" style="78" customWidth="1"/>
    <col min="14623" max="14623" width="10" style="78" customWidth="1"/>
    <col min="14624" max="14625" width="6.75" style="78" customWidth="1"/>
    <col min="14626" max="14628" width="3.625" style="78" customWidth="1"/>
    <col min="14629" max="14630" width="19" style="78" customWidth="1"/>
    <col min="14631" max="14631" width="10" style="78" customWidth="1"/>
    <col min="14632" max="14636" width="3.625" style="78" customWidth="1"/>
    <col min="14637" max="14638" width="19" style="78" customWidth="1"/>
    <col min="14639" max="14639" width="10" style="78" customWidth="1"/>
    <col min="14640" max="14640" width="6.75" style="78" customWidth="1"/>
    <col min="14641" max="14856" width="8.875" style="78"/>
    <col min="14857" max="14860" width="3.625" style="78" customWidth="1"/>
    <col min="14861" max="14862" width="19" style="78" customWidth="1"/>
    <col min="14863" max="14863" width="10" style="78" customWidth="1"/>
    <col min="14864" max="14865" width="6.75" style="78" customWidth="1"/>
    <col min="14866" max="14868" width="3.625" style="78" customWidth="1"/>
    <col min="14869" max="14870" width="19" style="78" customWidth="1"/>
    <col min="14871" max="14871" width="10" style="78" customWidth="1"/>
    <col min="14872" max="14876" width="3.625" style="78" customWidth="1"/>
    <col min="14877" max="14878" width="19" style="78" customWidth="1"/>
    <col min="14879" max="14879" width="10" style="78" customWidth="1"/>
    <col min="14880" max="14881" width="6.75" style="78" customWidth="1"/>
    <col min="14882" max="14884" width="3.625" style="78" customWidth="1"/>
    <col min="14885" max="14886" width="19" style="78" customWidth="1"/>
    <col min="14887" max="14887" width="10" style="78" customWidth="1"/>
    <col min="14888" max="14892" width="3.625" style="78" customWidth="1"/>
    <col min="14893" max="14894" width="19" style="78" customWidth="1"/>
    <col min="14895" max="14895" width="10" style="78" customWidth="1"/>
    <col min="14896" max="14896" width="6.75" style="78" customWidth="1"/>
    <col min="14897" max="15112" width="8.875" style="78"/>
    <col min="15113" max="15116" width="3.625" style="78" customWidth="1"/>
    <col min="15117" max="15118" width="19" style="78" customWidth="1"/>
    <col min="15119" max="15119" width="10" style="78" customWidth="1"/>
    <col min="15120" max="15121" width="6.75" style="78" customWidth="1"/>
    <col min="15122" max="15124" width="3.625" style="78" customWidth="1"/>
    <col min="15125" max="15126" width="19" style="78" customWidth="1"/>
    <col min="15127" max="15127" width="10" style="78" customWidth="1"/>
    <col min="15128" max="15132" width="3.625" style="78" customWidth="1"/>
    <col min="15133" max="15134" width="19" style="78" customWidth="1"/>
    <col min="15135" max="15135" width="10" style="78" customWidth="1"/>
    <col min="15136" max="15137" width="6.75" style="78" customWidth="1"/>
    <col min="15138" max="15140" width="3.625" style="78" customWidth="1"/>
    <col min="15141" max="15142" width="19" style="78" customWidth="1"/>
    <col min="15143" max="15143" width="10" style="78" customWidth="1"/>
    <col min="15144" max="15148" width="3.625" style="78" customWidth="1"/>
    <col min="15149" max="15150" width="19" style="78" customWidth="1"/>
    <col min="15151" max="15151" width="10" style="78" customWidth="1"/>
    <col min="15152" max="15152" width="6.75" style="78" customWidth="1"/>
    <col min="15153" max="15368" width="8.875" style="78"/>
    <col min="15369" max="15372" width="3.625" style="78" customWidth="1"/>
    <col min="15373" max="15374" width="19" style="78" customWidth="1"/>
    <col min="15375" max="15375" width="10" style="78" customWidth="1"/>
    <col min="15376" max="15377" width="6.75" style="78" customWidth="1"/>
    <col min="15378" max="15380" width="3.625" style="78" customWidth="1"/>
    <col min="15381" max="15382" width="19" style="78" customWidth="1"/>
    <col min="15383" max="15383" width="10" style="78" customWidth="1"/>
    <col min="15384" max="15388" width="3.625" style="78" customWidth="1"/>
    <col min="15389" max="15390" width="19" style="78" customWidth="1"/>
    <col min="15391" max="15391" width="10" style="78" customWidth="1"/>
    <col min="15392" max="15393" width="6.75" style="78" customWidth="1"/>
    <col min="15394" max="15396" width="3.625" style="78" customWidth="1"/>
    <col min="15397" max="15398" width="19" style="78" customWidth="1"/>
    <col min="15399" max="15399" width="10" style="78" customWidth="1"/>
    <col min="15400" max="15404" width="3.625" style="78" customWidth="1"/>
    <col min="15405" max="15406" width="19" style="78" customWidth="1"/>
    <col min="15407" max="15407" width="10" style="78" customWidth="1"/>
    <col min="15408" max="15408" width="6.75" style="78" customWidth="1"/>
    <col min="15409" max="15624" width="8.875" style="78"/>
    <col min="15625" max="15628" width="3.625" style="78" customWidth="1"/>
    <col min="15629" max="15630" width="19" style="78" customWidth="1"/>
    <col min="15631" max="15631" width="10" style="78" customWidth="1"/>
    <col min="15632" max="15633" width="6.75" style="78" customWidth="1"/>
    <col min="15634" max="15636" width="3.625" style="78" customWidth="1"/>
    <col min="15637" max="15638" width="19" style="78" customWidth="1"/>
    <col min="15639" max="15639" width="10" style="78" customWidth="1"/>
    <col min="15640" max="15644" width="3.625" style="78" customWidth="1"/>
    <col min="15645" max="15646" width="19" style="78" customWidth="1"/>
    <col min="15647" max="15647" width="10" style="78" customWidth="1"/>
    <col min="15648" max="15649" width="6.75" style="78" customWidth="1"/>
    <col min="15650" max="15652" width="3.625" style="78" customWidth="1"/>
    <col min="15653" max="15654" width="19" style="78" customWidth="1"/>
    <col min="15655" max="15655" width="10" style="78" customWidth="1"/>
    <col min="15656" max="15660" width="3.625" style="78" customWidth="1"/>
    <col min="15661" max="15662" width="19" style="78" customWidth="1"/>
    <col min="15663" max="15663" width="10" style="78" customWidth="1"/>
    <col min="15664" max="15664" width="6.75" style="78" customWidth="1"/>
    <col min="15665" max="15880" width="8.875" style="78"/>
    <col min="15881" max="15884" width="3.625" style="78" customWidth="1"/>
    <col min="15885" max="15886" width="19" style="78" customWidth="1"/>
    <col min="15887" max="15887" width="10" style="78" customWidth="1"/>
    <col min="15888" max="15889" width="6.75" style="78" customWidth="1"/>
    <col min="15890" max="15892" width="3.625" style="78" customWidth="1"/>
    <col min="15893" max="15894" width="19" style="78" customWidth="1"/>
    <col min="15895" max="15895" width="10" style="78" customWidth="1"/>
    <col min="15896" max="15900" width="3.625" style="78" customWidth="1"/>
    <col min="15901" max="15902" width="19" style="78" customWidth="1"/>
    <col min="15903" max="15903" width="10" style="78" customWidth="1"/>
    <col min="15904" max="15905" width="6.75" style="78" customWidth="1"/>
    <col min="15906" max="15908" width="3.625" style="78" customWidth="1"/>
    <col min="15909" max="15910" width="19" style="78" customWidth="1"/>
    <col min="15911" max="15911" width="10" style="78" customWidth="1"/>
    <col min="15912" max="15916" width="3.625" style="78" customWidth="1"/>
    <col min="15917" max="15918" width="19" style="78" customWidth="1"/>
    <col min="15919" max="15919" width="10" style="78" customWidth="1"/>
    <col min="15920" max="15920" width="6.75" style="78" customWidth="1"/>
    <col min="15921" max="16136" width="8.875" style="78"/>
    <col min="16137" max="16140" width="3.625" style="78" customWidth="1"/>
    <col min="16141" max="16142" width="19" style="78" customWidth="1"/>
    <col min="16143" max="16143" width="10" style="78" customWidth="1"/>
    <col min="16144" max="16145" width="6.75" style="78" customWidth="1"/>
    <col min="16146" max="16148" width="3.625" style="78" customWidth="1"/>
    <col min="16149" max="16150" width="19" style="78" customWidth="1"/>
    <col min="16151" max="16151" width="10" style="78" customWidth="1"/>
    <col min="16152" max="16156" width="3.625" style="78" customWidth="1"/>
    <col min="16157" max="16158" width="19" style="78" customWidth="1"/>
    <col min="16159" max="16159" width="10" style="78" customWidth="1"/>
    <col min="16160" max="16161" width="6.75" style="78" customWidth="1"/>
    <col min="16162" max="16164" width="3.625" style="78" customWidth="1"/>
    <col min="16165" max="16166" width="19" style="78" customWidth="1"/>
    <col min="16167" max="16167" width="10" style="78" customWidth="1"/>
    <col min="16168" max="16172" width="3.625" style="78" customWidth="1"/>
    <col min="16173" max="16174" width="19" style="78" customWidth="1"/>
    <col min="16175" max="16175" width="10" style="78" customWidth="1"/>
    <col min="16176" max="16176" width="6.75" style="78" customWidth="1"/>
    <col min="16177" max="16384" width="8.875" style="78"/>
  </cols>
  <sheetData>
    <row r="1" spans="1:64" ht="23.25" customHeight="1" x14ac:dyDescent="0.15">
      <c r="A1" s="158" t="s">
        <v>58</v>
      </c>
      <c r="B1" s="158"/>
      <c r="C1" s="158"/>
      <c r="D1" s="158"/>
      <c r="E1" s="158"/>
      <c r="F1" s="158"/>
      <c r="G1" s="158"/>
      <c r="H1" s="158"/>
      <c r="I1" s="158"/>
      <c r="J1" s="158"/>
      <c r="K1" s="158"/>
      <c r="L1" s="158"/>
      <c r="M1" s="158"/>
      <c r="N1" s="158"/>
      <c r="O1" s="158"/>
      <c r="P1" s="158"/>
      <c r="Q1" s="158" t="s">
        <v>58</v>
      </c>
      <c r="R1" s="158"/>
      <c r="S1" s="158"/>
      <c r="T1" s="158"/>
      <c r="U1" s="158"/>
      <c r="V1" s="158"/>
      <c r="W1" s="158"/>
      <c r="X1" s="158"/>
      <c r="Y1" s="158"/>
      <c r="Z1" s="158"/>
      <c r="AA1" s="158"/>
      <c r="AB1" s="158"/>
      <c r="AC1" s="158"/>
      <c r="AD1" s="158"/>
      <c r="AE1" s="158"/>
      <c r="AF1" s="158"/>
      <c r="AG1" s="158" t="s">
        <v>58</v>
      </c>
      <c r="AH1" s="158"/>
      <c r="AI1" s="158"/>
      <c r="AJ1" s="158"/>
      <c r="AK1" s="158"/>
      <c r="AL1" s="158"/>
      <c r="AM1" s="158"/>
      <c r="AN1" s="158"/>
      <c r="AO1" s="158"/>
      <c r="AP1" s="158"/>
      <c r="AQ1" s="158"/>
      <c r="AR1" s="158"/>
      <c r="AS1" s="158"/>
      <c r="AT1" s="158"/>
      <c r="AU1" s="158"/>
      <c r="AV1" s="158"/>
      <c r="AW1" s="158" t="s">
        <v>58</v>
      </c>
      <c r="AX1" s="158"/>
      <c r="AY1" s="158"/>
      <c r="AZ1" s="158"/>
      <c r="BA1" s="158"/>
      <c r="BB1" s="158"/>
      <c r="BC1" s="158"/>
      <c r="BD1" s="158"/>
      <c r="BE1" s="158"/>
      <c r="BF1" s="158"/>
      <c r="BG1" s="158"/>
      <c r="BH1" s="158"/>
      <c r="BI1" s="158"/>
      <c r="BJ1" s="158"/>
      <c r="BK1" s="158"/>
      <c r="BL1" s="158"/>
    </row>
    <row r="2" spans="1:64" ht="23.25" customHeight="1" x14ac:dyDescent="0.15">
      <c r="B2" s="172" t="s">
        <v>53</v>
      </c>
      <c r="C2" s="173"/>
      <c r="D2" s="174"/>
      <c r="E2" s="175" t="str">
        <f>'シングルス　参加申込書'!$A$1</f>
        <v>第30回 岐阜県小学生バドミントン シングルス大会</v>
      </c>
      <c r="F2" s="176"/>
      <c r="G2" s="177"/>
      <c r="H2" s="79"/>
      <c r="I2" s="80"/>
      <c r="J2" s="172" t="s">
        <v>53</v>
      </c>
      <c r="K2" s="173"/>
      <c r="L2" s="174"/>
      <c r="M2" s="175" t="str">
        <f t="shared" ref="M2" si="0">$E$2</f>
        <v>第30回 岐阜県小学生バドミントン シングルス大会</v>
      </c>
      <c r="N2" s="176"/>
      <c r="O2" s="177"/>
      <c r="P2" s="81"/>
      <c r="R2" s="172" t="s">
        <v>53</v>
      </c>
      <c r="S2" s="173"/>
      <c r="T2" s="174"/>
      <c r="U2" s="175" t="str">
        <f t="shared" ref="U2" si="1">$E$2</f>
        <v>第30回 岐阜県小学生バドミントン シングルス大会</v>
      </c>
      <c r="V2" s="176"/>
      <c r="W2" s="177"/>
      <c r="X2" s="79"/>
      <c r="Y2" s="80"/>
      <c r="Z2" s="172" t="s">
        <v>53</v>
      </c>
      <c r="AA2" s="173"/>
      <c r="AB2" s="174"/>
      <c r="AC2" s="175" t="str">
        <f t="shared" ref="AC2" si="2">$E$2</f>
        <v>第30回 岐阜県小学生バドミントン シングルス大会</v>
      </c>
      <c r="AD2" s="176"/>
      <c r="AE2" s="177"/>
      <c r="AH2" s="172" t="s">
        <v>53</v>
      </c>
      <c r="AI2" s="173"/>
      <c r="AJ2" s="174"/>
      <c r="AK2" s="175" t="str">
        <f t="shared" ref="AK2" si="3">$E$2</f>
        <v>第30回 岐阜県小学生バドミントン シングルス大会</v>
      </c>
      <c r="AL2" s="176"/>
      <c r="AM2" s="177"/>
      <c r="AN2" s="79"/>
      <c r="AO2" s="80"/>
      <c r="AP2" s="172" t="s">
        <v>53</v>
      </c>
      <c r="AQ2" s="173"/>
      <c r="AR2" s="174"/>
      <c r="AS2" s="175" t="str">
        <f t="shared" ref="AS2" si="4">$E$2</f>
        <v>第30回 岐阜県小学生バドミントン シングルス大会</v>
      </c>
      <c r="AT2" s="176"/>
      <c r="AU2" s="177"/>
      <c r="AV2" s="81"/>
      <c r="AW2" s="102"/>
      <c r="AX2" s="172" t="s">
        <v>53</v>
      </c>
      <c r="AY2" s="173"/>
      <c r="AZ2" s="174"/>
      <c r="BA2" s="175" t="str">
        <f t="shared" ref="BA2" si="5">$E$2</f>
        <v>第30回 岐阜県小学生バドミントン シングルス大会</v>
      </c>
      <c r="BB2" s="176"/>
      <c r="BC2" s="177"/>
      <c r="BD2" s="79"/>
      <c r="BE2" s="91"/>
      <c r="BI2" s="8"/>
      <c r="BJ2" s="8"/>
      <c r="BK2" s="8"/>
    </row>
    <row r="3" spans="1:64" s="93" customFormat="1" ht="23.25" customHeight="1" x14ac:dyDescent="0.15">
      <c r="B3" s="178" t="s">
        <v>200</v>
      </c>
      <c r="C3" s="179"/>
      <c r="D3" s="179"/>
      <c r="E3" s="179"/>
      <c r="F3" s="179"/>
      <c r="G3" s="180"/>
      <c r="H3" s="94"/>
      <c r="I3" s="95"/>
      <c r="J3" s="178" t="s">
        <v>201</v>
      </c>
      <c r="K3" s="179"/>
      <c r="L3" s="179"/>
      <c r="M3" s="179"/>
      <c r="N3" s="179"/>
      <c r="O3" s="180"/>
      <c r="P3" s="96"/>
      <c r="R3" s="178" t="s">
        <v>202</v>
      </c>
      <c r="S3" s="179"/>
      <c r="T3" s="179"/>
      <c r="U3" s="179"/>
      <c r="V3" s="179"/>
      <c r="W3" s="180"/>
      <c r="X3" s="94"/>
      <c r="Y3" s="95"/>
      <c r="Z3" s="178" t="s">
        <v>203</v>
      </c>
      <c r="AA3" s="179"/>
      <c r="AB3" s="179"/>
      <c r="AC3" s="179"/>
      <c r="AD3" s="179"/>
      <c r="AE3" s="180"/>
      <c r="AH3" s="178" t="s">
        <v>204</v>
      </c>
      <c r="AI3" s="179"/>
      <c r="AJ3" s="179"/>
      <c r="AK3" s="179"/>
      <c r="AL3" s="179"/>
      <c r="AM3" s="180"/>
      <c r="AN3" s="94"/>
      <c r="AO3" s="95"/>
      <c r="AP3" s="178" t="s">
        <v>205</v>
      </c>
      <c r="AQ3" s="179"/>
      <c r="AR3" s="179"/>
      <c r="AS3" s="179"/>
      <c r="AT3" s="179"/>
      <c r="AU3" s="180"/>
      <c r="AV3" s="96"/>
      <c r="AW3" s="112"/>
      <c r="AX3" s="178" t="s">
        <v>206</v>
      </c>
      <c r="AY3" s="179"/>
      <c r="AZ3" s="179"/>
      <c r="BA3" s="179"/>
      <c r="BB3" s="179"/>
      <c r="BC3" s="180"/>
      <c r="BD3" s="94"/>
      <c r="BE3" s="113"/>
      <c r="BF3" s="114"/>
      <c r="BG3" s="114"/>
      <c r="BH3" s="114"/>
      <c r="BI3" s="114"/>
      <c r="BJ3" s="114"/>
      <c r="BK3" s="114"/>
    </row>
    <row r="4" spans="1:64" ht="25.15" customHeight="1" x14ac:dyDescent="0.15">
      <c r="B4" s="168" t="s">
        <v>59</v>
      </c>
      <c r="C4" s="82" t="s">
        <v>60</v>
      </c>
      <c r="D4" s="82" t="s">
        <v>46</v>
      </c>
      <c r="E4" s="170" t="s" ph="1">
        <v>157</v>
      </c>
      <c r="F4" s="83" t="s">
        <v>62</v>
      </c>
      <c r="G4" s="84" t="s">
        <v>63</v>
      </c>
      <c r="H4" s="79"/>
      <c r="I4" s="80"/>
      <c r="J4" s="168" t="s">
        <v>59</v>
      </c>
      <c r="K4" s="82" t="s">
        <v>60</v>
      </c>
      <c r="L4" s="82" t="s">
        <v>46</v>
      </c>
      <c r="M4" s="170" t="s" ph="1">
        <v>157</v>
      </c>
      <c r="N4" s="83" t="s">
        <v>62</v>
      </c>
      <c r="O4" s="84" t="s">
        <v>63</v>
      </c>
      <c r="P4" s="81"/>
      <c r="R4" s="168" t="s">
        <v>59</v>
      </c>
      <c r="S4" s="82" t="s">
        <v>60</v>
      </c>
      <c r="T4" s="82" t="s">
        <v>46</v>
      </c>
      <c r="U4" s="170" t="s" ph="1">
        <v>157</v>
      </c>
      <c r="V4" s="83" t="s">
        <v>62</v>
      </c>
      <c r="W4" s="84" t="s">
        <v>63</v>
      </c>
      <c r="X4" s="79"/>
      <c r="Y4" s="80"/>
      <c r="Z4" s="168" t="s">
        <v>59</v>
      </c>
      <c r="AA4" s="82" t="s">
        <v>60</v>
      </c>
      <c r="AB4" s="82" t="s">
        <v>46</v>
      </c>
      <c r="AC4" s="170" t="s" ph="1">
        <v>157</v>
      </c>
      <c r="AD4" s="83" t="s">
        <v>62</v>
      </c>
      <c r="AE4" s="84" t="s">
        <v>63</v>
      </c>
      <c r="AH4" s="168" t="s">
        <v>59</v>
      </c>
      <c r="AI4" s="82" t="s">
        <v>60</v>
      </c>
      <c r="AJ4" s="82" t="s">
        <v>46</v>
      </c>
      <c r="AK4" s="170" t="s" ph="1">
        <v>157</v>
      </c>
      <c r="AL4" s="83" t="s">
        <v>62</v>
      </c>
      <c r="AM4" s="84" t="s">
        <v>63</v>
      </c>
      <c r="AN4" s="79"/>
      <c r="AO4" s="80"/>
      <c r="AP4" s="168" t="s">
        <v>59</v>
      </c>
      <c r="AQ4" s="82" t="s">
        <v>60</v>
      </c>
      <c r="AR4" s="82" t="s">
        <v>46</v>
      </c>
      <c r="AS4" s="170" t="s" ph="1">
        <v>157</v>
      </c>
      <c r="AT4" s="83" t="s">
        <v>62</v>
      </c>
      <c r="AU4" s="84" t="s">
        <v>63</v>
      </c>
      <c r="AV4" s="81"/>
      <c r="AW4" s="102"/>
      <c r="AX4" s="168" t="s">
        <v>59</v>
      </c>
      <c r="AY4" s="82" t="s">
        <v>60</v>
      </c>
      <c r="AZ4" s="82" t="s">
        <v>46</v>
      </c>
      <c r="BA4" s="170" t="s" ph="1">
        <v>61</v>
      </c>
      <c r="BB4" s="83" t="s">
        <v>62</v>
      </c>
      <c r="BC4" s="84" t="s">
        <v>63</v>
      </c>
      <c r="BD4" s="79"/>
      <c r="BE4" s="91"/>
      <c r="BF4" s="110"/>
      <c r="BG4" s="105"/>
      <c r="BH4" s="105"/>
      <c r="BI4" s="111" ph="1"/>
      <c r="BJ4" s="101"/>
      <c r="BK4" s="106"/>
    </row>
    <row r="5" spans="1:64" ht="30" customHeight="1" x14ac:dyDescent="0.15">
      <c r="B5" s="169"/>
      <c r="C5" s="85" t="s">
        <v>64</v>
      </c>
      <c r="D5" s="85" t="s">
        <v>65</v>
      </c>
      <c r="E5" s="171"/>
      <c r="F5" s="86" t="s">
        <v>66</v>
      </c>
      <c r="G5" s="87"/>
      <c r="H5" s="79"/>
      <c r="I5" s="80"/>
      <c r="J5" s="169"/>
      <c r="K5" s="85" t="s">
        <v>64</v>
      </c>
      <c r="L5" s="85" t="s">
        <v>65</v>
      </c>
      <c r="M5" s="171"/>
      <c r="N5" s="86" t="s">
        <v>66</v>
      </c>
      <c r="O5" s="87"/>
      <c r="P5" s="81"/>
      <c r="R5" s="169"/>
      <c r="S5" s="85" t="s">
        <v>64</v>
      </c>
      <c r="T5" s="85" t="s">
        <v>65</v>
      </c>
      <c r="U5" s="171"/>
      <c r="V5" s="86" t="s">
        <v>66</v>
      </c>
      <c r="W5" s="87"/>
      <c r="X5" s="79"/>
      <c r="Y5" s="80"/>
      <c r="Z5" s="169"/>
      <c r="AA5" s="85" t="s">
        <v>64</v>
      </c>
      <c r="AB5" s="85" t="s">
        <v>65</v>
      </c>
      <c r="AC5" s="171"/>
      <c r="AD5" s="86" t="s">
        <v>66</v>
      </c>
      <c r="AE5" s="87"/>
      <c r="AH5" s="169"/>
      <c r="AI5" s="85" t="s">
        <v>64</v>
      </c>
      <c r="AJ5" s="85" t="s">
        <v>65</v>
      </c>
      <c r="AK5" s="171"/>
      <c r="AL5" s="86" t="s">
        <v>66</v>
      </c>
      <c r="AM5" s="87"/>
      <c r="AN5" s="79"/>
      <c r="AO5" s="80"/>
      <c r="AP5" s="169"/>
      <c r="AQ5" s="85" t="s">
        <v>64</v>
      </c>
      <c r="AR5" s="85" t="s">
        <v>65</v>
      </c>
      <c r="AS5" s="171"/>
      <c r="AT5" s="86" t="s">
        <v>66</v>
      </c>
      <c r="AU5" s="87"/>
      <c r="AV5" s="81"/>
      <c r="AW5" s="102"/>
      <c r="AX5" s="169"/>
      <c r="AY5" s="85" t="s">
        <v>64</v>
      </c>
      <c r="AZ5" s="85" t="s">
        <v>65</v>
      </c>
      <c r="BA5" s="171"/>
      <c r="BB5" s="86" t="s">
        <v>66</v>
      </c>
      <c r="BC5" s="87"/>
      <c r="BD5" s="79"/>
      <c r="BE5" s="91"/>
      <c r="BF5" s="110"/>
      <c r="BG5" s="105"/>
      <c r="BH5" s="105"/>
      <c r="BI5" s="111"/>
      <c r="BJ5" s="107"/>
      <c r="BK5" s="106"/>
    </row>
    <row r="6" spans="1:64" ht="14.65" customHeight="1" x14ac:dyDescent="0.15">
      <c r="B6" s="159">
        <v>1</v>
      </c>
      <c r="C6" s="159">
        <v>6</v>
      </c>
      <c r="D6" s="159" t="s">
        <v>67</v>
      </c>
      <c r="E6" s="163" ph="1"/>
      <c r="F6" s="161"/>
      <c r="G6" s="159"/>
      <c r="H6" s="79"/>
      <c r="I6" s="88"/>
      <c r="J6" s="159">
        <v>1</v>
      </c>
      <c r="K6" s="159">
        <v>6</v>
      </c>
      <c r="L6" s="159" t="s">
        <v>67</v>
      </c>
      <c r="M6" s="163" ph="1"/>
      <c r="N6" s="161"/>
      <c r="O6" s="159"/>
      <c r="P6" s="81"/>
      <c r="R6" s="159">
        <v>1</v>
      </c>
      <c r="S6" s="159">
        <v>5</v>
      </c>
      <c r="T6" s="159" t="s">
        <v>67</v>
      </c>
      <c r="U6" s="163" ph="1"/>
      <c r="V6" s="161"/>
      <c r="W6" s="159"/>
      <c r="X6" s="79"/>
      <c r="Y6" s="88"/>
      <c r="Z6" s="159">
        <v>1</v>
      </c>
      <c r="AA6" s="159">
        <v>4</v>
      </c>
      <c r="AB6" s="159" t="s">
        <v>67</v>
      </c>
      <c r="AC6" s="163" ph="1"/>
      <c r="AD6" s="161"/>
      <c r="AE6" s="159"/>
      <c r="AH6" s="159">
        <v>1</v>
      </c>
      <c r="AI6" s="159">
        <v>3</v>
      </c>
      <c r="AJ6" s="159" t="s">
        <v>67</v>
      </c>
      <c r="AK6" s="159" ph="1"/>
      <c r="AL6" s="161"/>
      <c r="AM6" s="159"/>
      <c r="AN6" s="79"/>
      <c r="AO6" s="88"/>
      <c r="AP6" s="159">
        <v>1</v>
      </c>
      <c r="AQ6" s="159">
        <v>2</v>
      </c>
      <c r="AR6" s="159" t="s">
        <v>67</v>
      </c>
      <c r="AS6" s="163" ph="1"/>
      <c r="AT6" s="161"/>
      <c r="AU6" s="159"/>
      <c r="AV6" s="81"/>
      <c r="AW6" s="103"/>
      <c r="AX6" s="159">
        <v>1</v>
      </c>
      <c r="AY6" s="159">
        <v>1</v>
      </c>
      <c r="AZ6" s="159" t="s">
        <v>67</v>
      </c>
      <c r="BA6" s="159" ph="1"/>
      <c r="BB6" s="161"/>
      <c r="BC6" s="159"/>
      <c r="BD6" s="79"/>
      <c r="BE6" s="104"/>
      <c r="BI6" s="78" ph="1"/>
      <c r="BJ6" s="108"/>
    </row>
    <row r="7" spans="1:64" ht="14.65" customHeight="1" x14ac:dyDescent="0.15">
      <c r="B7" s="160"/>
      <c r="C7" s="160"/>
      <c r="D7" s="160"/>
      <c r="E7" s="164"/>
      <c r="F7" s="162"/>
      <c r="G7" s="160"/>
      <c r="H7" s="89"/>
      <c r="I7" s="88"/>
      <c r="J7" s="160"/>
      <c r="K7" s="160"/>
      <c r="L7" s="160"/>
      <c r="M7" s="164"/>
      <c r="N7" s="162"/>
      <c r="O7" s="160"/>
      <c r="P7" s="81"/>
      <c r="R7" s="160"/>
      <c r="S7" s="160"/>
      <c r="T7" s="160"/>
      <c r="U7" s="164"/>
      <c r="V7" s="162"/>
      <c r="W7" s="160"/>
      <c r="X7" s="89"/>
      <c r="Y7" s="88"/>
      <c r="Z7" s="160"/>
      <c r="AA7" s="160"/>
      <c r="AB7" s="160"/>
      <c r="AC7" s="164" ph="1"/>
      <c r="AD7" s="162"/>
      <c r="AE7" s="160"/>
      <c r="AH7" s="160"/>
      <c r="AI7" s="160"/>
      <c r="AJ7" s="160"/>
      <c r="AK7" s="160"/>
      <c r="AL7" s="162"/>
      <c r="AM7" s="160"/>
      <c r="AN7" s="89"/>
      <c r="AO7" s="88"/>
      <c r="AP7" s="160"/>
      <c r="AQ7" s="160"/>
      <c r="AR7" s="160"/>
      <c r="AS7" s="164" ph="1"/>
      <c r="AT7" s="162"/>
      <c r="AU7" s="160"/>
      <c r="AV7" s="97"/>
      <c r="AW7" s="103"/>
      <c r="AX7" s="160"/>
      <c r="AY7" s="160"/>
      <c r="AZ7" s="160"/>
      <c r="BA7" s="160"/>
      <c r="BB7" s="162"/>
      <c r="BC7" s="160"/>
      <c r="BD7" s="89"/>
      <c r="BE7" s="104"/>
      <c r="BJ7" s="108"/>
    </row>
    <row r="8" spans="1:64" ht="14.65" customHeight="1" x14ac:dyDescent="0.15">
      <c r="B8" s="159">
        <v>2</v>
      </c>
      <c r="C8" s="159">
        <v>6</v>
      </c>
      <c r="D8" s="159" t="s">
        <v>67</v>
      </c>
      <c r="E8" s="163" ph="1"/>
      <c r="F8" s="161"/>
      <c r="G8" s="159"/>
      <c r="H8" s="79"/>
      <c r="I8" s="80"/>
      <c r="J8" s="159">
        <v>2</v>
      </c>
      <c r="K8" s="159">
        <v>6</v>
      </c>
      <c r="L8" s="159" t="s">
        <v>67</v>
      </c>
      <c r="M8" s="163" ph="1"/>
      <c r="N8" s="161"/>
      <c r="O8" s="159"/>
      <c r="P8" s="81"/>
      <c r="R8" s="159">
        <v>2</v>
      </c>
      <c r="S8" s="159">
        <v>5</v>
      </c>
      <c r="T8" s="159" t="s">
        <v>67</v>
      </c>
      <c r="U8" s="163" ph="1"/>
      <c r="V8" s="161"/>
      <c r="W8" s="159"/>
      <c r="X8" s="79"/>
      <c r="Y8" s="80"/>
      <c r="Z8" s="159">
        <v>2</v>
      </c>
      <c r="AA8" s="159">
        <v>4</v>
      </c>
      <c r="AB8" s="159" t="s">
        <v>67</v>
      </c>
      <c r="AC8" s="163" ph="1"/>
      <c r="AD8" s="161"/>
      <c r="AE8" s="159"/>
      <c r="AH8" s="159">
        <v>2</v>
      </c>
      <c r="AI8" s="159">
        <v>3</v>
      </c>
      <c r="AJ8" s="159" t="s">
        <v>67</v>
      </c>
      <c r="AK8" s="159" ph="1"/>
      <c r="AL8" s="161"/>
      <c r="AM8" s="159"/>
      <c r="AN8" s="79"/>
      <c r="AO8" s="80"/>
      <c r="AP8" s="159">
        <v>2</v>
      </c>
      <c r="AQ8" s="159">
        <v>2</v>
      </c>
      <c r="AR8" s="159" t="s">
        <v>67</v>
      </c>
      <c r="AS8" s="163" ph="1"/>
      <c r="AT8" s="161"/>
      <c r="AU8" s="159"/>
      <c r="AV8" s="81"/>
      <c r="AW8" s="102"/>
      <c r="AX8" s="159">
        <v>2</v>
      </c>
      <c r="AY8" s="159">
        <v>1</v>
      </c>
      <c r="AZ8" s="159" t="s">
        <v>67</v>
      </c>
      <c r="BA8" s="159" ph="1"/>
      <c r="BB8" s="161"/>
      <c r="BC8" s="159"/>
      <c r="BD8" s="79"/>
      <c r="BE8" s="91"/>
      <c r="BI8" s="78" ph="1"/>
      <c r="BJ8" s="108"/>
    </row>
    <row r="9" spans="1:64" ht="14.65" customHeight="1" x14ac:dyDescent="0.15">
      <c r="B9" s="160"/>
      <c r="C9" s="160"/>
      <c r="D9" s="160"/>
      <c r="E9" s="164"/>
      <c r="F9" s="162"/>
      <c r="G9" s="160"/>
      <c r="H9" s="155" t="s">
        <v>68</v>
      </c>
      <c r="I9" s="156"/>
      <c r="J9" s="160"/>
      <c r="K9" s="160"/>
      <c r="L9" s="160"/>
      <c r="M9" s="164"/>
      <c r="N9" s="162"/>
      <c r="O9" s="160"/>
      <c r="P9" s="81"/>
      <c r="R9" s="160"/>
      <c r="S9" s="160"/>
      <c r="T9" s="160"/>
      <c r="U9" s="164"/>
      <c r="V9" s="162"/>
      <c r="W9" s="160"/>
      <c r="X9" s="155" t="s">
        <v>68</v>
      </c>
      <c r="Y9" s="156"/>
      <c r="Z9" s="160"/>
      <c r="AA9" s="160"/>
      <c r="AB9" s="160"/>
      <c r="AC9" s="164"/>
      <c r="AD9" s="162"/>
      <c r="AE9" s="160"/>
      <c r="AH9" s="160"/>
      <c r="AI9" s="160"/>
      <c r="AJ9" s="160"/>
      <c r="AK9" s="160"/>
      <c r="AL9" s="162"/>
      <c r="AM9" s="160"/>
      <c r="AN9" s="155" t="s">
        <v>68</v>
      </c>
      <c r="AO9" s="156"/>
      <c r="AP9" s="160"/>
      <c r="AQ9" s="160"/>
      <c r="AR9" s="160"/>
      <c r="AS9" s="164"/>
      <c r="AT9" s="162"/>
      <c r="AU9" s="160"/>
      <c r="AV9" s="81"/>
      <c r="AW9" s="102"/>
      <c r="AX9" s="160"/>
      <c r="AY9" s="160"/>
      <c r="AZ9" s="160"/>
      <c r="BA9" s="160"/>
      <c r="BB9" s="162"/>
      <c r="BC9" s="160"/>
      <c r="BD9" s="155" t="s">
        <v>68</v>
      </c>
      <c r="BE9" s="157"/>
      <c r="BJ9" s="108"/>
    </row>
    <row r="10" spans="1:64" ht="14.65" customHeight="1" x14ac:dyDescent="0.15">
      <c r="B10" s="159">
        <v>3</v>
      </c>
      <c r="C10" s="159">
        <v>6</v>
      </c>
      <c r="D10" s="159" t="s">
        <v>67</v>
      </c>
      <c r="E10" s="163" ph="1"/>
      <c r="F10" s="161"/>
      <c r="G10" s="159"/>
      <c r="H10" s="79"/>
      <c r="I10" s="88"/>
      <c r="J10" s="159">
        <v>3</v>
      </c>
      <c r="K10" s="159">
        <v>6</v>
      </c>
      <c r="L10" s="159" t="s">
        <v>67</v>
      </c>
      <c r="M10" s="163" ph="1"/>
      <c r="N10" s="161"/>
      <c r="O10" s="159"/>
      <c r="P10" s="81"/>
      <c r="R10" s="159">
        <v>3</v>
      </c>
      <c r="S10" s="159">
        <v>5</v>
      </c>
      <c r="T10" s="159" t="s">
        <v>67</v>
      </c>
      <c r="U10" s="163" ph="1"/>
      <c r="V10" s="161"/>
      <c r="W10" s="159"/>
      <c r="X10" s="79"/>
      <c r="Y10" s="88"/>
      <c r="Z10" s="159">
        <v>3</v>
      </c>
      <c r="AA10" s="159">
        <v>4</v>
      </c>
      <c r="AB10" s="159" t="s">
        <v>67</v>
      </c>
      <c r="AC10" s="159" ph="1"/>
      <c r="AD10" s="161"/>
      <c r="AE10" s="159"/>
      <c r="AH10" s="159">
        <v>3</v>
      </c>
      <c r="AI10" s="159">
        <v>3</v>
      </c>
      <c r="AJ10" s="159" t="s">
        <v>67</v>
      </c>
      <c r="AK10" s="159" ph="1"/>
      <c r="AL10" s="161"/>
      <c r="AM10" s="159"/>
      <c r="AN10" s="79"/>
      <c r="AO10" s="88"/>
      <c r="AP10" s="159">
        <v>3</v>
      </c>
      <c r="AQ10" s="159">
        <v>2</v>
      </c>
      <c r="AR10" s="159" t="s">
        <v>67</v>
      </c>
      <c r="AS10" s="159" ph="1"/>
      <c r="AT10" s="161"/>
      <c r="AU10" s="159"/>
      <c r="AV10" s="81"/>
      <c r="AW10" s="103"/>
      <c r="AX10" s="159">
        <v>3</v>
      </c>
      <c r="AY10" s="159">
        <v>1</v>
      </c>
      <c r="AZ10" s="159" t="s">
        <v>67</v>
      </c>
      <c r="BA10" s="159" ph="1"/>
      <c r="BB10" s="161"/>
      <c r="BC10" s="159"/>
      <c r="BD10" s="79"/>
      <c r="BE10" s="104"/>
      <c r="BI10" s="78" ph="1"/>
      <c r="BJ10" s="108"/>
    </row>
    <row r="11" spans="1:64" ht="14.65" customHeight="1" x14ac:dyDescent="0.15">
      <c r="B11" s="160"/>
      <c r="C11" s="160"/>
      <c r="D11" s="160"/>
      <c r="E11" s="164"/>
      <c r="F11" s="162"/>
      <c r="G11" s="160"/>
      <c r="H11" s="79"/>
      <c r="I11" s="80"/>
      <c r="J11" s="160"/>
      <c r="K11" s="160"/>
      <c r="L11" s="160"/>
      <c r="M11" s="164"/>
      <c r="N11" s="162"/>
      <c r="O11" s="160"/>
      <c r="P11" s="81"/>
      <c r="R11" s="160"/>
      <c r="S11" s="160"/>
      <c r="T11" s="160"/>
      <c r="U11" s="164"/>
      <c r="V11" s="162"/>
      <c r="W11" s="160"/>
      <c r="X11" s="79"/>
      <c r="Y11" s="80"/>
      <c r="Z11" s="160"/>
      <c r="AA11" s="160"/>
      <c r="AB11" s="160"/>
      <c r="AC11" s="160"/>
      <c r="AD11" s="162"/>
      <c r="AE11" s="160"/>
      <c r="AH11" s="160"/>
      <c r="AI11" s="160"/>
      <c r="AJ11" s="160"/>
      <c r="AK11" s="160"/>
      <c r="AL11" s="162"/>
      <c r="AM11" s="160"/>
      <c r="AN11" s="79"/>
      <c r="AO11" s="80"/>
      <c r="AP11" s="160"/>
      <c r="AQ11" s="160"/>
      <c r="AR11" s="160"/>
      <c r="AS11" s="160"/>
      <c r="AT11" s="162"/>
      <c r="AU11" s="160"/>
      <c r="AV11" s="81"/>
      <c r="AW11" s="102"/>
      <c r="AX11" s="160"/>
      <c r="AY11" s="160"/>
      <c r="AZ11" s="160"/>
      <c r="BA11" s="160"/>
      <c r="BB11" s="162"/>
      <c r="BC11" s="160"/>
      <c r="BD11" s="79"/>
      <c r="BE11" s="91"/>
      <c r="BJ11" s="108"/>
    </row>
    <row r="12" spans="1:64" ht="14.65" customHeight="1" x14ac:dyDescent="0.15">
      <c r="B12" s="159">
        <v>4</v>
      </c>
      <c r="C12" s="159">
        <v>6</v>
      </c>
      <c r="D12" s="159" t="s">
        <v>67</v>
      </c>
      <c r="E12" s="163" ph="1"/>
      <c r="F12" s="161"/>
      <c r="G12" s="159"/>
      <c r="H12" s="79"/>
      <c r="I12" s="80"/>
      <c r="J12" s="159">
        <v>4</v>
      </c>
      <c r="K12" s="159">
        <v>6</v>
      </c>
      <c r="L12" s="159" t="s">
        <v>67</v>
      </c>
      <c r="M12" s="163" ph="1"/>
      <c r="N12" s="161"/>
      <c r="O12" s="159"/>
      <c r="P12" s="81"/>
      <c r="R12" s="159">
        <v>4</v>
      </c>
      <c r="S12" s="159">
        <v>5</v>
      </c>
      <c r="T12" s="159" t="s">
        <v>67</v>
      </c>
      <c r="U12" s="163" ph="1"/>
      <c r="V12" s="161"/>
      <c r="W12" s="159"/>
      <c r="X12" s="79"/>
      <c r="Y12" s="80"/>
      <c r="Z12" s="159">
        <v>4</v>
      </c>
      <c r="AA12" s="159">
        <v>4</v>
      </c>
      <c r="AB12" s="159" t="s">
        <v>67</v>
      </c>
      <c r="AC12" s="159" ph="1"/>
      <c r="AD12" s="161"/>
      <c r="AE12" s="159"/>
      <c r="AH12" s="159">
        <v>4</v>
      </c>
      <c r="AI12" s="159">
        <v>3</v>
      </c>
      <c r="AJ12" s="159" t="s">
        <v>67</v>
      </c>
      <c r="AK12" s="159" ph="1"/>
      <c r="AL12" s="161"/>
      <c r="AM12" s="159"/>
      <c r="AN12" s="79"/>
      <c r="AO12" s="80"/>
      <c r="AP12" s="159">
        <v>4</v>
      </c>
      <c r="AQ12" s="159">
        <v>2</v>
      </c>
      <c r="AR12" s="159" t="s">
        <v>67</v>
      </c>
      <c r="AS12" s="159" ph="1"/>
      <c r="AT12" s="161"/>
      <c r="AU12" s="159"/>
      <c r="AV12" s="81"/>
      <c r="AW12" s="102"/>
      <c r="AX12" s="159">
        <v>4</v>
      </c>
      <c r="AY12" s="159">
        <v>1</v>
      </c>
      <c r="AZ12" s="159" t="s">
        <v>67</v>
      </c>
      <c r="BA12" s="159" ph="1"/>
      <c r="BB12" s="161"/>
      <c r="BC12" s="159"/>
      <c r="BD12" s="79"/>
      <c r="BE12" s="91"/>
      <c r="BI12" s="78" ph="1"/>
      <c r="BJ12" s="108"/>
    </row>
    <row r="13" spans="1:64" ht="14.65" customHeight="1" x14ac:dyDescent="0.15">
      <c r="B13" s="160"/>
      <c r="C13" s="160"/>
      <c r="D13" s="160"/>
      <c r="E13" s="164"/>
      <c r="F13" s="162"/>
      <c r="G13" s="160"/>
      <c r="H13" s="79"/>
      <c r="I13" s="88"/>
      <c r="J13" s="160"/>
      <c r="K13" s="160"/>
      <c r="L13" s="160"/>
      <c r="M13" s="164"/>
      <c r="N13" s="162"/>
      <c r="O13" s="160"/>
      <c r="P13" s="81"/>
      <c r="R13" s="160"/>
      <c r="S13" s="160"/>
      <c r="T13" s="160"/>
      <c r="U13" s="164"/>
      <c r="V13" s="162"/>
      <c r="W13" s="160"/>
      <c r="X13" s="79"/>
      <c r="Y13" s="88"/>
      <c r="Z13" s="160"/>
      <c r="AA13" s="160"/>
      <c r="AB13" s="160"/>
      <c r="AC13" s="160"/>
      <c r="AD13" s="162"/>
      <c r="AE13" s="160"/>
      <c r="AH13" s="160"/>
      <c r="AI13" s="160"/>
      <c r="AJ13" s="160"/>
      <c r="AK13" s="160"/>
      <c r="AL13" s="162"/>
      <c r="AM13" s="160"/>
      <c r="AN13" s="79"/>
      <c r="AO13" s="88"/>
      <c r="AP13" s="160"/>
      <c r="AQ13" s="160"/>
      <c r="AR13" s="160"/>
      <c r="AS13" s="160"/>
      <c r="AT13" s="162"/>
      <c r="AU13" s="160"/>
      <c r="AV13" s="81"/>
      <c r="AW13" s="103"/>
      <c r="AX13" s="160"/>
      <c r="AY13" s="160"/>
      <c r="AZ13" s="160"/>
      <c r="BA13" s="160"/>
      <c r="BB13" s="162"/>
      <c r="BC13" s="160"/>
      <c r="BD13" s="79"/>
      <c r="BE13" s="104"/>
      <c r="BJ13" s="108"/>
    </row>
    <row r="14" spans="1:64" ht="14.65" customHeight="1" x14ac:dyDescent="0.15">
      <c r="B14" s="159">
        <v>5</v>
      </c>
      <c r="C14" s="159">
        <v>6</v>
      </c>
      <c r="D14" s="159" t="s">
        <v>67</v>
      </c>
      <c r="E14" s="163" ph="1"/>
      <c r="F14" s="161"/>
      <c r="G14" s="159"/>
      <c r="H14" s="79"/>
      <c r="I14" s="80"/>
      <c r="J14" s="159">
        <v>5</v>
      </c>
      <c r="K14" s="159">
        <v>6</v>
      </c>
      <c r="L14" s="159" t="s">
        <v>67</v>
      </c>
      <c r="M14" s="159" ph="1"/>
      <c r="N14" s="161"/>
      <c r="O14" s="159"/>
      <c r="P14" s="81"/>
      <c r="R14" s="159">
        <v>5</v>
      </c>
      <c r="S14" s="159">
        <v>5</v>
      </c>
      <c r="T14" s="159" t="s">
        <v>67</v>
      </c>
      <c r="U14" s="159" ph="1"/>
      <c r="V14" s="161"/>
      <c r="W14" s="159"/>
      <c r="X14" s="79"/>
      <c r="Y14" s="80"/>
      <c r="Z14" s="159">
        <v>5</v>
      </c>
      <c r="AA14" s="159">
        <v>4</v>
      </c>
      <c r="AB14" s="159" t="s">
        <v>67</v>
      </c>
      <c r="AC14" s="159" ph="1"/>
      <c r="AD14" s="161"/>
      <c r="AE14" s="159"/>
      <c r="AH14" s="159">
        <v>5</v>
      </c>
      <c r="AI14" s="159">
        <v>3</v>
      </c>
      <c r="AJ14" s="159" t="s">
        <v>67</v>
      </c>
      <c r="AK14" s="159" ph="1"/>
      <c r="AL14" s="161"/>
      <c r="AM14" s="159"/>
      <c r="AN14" s="79"/>
      <c r="AO14" s="80"/>
      <c r="AP14" s="159">
        <v>5</v>
      </c>
      <c r="AQ14" s="159">
        <v>2</v>
      </c>
      <c r="AR14" s="159" t="s">
        <v>67</v>
      </c>
      <c r="AS14" s="159" ph="1"/>
      <c r="AT14" s="161"/>
      <c r="AU14" s="159"/>
      <c r="AV14" s="81"/>
      <c r="AW14" s="102"/>
      <c r="AX14" s="159">
        <v>5</v>
      </c>
      <c r="AY14" s="159">
        <v>1</v>
      </c>
      <c r="AZ14" s="159" t="s">
        <v>67</v>
      </c>
      <c r="BA14" s="159" ph="1"/>
      <c r="BB14" s="161"/>
      <c r="BC14" s="159"/>
      <c r="BD14" s="79"/>
      <c r="BE14" s="91"/>
      <c r="BI14" s="78" ph="1"/>
      <c r="BJ14" s="108"/>
    </row>
    <row r="15" spans="1:64" ht="14.65" customHeight="1" x14ac:dyDescent="0.15">
      <c r="B15" s="160"/>
      <c r="C15" s="160"/>
      <c r="D15" s="160"/>
      <c r="E15" s="164"/>
      <c r="F15" s="162"/>
      <c r="G15" s="160"/>
      <c r="H15" s="155" t="s">
        <v>69</v>
      </c>
      <c r="I15" s="156"/>
      <c r="J15" s="160"/>
      <c r="K15" s="160"/>
      <c r="L15" s="160"/>
      <c r="M15" s="160"/>
      <c r="N15" s="162"/>
      <c r="O15" s="160"/>
      <c r="P15" s="81"/>
      <c r="R15" s="160"/>
      <c r="S15" s="160"/>
      <c r="T15" s="160"/>
      <c r="U15" s="160"/>
      <c r="V15" s="162"/>
      <c r="W15" s="160"/>
      <c r="X15" s="155" t="s">
        <v>69</v>
      </c>
      <c r="Y15" s="156"/>
      <c r="Z15" s="160"/>
      <c r="AA15" s="160"/>
      <c r="AB15" s="160"/>
      <c r="AC15" s="160"/>
      <c r="AD15" s="162"/>
      <c r="AE15" s="160"/>
      <c r="AH15" s="160"/>
      <c r="AI15" s="160"/>
      <c r="AJ15" s="160"/>
      <c r="AK15" s="160"/>
      <c r="AL15" s="162"/>
      <c r="AM15" s="160"/>
      <c r="AN15" s="155" t="s">
        <v>69</v>
      </c>
      <c r="AO15" s="156"/>
      <c r="AP15" s="160"/>
      <c r="AQ15" s="160"/>
      <c r="AR15" s="160"/>
      <c r="AS15" s="160"/>
      <c r="AT15" s="162"/>
      <c r="AU15" s="160"/>
      <c r="AV15" s="81"/>
      <c r="AW15" s="102"/>
      <c r="AX15" s="160"/>
      <c r="AY15" s="160"/>
      <c r="AZ15" s="160"/>
      <c r="BA15" s="160"/>
      <c r="BB15" s="162"/>
      <c r="BC15" s="160"/>
      <c r="BD15" s="155" t="s">
        <v>69</v>
      </c>
      <c r="BE15" s="157"/>
      <c r="BJ15" s="108"/>
    </row>
    <row r="16" spans="1:64" ht="14.65" customHeight="1" x14ac:dyDescent="0.15">
      <c r="B16" s="159">
        <v>6</v>
      </c>
      <c r="C16" s="159">
        <v>6</v>
      </c>
      <c r="D16" s="159" t="s">
        <v>67</v>
      </c>
      <c r="E16" s="163" ph="1"/>
      <c r="F16" s="161"/>
      <c r="G16" s="159"/>
      <c r="H16" s="79"/>
      <c r="I16" s="88"/>
      <c r="J16" s="159">
        <v>6</v>
      </c>
      <c r="K16" s="159">
        <v>6</v>
      </c>
      <c r="L16" s="159" t="s">
        <v>67</v>
      </c>
      <c r="M16" s="159" ph="1"/>
      <c r="N16" s="161"/>
      <c r="O16" s="159"/>
      <c r="P16" s="81"/>
      <c r="R16" s="159">
        <v>6</v>
      </c>
      <c r="S16" s="159">
        <v>5</v>
      </c>
      <c r="T16" s="159" t="s">
        <v>67</v>
      </c>
      <c r="U16" s="159" ph="1"/>
      <c r="V16" s="161"/>
      <c r="W16" s="159"/>
      <c r="X16" s="79"/>
      <c r="Y16" s="88"/>
      <c r="Z16" s="159">
        <v>6</v>
      </c>
      <c r="AA16" s="159">
        <v>4</v>
      </c>
      <c r="AB16" s="159" t="s">
        <v>67</v>
      </c>
      <c r="AC16" s="159" ph="1"/>
      <c r="AD16" s="161"/>
      <c r="AE16" s="159"/>
      <c r="AH16" s="159">
        <v>6</v>
      </c>
      <c r="AI16" s="159">
        <v>3</v>
      </c>
      <c r="AJ16" s="159" t="s">
        <v>67</v>
      </c>
      <c r="AK16" s="159" ph="1"/>
      <c r="AL16" s="161"/>
      <c r="AM16" s="159"/>
      <c r="AN16" s="79"/>
      <c r="AO16" s="88"/>
      <c r="AP16" s="159">
        <v>6</v>
      </c>
      <c r="AQ16" s="159">
        <v>2</v>
      </c>
      <c r="AR16" s="159" t="s">
        <v>67</v>
      </c>
      <c r="AS16" s="159" ph="1"/>
      <c r="AT16" s="161"/>
      <c r="AU16" s="159"/>
      <c r="AV16" s="81"/>
      <c r="AW16" s="103"/>
      <c r="AX16" s="159">
        <v>6</v>
      </c>
      <c r="AY16" s="159">
        <v>1</v>
      </c>
      <c r="AZ16" s="159" t="s">
        <v>67</v>
      </c>
      <c r="BA16" s="159" ph="1"/>
      <c r="BB16" s="161"/>
      <c r="BC16" s="159"/>
      <c r="BD16" s="79"/>
      <c r="BE16" s="104"/>
      <c r="BI16" s="78" ph="1"/>
      <c r="BJ16" s="108"/>
    </row>
    <row r="17" spans="2:62" ht="14.65" customHeight="1" x14ac:dyDescent="0.15">
      <c r="B17" s="160"/>
      <c r="C17" s="160"/>
      <c r="D17" s="160"/>
      <c r="E17" s="164"/>
      <c r="F17" s="162"/>
      <c r="G17" s="160"/>
      <c r="H17" s="79"/>
      <c r="I17" s="80"/>
      <c r="J17" s="160"/>
      <c r="K17" s="160"/>
      <c r="L17" s="160"/>
      <c r="M17" s="160"/>
      <c r="N17" s="162"/>
      <c r="O17" s="160"/>
      <c r="P17" s="81"/>
      <c r="R17" s="160"/>
      <c r="S17" s="160"/>
      <c r="T17" s="160"/>
      <c r="U17" s="160"/>
      <c r="V17" s="162"/>
      <c r="W17" s="160"/>
      <c r="X17" s="79"/>
      <c r="Y17" s="80"/>
      <c r="Z17" s="160"/>
      <c r="AA17" s="160"/>
      <c r="AB17" s="160"/>
      <c r="AC17" s="160"/>
      <c r="AD17" s="162"/>
      <c r="AE17" s="160"/>
      <c r="AH17" s="160"/>
      <c r="AI17" s="160"/>
      <c r="AJ17" s="160"/>
      <c r="AK17" s="160"/>
      <c r="AL17" s="162"/>
      <c r="AM17" s="160"/>
      <c r="AN17" s="79"/>
      <c r="AO17" s="80"/>
      <c r="AP17" s="160"/>
      <c r="AQ17" s="160"/>
      <c r="AR17" s="160"/>
      <c r="AS17" s="160"/>
      <c r="AT17" s="162"/>
      <c r="AU17" s="160"/>
      <c r="AV17" s="81"/>
      <c r="AW17" s="102"/>
      <c r="AX17" s="160"/>
      <c r="AY17" s="160"/>
      <c r="AZ17" s="160"/>
      <c r="BA17" s="160"/>
      <c r="BB17" s="162"/>
      <c r="BC17" s="160"/>
      <c r="BD17" s="79"/>
      <c r="BE17" s="91"/>
      <c r="BJ17" s="108"/>
    </row>
    <row r="18" spans="2:62" ht="14.65" customHeight="1" x14ac:dyDescent="0.15">
      <c r="B18" s="159">
        <v>7</v>
      </c>
      <c r="C18" s="159">
        <v>6</v>
      </c>
      <c r="D18" s="159" t="s">
        <v>67</v>
      </c>
      <c r="E18" s="159" ph="1"/>
      <c r="F18" s="161"/>
      <c r="G18" s="159"/>
      <c r="H18" s="79"/>
      <c r="I18" s="88"/>
      <c r="J18" s="159">
        <v>7</v>
      </c>
      <c r="K18" s="159">
        <v>6</v>
      </c>
      <c r="L18" s="159" t="s">
        <v>67</v>
      </c>
      <c r="M18" s="159" ph="1"/>
      <c r="N18" s="161"/>
      <c r="O18" s="159"/>
      <c r="P18" s="81"/>
      <c r="R18" s="159">
        <v>7</v>
      </c>
      <c r="S18" s="159">
        <v>5</v>
      </c>
      <c r="T18" s="159" t="s">
        <v>67</v>
      </c>
      <c r="U18" s="159" ph="1"/>
      <c r="V18" s="161"/>
      <c r="W18" s="159"/>
      <c r="X18" s="79"/>
      <c r="Y18" s="88"/>
      <c r="Z18" s="159">
        <v>7</v>
      </c>
      <c r="AA18" s="159">
        <v>4</v>
      </c>
      <c r="AB18" s="159" t="s">
        <v>67</v>
      </c>
      <c r="AC18" s="159" ph="1"/>
      <c r="AD18" s="161"/>
      <c r="AE18" s="159"/>
      <c r="AH18" s="159">
        <v>7</v>
      </c>
      <c r="AI18" s="159">
        <v>3</v>
      </c>
      <c r="AJ18" s="159" t="s">
        <v>67</v>
      </c>
      <c r="AK18" s="159" ph="1"/>
      <c r="AL18" s="161"/>
      <c r="AM18" s="159"/>
      <c r="AN18" s="79"/>
      <c r="AO18" s="88"/>
      <c r="AP18" s="159">
        <v>7</v>
      </c>
      <c r="AQ18" s="159">
        <v>2</v>
      </c>
      <c r="AR18" s="159" t="s">
        <v>67</v>
      </c>
      <c r="AS18" s="159" ph="1"/>
      <c r="AT18" s="161"/>
      <c r="AU18" s="159"/>
      <c r="AV18" s="81"/>
      <c r="AW18" s="103"/>
      <c r="AX18" s="159">
        <v>7</v>
      </c>
      <c r="AY18" s="159">
        <v>1</v>
      </c>
      <c r="AZ18" s="159" t="s">
        <v>67</v>
      </c>
      <c r="BA18" s="159" ph="1"/>
      <c r="BB18" s="161"/>
      <c r="BC18" s="159"/>
      <c r="BD18" s="79"/>
      <c r="BE18" s="104"/>
      <c r="BI18" s="78" ph="1"/>
      <c r="BJ18" s="108"/>
    </row>
    <row r="19" spans="2:62" ht="14.65" customHeight="1" x14ac:dyDescent="0.15">
      <c r="B19" s="160"/>
      <c r="C19" s="160"/>
      <c r="D19" s="160"/>
      <c r="E19" s="160"/>
      <c r="F19" s="162"/>
      <c r="G19" s="160"/>
      <c r="H19" s="79"/>
      <c r="I19" s="80"/>
      <c r="J19" s="160"/>
      <c r="K19" s="160"/>
      <c r="L19" s="160"/>
      <c r="M19" s="160"/>
      <c r="N19" s="162"/>
      <c r="O19" s="160"/>
      <c r="P19" s="81"/>
      <c r="R19" s="160"/>
      <c r="S19" s="160"/>
      <c r="T19" s="160"/>
      <c r="U19" s="160"/>
      <c r="V19" s="162"/>
      <c r="W19" s="160"/>
      <c r="X19" s="79"/>
      <c r="Y19" s="80"/>
      <c r="Z19" s="160"/>
      <c r="AA19" s="160"/>
      <c r="AB19" s="160"/>
      <c r="AC19" s="160"/>
      <c r="AD19" s="162"/>
      <c r="AE19" s="160"/>
      <c r="AH19" s="160"/>
      <c r="AI19" s="160"/>
      <c r="AJ19" s="160"/>
      <c r="AK19" s="160"/>
      <c r="AL19" s="162"/>
      <c r="AM19" s="160"/>
      <c r="AN19" s="79"/>
      <c r="AO19" s="80"/>
      <c r="AP19" s="160"/>
      <c r="AQ19" s="160"/>
      <c r="AR19" s="160"/>
      <c r="AS19" s="160"/>
      <c r="AT19" s="162"/>
      <c r="AU19" s="160"/>
      <c r="AV19" s="81"/>
      <c r="AW19" s="102"/>
      <c r="AX19" s="160"/>
      <c r="AY19" s="160"/>
      <c r="AZ19" s="160"/>
      <c r="BA19" s="160"/>
      <c r="BB19" s="162"/>
      <c r="BC19" s="160"/>
      <c r="BD19" s="79"/>
      <c r="BE19" s="91"/>
      <c r="BJ19" s="108"/>
    </row>
    <row r="20" spans="2:62" ht="14.65" customHeight="1" x14ac:dyDescent="0.15">
      <c r="B20" s="159">
        <v>8</v>
      </c>
      <c r="C20" s="159">
        <v>6</v>
      </c>
      <c r="D20" s="159" t="s">
        <v>67</v>
      </c>
      <c r="E20" s="159" ph="1"/>
      <c r="F20" s="161"/>
      <c r="G20" s="159"/>
      <c r="H20" s="79"/>
      <c r="I20" s="80"/>
      <c r="J20" s="159">
        <v>8</v>
      </c>
      <c r="K20" s="159">
        <v>6</v>
      </c>
      <c r="L20" s="159" t="s">
        <v>67</v>
      </c>
      <c r="M20" s="159" ph="1"/>
      <c r="N20" s="161"/>
      <c r="O20" s="159"/>
      <c r="P20" s="81"/>
      <c r="R20" s="159">
        <v>8</v>
      </c>
      <c r="S20" s="159">
        <v>5</v>
      </c>
      <c r="T20" s="159" t="s">
        <v>67</v>
      </c>
      <c r="U20" s="159" ph="1"/>
      <c r="V20" s="161"/>
      <c r="W20" s="159"/>
      <c r="X20" s="79"/>
      <c r="Y20" s="80"/>
      <c r="Z20" s="159">
        <v>8</v>
      </c>
      <c r="AA20" s="159">
        <v>4</v>
      </c>
      <c r="AB20" s="159" t="s">
        <v>67</v>
      </c>
      <c r="AC20" s="159" ph="1"/>
      <c r="AD20" s="161"/>
      <c r="AE20" s="159"/>
      <c r="AH20" s="159">
        <v>8</v>
      </c>
      <c r="AI20" s="159">
        <v>3</v>
      </c>
      <c r="AJ20" s="159" t="s">
        <v>67</v>
      </c>
      <c r="AK20" s="159" ph="1"/>
      <c r="AL20" s="161"/>
      <c r="AM20" s="159"/>
      <c r="AN20" s="79"/>
      <c r="AO20" s="80"/>
      <c r="AP20" s="159">
        <v>8</v>
      </c>
      <c r="AQ20" s="159">
        <v>2</v>
      </c>
      <c r="AR20" s="159" t="s">
        <v>67</v>
      </c>
      <c r="AS20" s="159" ph="1"/>
      <c r="AT20" s="161"/>
      <c r="AU20" s="159"/>
      <c r="AV20" s="81"/>
      <c r="AW20" s="102"/>
      <c r="AX20" s="159">
        <v>8</v>
      </c>
      <c r="AY20" s="159">
        <v>1</v>
      </c>
      <c r="AZ20" s="159" t="s">
        <v>67</v>
      </c>
      <c r="BA20" s="159" ph="1"/>
      <c r="BB20" s="161"/>
      <c r="BC20" s="159"/>
      <c r="BD20" s="79"/>
      <c r="BE20" s="91"/>
      <c r="BI20" s="78" ph="1"/>
      <c r="BJ20" s="108"/>
    </row>
    <row r="21" spans="2:62" ht="14.65" customHeight="1" x14ac:dyDescent="0.15">
      <c r="B21" s="160"/>
      <c r="C21" s="160"/>
      <c r="D21" s="160"/>
      <c r="E21" s="160"/>
      <c r="F21" s="162"/>
      <c r="G21" s="160"/>
      <c r="H21" s="79"/>
      <c r="I21" s="80"/>
      <c r="J21" s="160"/>
      <c r="K21" s="160"/>
      <c r="L21" s="160"/>
      <c r="M21" s="160"/>
      <c r="N21" s="162"/>
      <c r="O21" s="160"/>
      <c r="P21" s="81"/>
      <c r="R21" s="160"/>
      <c r="S21" s="160"/>
      <c r="T21" s="160"/>
      <c r="U21" s="160"/>
      <c r="V21" s="162"/>
      <c r="W21" s="160"/>
      <c r="X21" s="79"/>
      <c r="Y21" s="80"/>
      <c r="Z21" s="160"/>
      <c r="AA21" s="160"/>
      <c r="AB21" s="160"/>
      <c r="AC21" s="160"/>
      <c r="AD21" s="162"/>
      <c r="AE21" s="160"/>
      <c r="AH21" s="160"/>
      <c r="AI21" s="160"/>
      <c r="AJ21" s="160"/>
      <c r="AK21" s="160"/>
      <c r="AL21" s="162"/>
      <c r="AM21" s="160"/>
      <c r="AN21" s="79"/>
      <c r="AO21" s="80"/>
      <c r="AP21" s="160"/>
      <c r="AQ21" s="160"/>
      <c r="AR21" s="160"/>
      <c r="AS21" s="160"/>
      <c r="AT21" s="162"/>
      <c r="AU21" s="160"/>
      <c r="AV21" s="81"/>
      <c r="AW21" s="102"/>
      <c r="AX21" s="160"/>
      <c r="AY21" s="160"/>
      <c r="AZ21" s="160"/>
      <c r="BA21" s="160"/>
      <c r="BB21" s="162"/>
      <c r="BC21" s="160"/>
      <c r="BD21" s="79"/>
      <c r="BE21" s="91"/>
      <c r="BJ21" s="108"/>
    </row>
    <row r="22" spans="2:62" ht="14.65" customHeight="1" x14ac:dyDescent="0.15">
      <c r="B22" s="159">
        <v>9</v>
      </c>
      <c r="C22" s="159">
        <v>6</v>
      </c>
      <c r="D22" s="159" t="s">
        <v>67</v>
      </c>
      <c r="E22" s="159" ph="1"/>
      <c r="F22" s="161"/>
      <c r="G22" s="159"/>
      <c r="H22" s="79"/>
      <c r="I22" s="80"/>
      <c r="J22" s="159">
        <v>9</v>
      </c>
      <c r="K22" s="159">
        <v>6</v>
      </c>
      <c r="L22" s="159" t="s">
        <v>67</v>
      </c>
      <c r="M22" s="159" ph="1"/>
      <c r="N22" s="161"/>
      <c r="O22" s="159"/>
      <c r="R22" s="159">
        <v>9</v>
      </c>
      <c r="S22" s="159">
        <v>5</v>
      </c>
      <c r="T22" s="159" t="s">
        <v>67</v>
      </c>
      <c r="U22" s="159" ph="1"/>
      <c r="V22" s="161"/>
      <c r="W22" s="159"/>
      <c r="X22" s="79"/>
      <c r="Y22" s="80"/>
      <c r="Z22" s="159">
        <v>9</v>
      </c>
      <c r="AA22" s="159">
        <v>4</v>
      </c>
      <c r="AB22" s="159" t="s">
        <v>67</v>
      </c>
      <c r="AC22" s="159" ph="1"/>
      <c r="AD22" s="161"/>
      <c r="AE22" s="159"/>
      <c r="AH22" s="159">
        <v>9</v>
      </c>
      <c r="AI22" s="159">
        <v>3</v>
      </c>
      <c r="AJ22" s="159" t="s">
        <v>67</v>
      </c>
      <c r="AK22" s="159" ph="1"/>
      <c r="AL22" s="161"/>
      <c r="AM22" s="159"/>
      <c r="AN22" s="79"/>
      <c r="AO22" s="80"/>
      <c r="AP22" s="159">
        <v>9</v>
      </c>
      <c r="AQ22" s="159">
        <v>2</v>
      </c>
      <c r="AR22" s="159" t="s">
        <v>67</v>
      </c>
      <c r="AS22" s="159" ph="1"/>
      <c r="AT22" s="161"/>
      <c r="AU22" s="159"/>
      <c r="AV22" s="81"/>
      <c r="AW22" s="102"/>
      <c r="AX22" s="159">
        <v>9</v>
      </c>
      <c r="AY22" s="159">
        <v>1</v>
      </c>
      <c r="AZ22" s="159" t="s">
        <v>67</v>
      </c>
      <c r="BA22" s="159" ph="1"/>
      <c r="BB22" s="161"/>
      <c r="BC22" s="159"/>
      <c r="BD22" s="79"/>
      <c r="BE22" s="91"/>
      <c r="BI22" s="78" ph="1"/>
      <c r="BJ22" s="108"/>
    </row>
    <row r="23" spans="2:62" ht="14.65" customHeight="1" x14ac:dyDescent="0.15">
      <c r="B23" s="160"/>
      <c r="C23" s="160"/>
      <c r="D23" s="160"/>
      <c r="E23" s="160"/>
      <c r="F23" s="162"/>
      <c r="G23" s="160"/>
      <c r="H23" s="155" t="s">
        <v>70</v>
      </c>
      <c r="I23" s="156"/>
      <c r="J23" s="160"/>
      <c r="K23" s="160"/>
      <c r="L23" s="160"/>
      <c r="M23" s="160"/>
      <c r="N23" s="162"/>
      <c r="O23" s="160"/>
      <c r="R23" s="160"/>
      <c r="S23" s="160"/>
      <c r="T23" s="160"/>
      <c r="U23" s="160"/>
      <c r="V23" s="162"/>
      <c r="W23" s="160"/>
      <c r="X23" s="155" t="s">
        <v>70</v>
      </c>
      <c r="Y23" s="156"/>
      <c r="Z23" s="160"/>
      <c r="AA23" s="160"/>
      <c r="AB23" s="160"/>
      <c r="AC23" s="160"/>
      <c r="AD23" s="162"/>
      <c r="AE23" s="160"/>
      <c r="AH23" s="160"/>
      <c r="AI23" s="160"/>
      <c r="AJ23" s="160"/>
      <c r="AK23" s="160"/>
      <c r="AL23" s="162"/>
      <c r="AM23" s="160"/>
      <c r="AN23" s="155" t="s">
        <v>70</v>
      </c>
      <c r="AO23" s="156"/>
      <c r="AP23" s="160"/>
      <c r="AQ23" s="160"/>
      <c r="AR23" s="160"/>
      <c r="AS23" s="160"/>
      <c r="AT23" s="162"/>
      <c r="AU23" s="160"/>
      <c r="AV23" s="81"/>
      <c r="AW23" s="102"/>
      <c r="AX23" s="160"/>
      <c r="AY23" s="160"/>
      <c r="AZ23" s="160"/>
      <c r="BA23" s="160"/>
      <c r="BB23" s="162"/>
      <c r="BC23" s="160"/>
      <c r="BD23" s="155" t="s">
        <v>70</v>
      </c>
      <c r="BE23" s="157"/>
      <c r="BJ23" s="108"/>
    </row>
    <row r="24" spans="2:62" ht="14.65" customHeight="1" x14ac:dyDescent="0.15">
      <c r="B24" s="159">
        <v>10</v>
      </c>
      <c r="C24" s="159">
        <v>6</v>
      </c>
      <c r="D24" s="159" t="s">
        <v>67</v>
      </c>
      <c r="E24" s="159" ph="1"/>
      <c r="F24" s="161"/>
      <c r="G24" s="159"/>
      <c r="H24" s="79"/>
      <c r="I24" s="80"/>
      <c r="J24" s="159">
        <v>10</v>
      </c>
      <c r="K24" s="159">
        <v>6</v>
      </c>
      <c r="L24" s="159" t="s">
        <v>67</v>
      </c>
      <c r="M24" s="159" ph="1"/>
      <c r="N24" s="161"/>
      <c r="O24" s="159"/>
      <c r="R24" s="159">
        <v>10</v>
      </c>
      <c r="S24" s="159">
        <v>5</v>
      </c>
      <c r="T24" s="159" t="s">
        <v>67</v>
      </c>
      <c r="U24" s="159" ph="1"/>
      <c r="V24" s="161"/>
      <c r="W24" s="159"/>
      <c r="X24" s="79"/>
      <c r="Y24" s="80"/>
      <c r="Z24" s="159">
        <v>10</v>
      </c>
      <c r="AA24" s="159">
        <v>4</v>
      </c>
      <c r="AB24" s="159" t="s">
        <v>67</v>
      </c>
      <c r="AC24" s="159" ph="1"/>
      <c r="AD24" s="161"/>
      <c r="AE24" s="159"/>
      <c r="AH24" s="159">
        <v>10</v>
      </c>
      <c r="AI24" s="159">
        <v>3</v>
      </c>
      <c r="AJ24" s="159" t="s">
        <v>67</v>
      </c>
      <c r="AK24" s="159" ph="1"/>
      <c r="AL24" s="161"/>
      <c r="AM24" s="159"/>
      <c r="AN24" s="79"/>
      <c r="AO24" s="80"/>
      <c r="AP24" s="159">
        <v>10</v>
      </c>
      <c r="AQ24" s="159">
        <v>2</v>
      </c>
      <c r="AR24" s="159" t="s">
        <v>67</v>
      </c>
      <c r="AS24" s="159" ph="1"/>
      <c r="AT24" s="161"/>
      <c r="AU24" s="159"/>
      <c r="AV24" s="81"/>
      <c r="AW24" s="102"/>
      <c r="AX24" s="159">
        <v>10</v>
      </c>
      <c r="AY24" s="159">
        <v>1</v>
      </c>
      <c r="AZ24" s="159" t="s">
        <v>67</v>
      </c>
      <c r="BA24" s="159" ph="1"/>
      <c r="BB24" s="161"/>
      <c r="BC24" s="159"/>
      <c r="BD24" s="79"/>
      <c r="BE24" s="91"/>
      <c r="BI24" s="78" ph="1"/>
      <c r="BJ24" s="108"/>
    </row>
    <row r="25" spans="2:62" ht="14.65" customHeight="1" x14ac:dyDescent="0.15">
      <c r="B25" s="160"/>
      <c r="C25" s="160"/>
      <c r="D25" s="160"/>
      <c r="E25" s="160" ph="1"/>
      <c r="F25" s="162"/>
      <c r="G25" s="160"/>
      <c r="H25" s="79"/>
      <c r="I25" s="80"/>
      <c r="J25" s="160"/>
      <c r="K25" s="160"/>
      <c r="L25" s="160"/>
      <c r="M25" s="160"/>
      <c r="N25" s="162"/>
      <c r="O25" s="160"/>
      <c r="R25" s="160"/>
      <c r="S25" s="160"/>
      <c r="T25" s="160"/>
      <c r="U25" s="160"/>
      <c r="V25" s="162"/>
      <c r="W25" s="160"/>
      <c r="X25" s="79"/>
      <c r="Y25" s="80"/>
      <c r="Z25" s="160"/>
      <c r="AA25" s="160"/>
      <c r="AB25" s="160"/>
      <c r="AC25" s="160"/>
      <c r="AD25" s="162"/>
      <c r="AE25" s="160"/>
      <c r="AH25" s="160"/>
      <c r="AI25" s="160"/>
      <c r="AJ25" s="160"/>
      <c r="AK25" s="160"/>
      <c r="AL25" s="162"/>
      <c r="AM25" s="160"/>
      <c r="AN25" s="79"/>
      <c r="AO25" s="80"/>
      <c r="AP25" s="160"/>
      <c r="AQ25" s="160"/>
      <c r="AR25" s="160"/>
      <c r="AS25" s="160"/>
      <c r="AT25" s="162"/>
      <c r="AU25" s="160"/>
      <c r="AV25" s="81"/>
      <c r="AW25" s="102"/>
      <c r="AX25" s="160"/>
      <c r="AY25" s="160"/>
      <c r="AZ25" s="160"/>
      <c r="BA25" s="160"/>
      <c r="BB25" s="162"/>
      <c r="BC25" s="160"/>
      <c r="BD25" s="79"/>
      <c r="BE25" s="91"/>
      <c r="BJ25" s="108"/>
    </row>
    <row r="26" spans="2:62" ht="14.65" customHeight="1" x14ac:dyDescent="0.15">
      <c r="B26" s="159">
        <v>11</v>
      </c>
      <c r="C26" s="159">
        <v>6</v>
      </c>
      <c r="D26" s="159" t="s">
        <v>67</v>
      </c>
      <c r="E26" s="159" ph="1"/>
      <c r="F26" s="161"/>
      <c r="G26" s="159"/>
      <c r="H26" s="79"/>
      <c r="I26" s="80"/>
      <c r="J26" s="159">
        <v>11</v>
      </c>
      <c r="K26" s="159">
        <v>6</v>
      </c>
      <c r="L26" s="159" t="s">
        <v>67</v>
      </c>
      <c r="M26" s="159" ph="1"/>
      <c r="N26" s="161"/>
      <c r="O26" s="159"/>
      <c r="R26" s="159">
        <v>11</v>
      </c>
      <c r="S26" s="159">
        <v>5</v>
      </c>
      <c r="T26" s="159" t="s">
        <v>67</v>
      </c>
      <c r="U26" s="159" ph="1"/>
      <c r="V26" s="161"/>
      <c r="W26" s="159"/>
      <c r="X26" s="79"/>
      <c r="Y26" s="80"/>
      <c r="Z26" s="159">
        <v>11</v>
      </c>
      <c r="AA26" s="159">
        <v>4</v>
      </c>
      <c r="AB26" s="159" t="s">
        <v>67</v>
      </c>
      <c r="AC26" s="159" ph="1"/>
      <c r="AD26" s="161"/>
      <c r="AE26" s="159"/>
      <c r="AH26" s="159">
        <v>11</v>
      </c>
      <c r="AI26" s="159">
        <v>3</v>
      </c>
      <c r="AJ26" s="159" t="s">
        <v>67</v>
      </c>
      <c r="AK26" s="159" ph="1"/>
      <c r="AL26" s="161"/>
      <c r="AM26" s="159"/>
      <c r="AN26" s="79"/>
      <c r="AO26" s="80"/>
      <c r="AP26" s="159">
        <v>11</v>
      </c>
      <c r="AQ26" s="159">
        <v>2</v>
      </c>
      <c r="AR26" s="159" t="s">
        <v>67</v>
      </c>
      <c r="AS26" s="159" ph="1"/>
      <c r="AT26" s="161"/>
      <c r="AU26" s="159"/>
      <c r="AV26" s="81"/>
      <c r="AW26" s="102"/>
      <c r="AX26" s="159">
        <v>11</v>
      </c>
      <c r="AY26" s="159">
        <v>1</v>
      </c>
      <c r="AZ26" s="159" t="s">
        <v>67</v>
      </c>
      <c r="BA26" s="159" ph="1"/>
      <c r="BB26" s="161"/>
      <c r="BC26" s="159"/>
      <c r="BD26" s="79"/>
      <c r="BE26" s="91"/>
      <c r="BI26" s="78" ph="1"/>
      <c r="BJ26" s="108"/>
    </row>
    <row r="27" spans="2:62" ht="14.65" customHeight="1" x14ac:dyDescent="0.15">
      <c r="B27" s="160"/>
      <c r="C27" s="160"/>
      <c r="D27" s="160"/>
      <c r="E27" s="160"/>
      <c r="F27" s="162"/>
      <c r="G27" s="160"/>
      <c r="H27" s="79"/>
      <c r="I27" s="80"/>
      <c r="J27" s="160"/>
      <c r="K27" s="160"/>
      <c r="L27" s="160"/>
      <c r="M27" s="160"/>
      <c r="N27" s="162"/>
      <c r="O27" s="160"/>
      <c r="R27" s="160"/>
      <c r="S27" s="160"/>
      <c r="T27" s="160"/>
      <c r="U27" s="160"/>
      <c r="V27" s="162"/>
      <c r="W27" s="160"/>
      <c r="X27" s="79"/>
      <c r="Y27" s="80"/>
      <c r="Z27" s="160"/>
      <c r="AA27" s="160"/>
      <c r="AB27" s="160"/>
      <c r="AC27" s="160"/>
      <c r="AD27" s="162"/>
      <c r="AE27" s="160"/>
      <c r="AH27" s="160"/>
      <c r="AI27" s="160"/>
      <c r="AJ27" s="160"/>
      <c r="AK27" s="160"/>
      <c r="AL27" s="162"/>
      <c r="AM27" s="160"/>
      <c r="AN27" s="79"/>
      <c r="AO27" s="80"/>
      <c r="AP27" s="160"/>
      <c r="AQ27" s="160"/>
      <c r="AR27" s="160"/>
      <c r="AS27" s="160"/>
      <c r="AT27" s="162"/>
      <c r="AU27" s="160"/>
      <c r="AV27" s="81"/>
      <c r="AW27" s="102"/>
      <c r="AX27" s="160"/>
      <c r="AY27" s="160"/>
      <c r="AZ27" s="160"/>
      <c r="BA27" s="160"/>
      <c r="BB27" s="162"/>
      <c r="BC27" s="160"/>
      <c r="BD27" s="79"/>
      <c r="BE27" s="91"/>
      <c r="BJ27" s="108"/>
    </row>
    <row r="28" spans="2:62" ht="14.65" customHeight="1" x14ac:dyDescent="0.15">
      <c r="B28" s="159">
        <v>12</v>
      </c>
      <c r="C28" s="159">
        <v>6</v>
      </c>
      <c r="D28" s="159" t="s">
        <v>67</v>
      </c>
      <c r="E28" s="159" ph="1"/>
      <c r="F28" s="161"/>
      <c r="G28" s="159"/>
      <c r="H28" s="79"/>
      <c r="I28" s="80"/>
      <c r="J28" s="159">
        <v>12</v>
      </c>
      <c r="K28" s="159">
        <v>6</v>
      </c>
      <c r="L28" s="159" t="s">
        <v>67</v>
      </c>
      <c r="M28" s="159" ph="1"/>
      <c r="N28" s="161"/>
      <c r="O28" s="159"/>
      <c r="R28" s="159">
        <v>12</v>
      </c>
      <c r="S28" s="159">
        <v>5</v>
      </c>
      <c r="T28" s="159" t="s">
        <v>67</v>
      </c>
      <c r="U28" s="159" ph="1"/>
      <c r="V28" s="161"/>
      <c r="W28" s="159"/>
      <c r="X28" s="79"/>
      <c r="Y28" s="80"/>
      <c r="Z28" s="159">
        <v>12</v>
      </c>
      <c r="AA28" s="159">
        <v>4</v>
      </c>
      <c r="AB28" s="159" t="s">
        <v>67</v>
      </c>
      <c r="AC28" s="159" ph="1"/>
      <c r="AD28" s="161"/>
      <c r="AE28" s="159"/>
      <c r="AH28" s="159">
        <v>12</v>
      </c>
      <c r="AI28" s="159">
        <v>3</v>
      </c>
      <c r="AJ28" s="159" t="s">
        <v>67</v>
      </c>
      <c r="AK28" s="159" ph="1"/>
      <c r="AL28" s="161"/>
      <c r="AM28" s="159"/>
      <c r="AN28" s="79"/>
      <c r="AO28" s="80"/>
      <c r="AP28" s="159">
        <v>12</v>
      </c>
      <c r="AQ28" s="159">
        <v>2</v>
      </c>
      <c r="AR28" s="159" t="s">
        <v>67</v>
      </c>
      <c r="AS28" s="159" ph="1"/>
      <c r="AT28" s="161"/>
      <c r="AU28" s="159"/>
      <c r="AV28" s="81"/>
      <c r="AW28" s="102"/>
      <c r="AX28" s="159">
        <v>12</v>
      </c>
      <c r="AY28" s="159">
        <v>1</v>
      </c>
      <c r="AZ28" s="159" t="s">
        <v>67</v>
      </c>
      <c r="BA28" s="159" ph="1"/>
      <c r="BB28" s="161"/>
      <c r="BC28" s="159"/>
      <c r="BD28" s="79"/>
      <c r="BE28" s="91"/>
      <c r="BI28" s="78" ph="1"/>
      <c r="BJ28" s="108"/>
    </row>
    <row r="29" spans="2:62" ht="14.65" customHeight="1" x14ac:dyDescent="0.15">
      <c r="B29" s="160"/>
      <c r="C29" s="160"/>
      <c r="D29" s="160"/>
      <c r="E29" s="160"/>
      <c r="F29" s="162"/>
      <c r="G29" s="160"/>
      <c r="H29" s="79"/>
      <c r="I29" s="80"/>
      <c r="J29" s="160"/>
      <c r="K29" s="160"/>
      <c r="L29" s="160"/>
      <c r="M29" s="160"/>
      <c r="N29" s="162"/>
      <c r="O29" s="160"/>
      <c r="R29" s="160"/>
      <c r="S29" s="160"/>
      <c r="T29" s="160"/>
      <c r="U29" s="160"/>
      <c r="V29" s="162"/>
      <c r="W29" s="160"/>
      <c r="X29" s="79"/>
      <c r="Y29" s="80"/>
      <c r="Z29" s="160"/>
      <c r="AA29" s="160"/>
      <c r="AB29" s="160"/>
      <c r="AC29" s="160"/>
      <c r="AD29" s="162"/>
      <c r="AE29" s="160"/>
      <c r="AH29" s="160"/>
      <c r="AI29" s="160"/>
      <c r="AJ29" s="160"/>
      <c r="AK29" s="160"/>
      <c r="AL29" s="162"/>
      <c r="AM29" s="160"/>
      <c r="AN29" s="79"/>
      <c r="AO29" s="80"/>
      <c r="AP29" s="160"/>
      <c r="AQ29" s="160"/>
      <c r="AR29" s="160"/>
      <c r="AS29" s="160"/>
      <c r="AT29" s="162"/>
      <c r="AU29" s="160"/>
      <c r="AV29" s="81"/>
      <c r="AW29" s="102"/>
      <c r="AX29" s="160"/>
      <c r="AY29" s="160"/>
      <c r="AZ29" s="160"/>
      <c r="BA29" s="160"/>
      <c r="BB29" s="162"/>
      <c r="BC29" s="160"/>
      <c r="BD29" s="79"/>
      <c r="BE29" s="91"/>
      <c r="BJ29" s="108"/>
    </row>
    <row r="30" spans="2:62" ht="14.65" customHeight="1" x14ac:dyDescent="0.15">
      <c r="B30" s="159">
        <v>13</v>
      </c>
      <c r="C30" s="159">
        <v>6</v>
      </c>
      <c r="D30" s="159" t="s">
        <v>67</v>
      </c>
      <c r="E30" s="159" ph="1"/>
      <c r="F30" s="161"/>
      <c r="G30" s="159"/>
      <c r="H30" s="79"/>
      <c r="I30" s="80"/>
      <c r="J30" s="159">
        <v>13</v>
      </c>
      <c r="K30" s="159">
        <v>6</v>
      </c>
      <c r="L30" s="159" t="s">
        <v>67</v>
      </c>
      <c r="M30" s="159" ph="1"/>
      <c r="N30" s="161"/>
      <c r="O30" s="159"/>
      <c r="R30" s="159">
        <v>13</v>
      </c>
      <c r="S30" s="159">
        <v>5</v>
      </c>
      <c r="T30" s="159" t="s">
        <v>67</v>
      </c>
      <c r="U30" s="159" ph="1"/>
      <c r="V30" s="161"/>
      <c r="W30" s="159"/>
      <c r="X30" s="79"/>
      <c r="Y30" s="80"/>
      <c r="Z30" s="159">
        <v>13</v>
      </c>
      <c r="AA30" s="159">
        <v>4</v>
      </c>
      <c r="AB30" s="159" t="s">
        <v>67</v>
      </c>
      <c r="AC30" s="159" ph="1"/>
      <c r="AD30" s="161"/>
      <c r="AE30" s="159"/>
      <c r="AH30" s="159">
        <v>13</v>
      </c>
      <c r="AI30" s="159">
        <v>3</v>
      </c>
      <c r="AJ30" s="159" t="s">
        <v>67</v>
      </c>
      <c r="AK30" s="159" ph="1"/>
      <c r="AL30" s="161"/>
      <c r="AM30" s="159"/>
      <c r="AN30" s="79"/>
      <c r="AO30" s="80"/>
      <c r="AP30" s="159">
        <v>13</v>
      </c>
      <c r="AQ30" s="159">
        <v>2</v>
      </c>
      <c r="AR30" s="159" t="s">
        <v>67</v>
      </c>
      <c r="AS30" s="159" ph="1"/>
      <c r="AT30" s="161"/>
      <c r="AU30" s="159"/>
      <c r="AV30" s="81"/>
      <c r="AW30" s="102"/>
      <c r="AX30" s="159">
        <v>13</v>
      </c>
      <c r="AY30" s="159">
        <v>1</v>
      </c>
      <c r="AZ30" s="159" t="s">
        <v>67</v>
      </c>
      <c r="BA30" s="159" ph="1"/>
      <c r="BB30" s="161"/>
      <c r="BC30" s="159"/>
      <c r="BD30" s="79"/>
      <c r="BE30" s="91"/>
      <c r="BI30" s="78" ph="1"/>
      <c r="BJ30" s="108"/>
    </row>
    <row r="31" spans="2:62" ht="14.65" customHeight="1" x14ac:dyDescent="0.15">
      <c r="B31" s="160"/>
      <c r="C31" s="160"/>
      <c r="D31" s="160"/>
      <c r="E31" s="160"/>
      <c r="F31" s="162"/>
      <c r="G31" s="160"/>
      <c r="H31" s="79"/>
      <c r="I31" s="80"/>
      <c r="J31" s="160"/>
      <c r="K31" s="160"/>
      <c r="L31" s="160"/>
      <c r="M31" s="160"/>
      <c r="N31" s="162"/>
      <c r="O31" s="160"/>
      <c r="R31" s="160"/>
      <c r="S31" s="160"/>
      <c r="T31" s="160"/>
      <c r="U31" s="160"/>
      <c r="V31" s="162"/>
      <c r="W31" s="160"/>
      <c r="X31" s="79"/>
      <c r="Y31" s="80"/>
      <c r="Z31" s="160"/>
      <c r="AA31" s="160"/>
      <c r="AB31" s="160"/>
      <c r="AC31" s="160"/>
      <c r="AD31" s="162"/>
      <c r="AE31" s="160"/>
      <c r="AH31" s="160"/>
      <c r="AI31" s="160"/>
      <c r="AJ31" s="160"/>
      <c r="AK31" s="160"/>
      <c r="AL31" s="162"/>
      <c r="AM31" s="160"/>
      <c r="AN31" s="79"/>
      <c r="AO31" s="80"/>
      <c r="AP31" s="160"/>
      <c r="AQ31" s="160"/>
      <c r="AR31" s="160"/>
      <c r="AS31" s="160"/>
      <c r="AT31" s="162"/>
      <c r="AU31" s="160"/>
      <c r="AV31" s="81"/>
      <c r="AW31" s="102"/>
      <c r="AX31" s="160"/>
      <c r="AY31" s="160"/>
      <c r="AZ31" s="160"/>
      <c r="BA31" s="160"/>
      <c r="BB31" s="162"/>
      <c r="BC31" s="160"/>
      <c r="BD31" s="79"/>
      <c r="BE31" s="91"/>
      <c r="BJ31" s="108"/>
    </row>
    <row r="32" spans="2:62" ht="14.65" customHeight="1" x14ac:dyDescent="0.15">
      <c r="B32" s="159">
        <v>14</v>
      </c>
      <c r="C32" s="159">
        <v>6</v>
      </c>
      <c r="D32" s="159" t="s">
        <v>67</v>
      </c>
      <c r="E32" s="159" ph="1"/>
      <c r="F32" s="161"/>
      <c r="G32" s="159"/>
      <c r="H32" s="155" t="s">
        <v>69</v>
      </c>
      <c r="I32" s="156"/>
      <c r="J32" s="159">
        <v>14</v>
      </c>
      <c r="K32" s="159">
        <v>6</v>
      </c>
      <c r="L32" s="159" t="s">
        <v>67</v>
      </c>
      <c r="M32" s="159" ph="1"/>
      <c r="N32" s="161"/>
      <c r="O32" s="159"/>
      <c r="R32" s="159">
        <v>14</v>
      </c>
      <c r="S32" s="159">
        <v>5</v>
      </c>
      <c r="T32" s="159" t="s">
        <v>67</v>
      </c>
      <c r="U32" s="159" ph="1"/>
      <c r="V32" s="161"/>
      <c r="W32" s="159"/>
      <c r="X32" s="155" t="s">
        <v>69</v>
      </c>
      <c r="Y32" s="156"/>
      <c r="Z32" s="159">
        <v>14</v>
      </c>
      <c r="AA32" s="159">
        <v>4</v>
      </c>
      <c r="AB32" s="159" t="s">
        <v>67</v>
      </c>
      <c r="AC32" s="159" ph="1"/>
      <c r="AD32" s="161"/>
      <c r="AE32" s="159"/>
      <c r="AH32" s="159">
        <v>14</v>
      </c>
      <c r="AI32" s="159">
        <v>3</v>
      </c>
      <c r="AJ32" s="159" t="s">
        <v>67</v>
      </c>
      <c r="AK32" s="159" ph="1"/>
      <c r="AL32" s="161"/>
      <c r="AM32" s="159"/>
      <c r="AN32" s="155" t="s">
        <v>69</v>
      </c>
      <c r="AO32" s="156"/>
      <c r="AP32" s="159">
        <v>14</v>
      </c>
      <c r="AQ32" s="159">
        <v>2</v>
      </c>
      <c r="AR32" s="159" t="s">
        <v>67</v>
      </c>
      <c r="AS32" s="159" ph="1"/>
      <c r="AT32" s="161"/>
      <c r="AU32" s="159"/>
      <c r="AV32" s="81"/>
      <c r="AW32" s="102"/>
      <c r="AX32" s="159">
        <v>14</v>
      </c>
      <c r="AY32" s="159">
        <v>1</v>
      </c>
      <c r="AZ32" s="159" t="s">
        <v>67</v>
      </c>
      <c r="BA32" s="159" ph="1"/>
      <c r="BB32" s="161"/>
      <c r="BC32" s="159"/>
      <c r="BD32" s="155" t="s">
        <v>69</v>
      </c>
      <c r="BE32" s="157"/>
      <c r="BI32" s="78" ph="1"/>
      <c r="BJ32" s="108"/>
    </row>
    <row r="33" spans="2:62" ht="14.65" customHeight="1" x14ac:dyDescent="0.15">
      <c r="B33" s="160"/>
      <c r="C33" s="160"/>
      <c r="D33" s="160"/>
      <c r="E33" s="160"/>
      <c r="F33" s="162"/>
      <c r="G33" s="160"/>
      <c r="H33" s="79"/>
      <c r="I33" s="80"/>
      <c r="J33" s="160"/>
      <c r="K33" s="160"/>
      <c r="L33" s="160"/>
      <c r="M33" s="160"/>
      <c r="N33" s="162"/>
      <c r="O33" s="160"/>
      <c r="R33" s="160"/>
      <c r="S33" s="160"/>
      <c r="T33" s="160"/>
      <c r="U33" s="160"/>
      <c r="V33" s="162"/>
      <c r="W33" s="160"/>
      <c r="X33" s="79"/>
      <c r="Y33" s="80"/>
      <c r="Z33" s="160"/>
      <c r="AA33" s="160"/>
      <c r="AB33" s="160"/>
      <c r="AC33" s="160"/>
      <c r="AD33" s="162"/>
      <c r="AE33" s="160"/>
      <c r="AH33" s="160"/>
      <c r="AI33" s="160"/>
      <c r="AJ33" s="160"/>
      <c r="AK33" s="160"/>
      <c r="AL33" s="162"/>
      <c r="AM33" s="160"/>
      <c r="AN33" s="79"/>
      <c r="AO33" s="80"/>
      <c r="AP33" s="160"/>
      <c r="AQ33" s="160"/>
      <c r="AR33" s="160"/>
      <c r="AS33" s="160"/>
      <c r="AT33" s="162"/>
      <c r="AU33" s="160"/>
      <c r="AV33" s="81"/>
      <c r="AW33" s="102"/>
      <c r="AX33" s="160"/>
      <c r="AY33" s="160"/>
      <c r="AZ33" s="160"/>
      <c r="BA33" s="160"/>
      <c r="BB33" s="162"/>
      <c r="BC33" s="160"/>
      <c r="BD33" s="79"/>
      <c r="BE33" s="91"/>
      <c r="BJ33" s="108"/>
    </row>
    <row r="34" spans="2:62" ht="14.65" customHeight="1" x14ac:dyDescent="0.15">
      <c r="B34" s="159">
        <v>15</v>
      </c>
      <c r="C34" s="159">
        <v>6</v>
      </c>
      <c r="D34" s="159" t="s">
        <v>67</v>
      </c>
      <c r="E34" s="159" ph="1"/>
      <c r="F34" s="161"/>
      <c r="G34" s="159"/>
      <c r="H34" s="79"/>
      <c r="I34" s="80"/>
      <c r="J34" s="159">
        <v>15</v>
      </c>
      <c r="K34" s="159">
        <v>6</v>
      </c>
      <c r="L34" s="159" t="s">
        <v>67</v>
      </c>
      <c r="M34" s="159" ph="1"/>
      <c r="N34" s="161"/>
      <c r="O34" s="159"/>
      <c r="R34" s="159">
        <v>15</v>
      </c>
      <c r="S34" s="159">
        <v>5</v>
      </c>
      <c r="T34" s="159" t="s">
        <v>67</v>
      </c>
      <c r="U34" s="159" ph="1"/>
      <c r="V34" s="161"/>
      <c r="W34" s="159"/>
      <c r="X34" s="79"/>
      <c r="Y34" s="80"/>
      <c r="Z34" s="159">
        <v>15</v>
      </c>
      <c r="AA34" s="159">
        <v>4</v>
      </c>
      <c r="AB34" s="159" t="s">
        <v>67</v>
      </c>
      <c r="AC34" s="159" ph="1"/>
      <c r="AD34" s="161"/>
      <c r="AE34" s="159"/>
      <c r="AH34" s="159">
        <v>15</v>
      </c>
      <c r="AI34" s="159">
        <v>3</v>
      </c>
      <c r="AJ34" s="159" t="s">
        <v>67</v>
      </c>
      <c r="AK34" s="159" ph="1"/>
      <c r="AL34" s="161"/>
      <c r="AM34" s="159"/>
      <c r="AN34" s="79"/>
      <c r="AO34" s="80"/>
      <c r="AP34" s="159">
        <v>15</v>
      </c>
      <c r="AQ34" s="159">
        <v>2</v>
      </c>
      <c r="AR34" s="159" t="s">
        <v>67</v>
      </c>
      <c r="AS34" s="159" ph="1"/>
      <c r="AT34" s="161"/>
      <c r="AU34" s="159"/>
      <c r="AV34" s="81"/>
      <c r="AW34" s="102"/>
      <c r="AX34" s="159">
        <v>15</v>
      </c>
      <c r="AY34" s="159">
        <v>1</v>
      </c>
      <c r="AZ34" s="159" t="s">
        <v>67</v>
      </c>
      <c r="BA34" s="159" ph="1"/>
      <c r="BB34" s="161"/>
      <c r="BC34" s="159"/>
      <c r="BD34" s="79"/>
      <c r="BE34" s="91"/>
      <c r="BI34" s="78" ph="1"/>
      <c r="BJ34" s="108"/>
    </row>
    <row r="35" spans="2:62" ht="14.65" customHeight="1" x14ac:dyDescent="0.15">
      <c r="B35" s="160"/>
      <c r="C35" s="160"/>
      <c r="D35" s="160"/>
      <c r="E35" s="160"/>
      <c r="F35" s="162"/>
      <c r="G35" s="160"/>
      <c r="H35" s="79"/>
      <c r="I35" s="80"/>
      <c r="J35" s="160"/>
      <c r="K35" s="160"/>
      <c r="L35" s="160"/>
      <c r="M35" s="160"/>
      <c r="N35" s="162"/>
      <c r="O35" s="160"/>
      <c r="R35" s="160"/>
      <c r="S35" s="160"/>
      <c r="T35" s="160"/>
      <c r="U35" s="160"/>
      <c r="V35" s="162"/>
      <c r="W35" s="160"/>
      <c r="X35" s="79"/>
      <c r="Y35" s="80"/>
      <c r="Z35" s="160"/>
      <c r="AA35" s="160"/>
      <c r="AB35" s="160"/>
      <c r="AC35" s="160"/>
      <c r="AD35" s="162"/>
      <c r="AE35" s="160"/>
      <c r="AH35" s="160"/>
      <c r="AI35" s="160"/>
      <c r="AJ35" s="160"/>
      <c r="AK35" s="160"/>
      <c r="AL35" s="162"/>
      <c r="AM35" s="160"/>
      <c r="AN35" s="79"/>
      <c r="AO35" s="80"/>
      <c r="AP35" s="160"/>
      <c r="AQ35" s="160"/>
      <c r="AR35" s="160"/>
      <c r="AS35" s="160"/>
      <c r="AT35" s="162"/>
      <c r="AU35" s="160"/>
      <c r="AV35" s="81"/>
      <c r="AW35" s="102"/>
      <c r="AX35" s="160"/>
      <c r="AY35" s="160"/>
      <c r="AZ35" s="160"/>
      <c r="BA35" s="160"/>
      <c r="BB35" s="162"/>
      <c r="BC35" s="160"/>
      <c r="BD35" s="79"/>
      <c r="BE35" s="91"/>
      <c r="BJ35" s="108"/>
    </row>
    <row r="36" spans="2:62" ht="14.65" customHeight="1" x14ac:dyDescent="0.15">
      <c r="H36" s="90"/>
      <c r="I36" s="91"/>
      <c r="X36" s="90"/>
      <c r="Y36" s="91"/>
      <c r="AA36" s="92"/>
      <c r="AI36" s="92"/>
      <c r="AN36" s="90"/>
      <c r="AO36" s="91"/>
      <c r="AQ36" s="92"/>
      <c r="AY36" s="92"/>
      <c r="BD36" s="90"/>
      <c r="BE36" s="91"/>
      <c r="BG36" s="92"/>
    </row>
    <row r="37" spans="2:62" ht="14.65" customHeight="1" x14ac:dyDescent="0.15"/>
    <row r="38" spans="2:62" ht="14.65" customHeight="1" x14ac:dyDescent="0.15"/>
    <row r="39" spans="2:62" ht="14.65" customHeight="1" x14ac:dyDescent="0.15"/>
  </sheetData>
  <mergeCells count="685">
    <mergeCell ref="A1:P1"/>
    <mergeCell ref="Q1:AF1"/>
    <mergeCell ref="AG1:AV1"/>
    <mergeCell ref="B2:D2"/>
    <mergeCell ref="E2:G2"/>
    <mergeCell ref="J2:L2"/>
    <mergeCell ref="M2:O2"/>
    <mergeCell ref="R2:T2"/>
    <mergeCell ref="U2:W2"/>
    <mergeCell ref="Z2:AB2"/>
    <mergeCell ref="AC2:AE2"/>
    <mergeCell ref="AH2:AJ2"/>
    <mergeCell ref="AK2:AM2"/>
    <mergeCell ref="AP2:AR2"/>
    <mergeCell ref="AS2:AU2"/>
    <mergeCell ref="B3:G3"/>
    <mergeCell ref="J3:O3"/>
    <mergeCell ref="R3:W3"/>
    <mergeCell ref="Z3:AE3"/>
    <mergeCell ref="AH3:AM3"/>
    <mergeCell ref="AP3:AU3"/>
    <mergeCell ref="B4:B5"/>
    <mergeCell ref="E4:E5"/>
    <mergeCell ref="J4:J5"/>
    <mergeCell ref="M4:M5"/>
    <mergeCell ref="R4:R5"/>
    <mergeCell ref="U4:U5"/>
    <mergeCell ref="Z4:Z5"/>
    <mergeCell ref="AC4:AC5"/>
    <mergeCell ref="AH4:AH5"/>
    <mergeCell ref="AK4:AK5"/>
    <mergeCell ref="AP4:AP5"/>
    <mergeCell ref="AS4:AS5"/>
    <mergeCell ref="B6:B7"/>
    <mergeCell ref="C6:C7"/>
    <mergeCell ref="D6:D7"/>
    <mergeCell ref="E6:E7"/>
    <mergeCell ref="F6:F7"/>
    <mergeCell ref="G6:G7"/>
    <mergeCell ref="J6:J7"/>
    <mergeCell ref="AT6:AT7"/>
    <mergeCell ref="AU6:AU7"/>
    <mergeCell ref="AM6:AM7"/>
    <mergeCell ref="AP6:AP7"/>
    <mergeCell ref="B8:B9"/>
    <mergeCell ref="C8:C9"/>
    <mergeCell ref="D8:D9"/>
    <mergeCell ref="E8:E9"/>
    <mergeCell ref="F8:F9"/>
    <mergeCell ref="AI6:AI7"/>
    <mergeCell ref="AJ6:AJ7"/>
    <mergeCell ref="AK6:AK7"/>
    <mergeCell ref="AL6:AL7"/>
    <mergeCell ref="AA6:AA7"/>
    <mergeCell ref="AB6:AB7"/>
    <mergeCell ref="AC6:AC7"/>
    <mergeCell ref="AD6:AD7"/>
    <mergeCell ref="AE6:AE7"/>
    <mergeCell ref="AH6:AH7"/>
    <mergeCell ref="S6:S7"/>
    <mergeCell ref="T6:T7"/>
    <mergeCell ref="U6:U7"/>
    <mergeCell ref="V6:V7"/>
    <mergeCell ref="W6:W7"/>
    <mergeCell ref="G8:G9"/>
    <mergeCell ref="J8:J9"/>
    <mergeCell ref="K8:K9"/>
    <mergeCell ref="L8:L9"/>
    <mergeCell ref="M8:M9"/>
    <mergeCell ref="N8:N9"/>
    <mergeCell ref="AQ6:AQ7"/>
    <mergeCell ref="AR6:AR7"/>
    <mergeCell ref="AS6:AS7"/>
    <mergeCell ref="Z6:Z7"/>
    <mergeCell ref="K6:K7"/>
    <mergeCell ref="L6:L7"/>
    <mergeCell ref="M6:M7"/>
    <mergeCell ref="N6:N7"/>
    <mergeCell ref="O6:O7"/>
    <mergeCell ref="R6:R7"/>
    <mergeCell ref="B10:B11"/>
    <mergeCell ref="C10:C11"/>
    <mergeCell ref="D10:D11"/>
    <mergeCell ref="E10:E11"/>
    <mergeCell ref="F10:F11"/>
    <mergeCell ref="G10:G11"/>
    <mergeCell ref="AM8:AM9"/>
    <mergeCell ref="AP8:AP9"/>
    <mergeCell ref="AQ8:AQ9"/>
    <mergeCell ref="AE8:AE9"/>
    <mergeCell ref="AH8:AH9"/>
    <mergeCell ref="AI8:AI9"/>
    <mergeCell ref="AJ8:AJ9"/>
    <mergeCell ref="AK8:AK9"/>
    <mergeCell ref="AL8:AL9"/>
    <mergeCell ref="W8:W9"/>
    <mergeCell ref="Z8:Z9"/>
    <mergeCell ref="AA8:AA9"/>
    <mergeCell ref="AB8:AB9"/>
    <mergeCell ref="AC8:AC9"/>
    <mergeCell ref="AD8:AD9"/>
    <mergeCell ref="O8:O9"/>
    <mergeCell ref="R8:R9"/>
    <mergeCell ref="S8:S9"/>
    <mergeCell ref="J10:J11"/>
    <mergeCell ref="K10:K11"/>
    <mergeCell ref="L10:L11"/>
    <mergeCell ref="M10:M11"/>
    <mergeCell ref="N10:N11"/>
    <mergeCell ref="O10:O11"/>
    <mergeCell ref="AU8:AU9"/>
    <mergeCell ref="H9:I9"/>
    <mergeCell ref="X9:Y9"/>
    <mergeCell ref="AN9:AO9"/>
    <mergeCell ref="AR8:AR9"/>
    <mergeCell ref="AS8:AS9"/>
    <mergeCell ref="AT8:AT9"/>
    <mergeCell ref="T8:T9"/>
    <mergeCell ref="U8:U9"/>
    <mergeCell ref="V8:V9"/>
    <mergeCell ref="Z10:Z11"/>
    <mergeCell ref="AA10:AA11"/>
    <mergeCell ref="AB10:AB11"/>
    <mergeCell ref="AC10:AC11"/>
    <mergeCell ref="AD10:AD11"/>
    <mergeCell ref="AE10:AE11"/>
    <mergeCell ref="R10:R11"/>
    <mergeCell ref="S10:S11"/>
    <mergeCell ref="T10:T11"/>
    <mergeCell ref="U10:U11"/>
    <mergeCell ref="V10:V11"/>
    <mergeCell ref="W10:W11"/>
    <mergeCell ref="AP10:AP11"/>
    <mergeCell ref="AQ10:AQ11"/>
    <mergeCell ref="AR10:AR11"/>
    <mergeCell ref="AS10:AS11"/>
    <mergeCell ref="AT10:AT11"/>
    <mergeCell ref="AU10:AU11"/>
    <mergeCell ref="AH10:AH11"/>
    <mergeCell ref="AI10:AI11"/>
    <mergeCell ref="AJ10:AJ11"/>
    <mergeCell ref="AK10:AK11"/>
    <mergeCell ref="AL10:AL11"/>
    <mergeCell ref="AM10:AM11"/>
    <mergeCell ref="J12:J13"/>
    <mergeCell ref="K12:K13"/>
    <mergeCell ref="L12:L13"/>
    <mergeCell ref="M12:M13"/>
    <mergeCell ref="N12:N13"/>
    <mergeCell ref="O12:O13"/>
    <mergeCell ref="AC12:AC13"/>
    <mergeCell ref="AD12:AD13"/>
    <mergeCell ref="AE12:AE13"/>
    <mergeCell ref="AP12:AP13"/>
    <mergeCell ref="AQ12:AQ13"/>
    <mergeCell ref="AR12:AR13"/>
    <mergeCell ref="AS12:AS13"/>
    <mergeCell ref="AT12:AT13"/>
    <mergeCell ref="AU12:AU13"/>
    <mergeCell ref="AH12:AH13"/>
    <mergeCell ref="AI12:AI13"/>
    <mergeCell ref="F12:F13"/>
    <mergeCell ref="G12:G13"/>
    <mergeCell ref="Z12:Z13"/>
    <mergeCell ref="AA12:AA13"/>
    <mergeCell ref="AB12:AB13"/>
    <mergeCell ref="R12:R13"/>
    <mergeCell ref="S12:S13"/>
    <mergeCell ref="T12:T13"/>
    <mergeCell ref="U12:U13"/>
    <mergeCell ref="V12:V13"/>
    <mergeCell ref="W12:W13"/>
    <mergeCell ref="AJ12:AJ13"/>
    <mergeCell ref="AK12:AK13"/>
    <mergeCell ref="AL12:AL13"/>
    <mergeCell ref="AM12:AM13"/>
    <mergeCell ref="L14:L15"/>
    <mergeCell ref="M14:M15"/>
    <mergeCell ref="N14:N15"/>
    <mergeCell ref="O14:O15"/>
    <mergeCell ref="B14:B15"/>
    <mergeCell ref="C14:C15"/>
    <mergeCell ref="D14:D15"/>
    <mergeCell ref="E14:E15"/>
    <mergeCell ref="F14:F15"/>
    <mergeCell ref="G14:G15"/>
    <mergeCell ref="H15:I15"/>
    <mergeCell ref="X15:Y15"/>
    <mergeCell ref="AB14:AB15"/>
    <mergeCell ref="AC14:AC15"/>
    <mergeCell ref="AD14:AD15"/>
    <mergeCell ref="AE14:AE15"/>
    <mergeCell ref="B12:B13"/>
    <mergeCell ref="C12:C13"/>
    <mergeCell ref="D12:D13"/>
    <mergeCell ref="E12:E13"/>
    <mergeCell ref="AP14:AP15"/>
    <mergeCell ref="AQ14:AQ15"/>
    <mergeCell ref="AR14:AR15"/>
    <mergeCell ref="AS14:AS15"/>
    <mergeCell ref="AT14:AT15"/>
    <mergeCell ref="AU14:AU15"/>
    <mergeCell ref="AH14:AH15"/>
    <mergeCell ref="AI14:AI15"/>
    <mergeCell ref="AJ14:AJ15"/>
    <mergeCell ref="AK14:AK15"/>
    <mergeCell ref="AL14:AL15"/>
    <mergeCell ref="AM14:AM15"/>
    <mergeCell ref="AN15:AO15"/>
    <mergeCell ref="C16:C17"/>
    <mergeCell ref="D16:D17"/>
    <mergeCell ref="E16:E17"/>
    <mergeCell ref="F16:F17"/>
    <mergeCell ref="G16:G17"/>
    <mergeCell ref="J16:J17"/>
    <mergeCell ref="Z14:Z15"/>
    <mergeCell ref="AA14:AA15"/>
    <mergeCell ref="R14:R15"/>
    <mergeCell ref="S14:S15"/>
    <mergeCell ref="T14:T15"/>
    <mergeCell ref="U14:U15"/>
    <mergeCell ref="V14:V15"/>
    <mergeCell ref="W14:W15"/>
    <mergeCell ref="J14:J15"/>
    <mergeCell ref="K14:K15"/>
    <mergeCell ref="K16:K17"/>
    <mergeCell ref="L16:L17"/>
    <mergeCell ref="M16:M17"/>
    <mergeCell ref="N16:N17"/>
    <mergeCell ref="AU16:AU17"/>
    <mergeCell ref="B18:B19"/>
    <mergeCell ref="C18:C19"/>
    <mergeCell ref="D18:D19"/>
    <mergeCell ref="E18:E19"/>
    <mergeCell ref="F18:F19"/>
    <mergeCell ref="AI16:AI17"/>
    <mergeCell ref="AJ16:AJ17"/>
    <mergeCell ref="AK16:AK17"/>
    <mergeCell ref="AL16:AL17"/>
    <mergeCell ref="AM16:AM17"/>
    <mergeCell ref="AP16:AP17"/>
    <mergeCell ref="AA16:AA17"/>
    <mergeCell ref="AB16:AB17"/>
    <mergeCell ref="AC16:AC17"/>
    <mergeCell ref="AD16:AD17"/>
    <mergeCell ref="AE16:AE17"/>
    <mergeCell ref="AH16:AH17"/>
    <mergeCell ref="S16:S17"/>
    <mergeCell ref="T16:T17"/>
    <mergeCell ref="U16:U17"/>
    <mergeCell ref="V16:V17"/>
    <mergeCell ref="W16:W17"/>
    <mergeCell ref="B16:B17"/>
    <mergeCell ref="AA18:AA19"/>
    <mergeCell ref="AB18:AB19"/>
    <mergeCell ref="AC18:AC19"/>
    <mergeCell ref="AD18:AD19"/>
    <mergeCell ref="O18:O19"/>
    <mergeCell ref="R18:R19"/>
    <mergeCell ref="S18:S19"/>
    <mergeCell ref="T18:T19"/>
    <mergeCell ref="AT16:AT17"/>
    <mergeCell ref="AQ16:AQ17"/>
    <mergeCell ref="AR16:AR17"/>
    <mergeCell ref="AS16:AS17"/>
    <mergeCell ref="Z16:Z17"/>
    <mergeCell ref="O16:O17"/>
    <mergeCell ref="R16:R17"/>
    <mergeCell ref="AU18:AU19"/>
    <mergeCell ref="B20:B21"/>
    <mergeCell ref="C20:C21"/>
    <mergeCell ref="D20:D21"/>
    <mergeCell ref="E20:E21"/>
    <mergeCell ref="F20:F21"/>
    <mergeCell ref="G20:G21"/>
    <mergeCell ref="J20:J21"/>
    <mergeCell ref="K20:K21"/>
    <mergeCell ref="L20:L21"/>
    <mergeCell ref="AM18:AM19"/>
    <mergeCell ref="AP18:AP19"/>
    <mergeCell ref="AQ18:AQ19"/>
    <mergeCell ref="AR18:AR19"/>
    <mergeCell ref="AS18:AS19"/>
    <mergeCell ref="AT18:AT19"/>
    <mergeCell ref="AE18:AE19"/>
    <mergeCell ref="AH18:AH19"/>
    <mergeCell ref="AI18:AI19"/>
    <mergeCell ref="AJ18:AJ19"/>
    <mergeCell ref="AK18:AK19"/>
    <mergeCell ref="AL18:AL19"/>
    <mergeCell ref="G18:G19"/>
    <mergeCell ref="J18:J19"/>
    <mergeCell ref="AT20:AT21"/>
    <mergeCell ref="AU20:AU21"/>
    <mergeCell ref="B22:B23"/>
    <mergeCell ref="C22:C23"/>
    <mergeCell ref="D22:D23"/>
    <mergeCell ref="E22:E23"/>
    <mergeCell ref="F22:F23"/>
    <mergeCell ref="G22:G23"/>
    <mergeCell ref="J22:J23"/>
    <mergeCell ref="AK20:AK21"/>
    <mergeCell ref="AL20:AL21"/>
    <mergeCell ref="AM20:AM21"/>
    <mergeCell ref="AP20:AP21"/>
    <mergeCell ref="AQ20:AQ21"/>
    <mergeCell ref="AR20:AR21"/>
    <mergeCell ref="AC20:AC21"/>
    <mergeCell ref="AD20:AD21"/>
    <mergeCell ref="AE20:AE21"/>
    <mergeCell ref="AH20:AH21"/>
    <mergeCell ref="AI20:AI21"/>
    <mergeCell ref="AJ20:AJ21"/>
    <mergeCell ref="U20:U21"/>
    <mergeCell ref="W22:W23"/>
    <mergeCell ref="Z22:Z23"/>
    <mergeCell ref="K22:K23"/>
    <mergeCell ref="L22:L23"/>
    <mergeCell ref="M22:M23"/>
    <mergeCell ref="N22:N23"/>
    <mergeCell ref="O22:O23"/>
    <mergeCell ref="R22:R23"/>
    <mergeCell ref="W18:W19"/>
    <mergeCell ref="Z18:Z19"/>
    <mergeCell ref="U18:U19"/>
    <mergeCell ref="V18:V19"/>
    <mergeCell ref="K18:K19"/>
    <mergeCell ref="L18:L19"/>
    <mergeCell ref="M18:M19"/>
    <mergeCell ref="N18:N19"/>
    <mergeCell ref="AS20:AS21"/>
    <mergeCell ref="Z20:Z21"/>
    <mergeCell ref="AA20:AA21"/>
    <mergeCell ref="AB20:AB21"/>
    <mergeCell ref="M20:M21"/>
    <mergeCell ref="N20:N21"/>
    <mergeCell ref="O20:O21"/>
    <mergeCell ref="R20:R21"/>
    <mergeCell ref="S20:S21"/>
    <mergeCell ref="T20:T21"/>
    <mergeCell ref="V20:V21"/>
    <mergeCell ref="W20:W21"/>
    <mergeCell ref="AQ22:AQ23"/>
    <mergeCell ref="AR22:AR23"/>
    <mergeCell ref="AS22:AS23"/>
    <mergeCell ref="AT22:AT23"/>
    <mergeCell ref="AU22:AU23"/>
    <mergeCell ref="H23:I23"/>
    <mergeCell ref="X23:Y23"/>
    <mergeCell ref="AN23:AO23"/>
    <mergeCell ref="AI22:AI23"/>
    <mergeCell ref="AJ22:AJ23"/>
    <mergeCell ref="AK22:AK23"/>
    <mergeCell ref="AL22:AL23"/>
    <mergeCell ref="AM22:AM23"/>
    <mergeCell ref="AP22:AP23"/>
    <mergeCell ref="AA22:AA23"/>
    <mergeCell ref="AB22:AB23"/>
    <mergeCell ref="AC22:AC23"/>
    <mergeCell ref="AD22:AD23"/>
    <mergeCell ref="AE22:AE23"/>
    <mergeCell ref="AH22:AH23"/>
    <mergeCell ref="S22:S23"/>
    <mergeCell ref="T22:T23"/>
    <mergeCell ref="U22:U23"/>
    <mergeCell ref="V22:V23"/>
    <mergeCell ref="J24:J25"/>
    <mergeCell ref="K24:K25"/>
    <mergeCell ref="L24:L25"/>
    <mergeCell ref="M24:M25"/>
    <mergeCell ref="N24:N25"/>
    <mergeCell ref="O24:O25"/>
    <mergeCell ref="B24:B25"/>
    <mergeCell ref="C24:C25"/>
    <mergeCell ref="D24:D25"/>
    <mergeCell ref="E24:E25"/>
    <mergeCell ref="F24:F25"/>
    <mergeCell ref="G24:G25"/>
    <mergeCell ref="Z24:Z25"/>
    <mergeCell ref="AA24:AA25"/>
    <mergeCell ref="AB24:AB25"/>
    <mergeCell ref="AC24:AC25"/>
    <mergeCell ref="AD24:AD25"/>
    <mergeCell ref="AE24:AE25"/>
    <mergeCell ref="R24:R25"/>
    <mergeCell ref="S24:S25"/>
    <mergeCell ref="T24:T25"/>
    <mergeCell ref="U24:U25"/>
    <mergeCell ref="V24:V25"/>
    <mergeCell ref="W24:W25"/>
    <mergeCell ref="AP24:AP25"/>
    <mergeCell ref="AQ24:AQ25"/>
    <mergeCell ref="AR24:AR25"/>
    <mergeCell ref="AS24:AS25"/>
    <mergeCell ref="AT24:AT25"/>
    <mergeCell ref="AU24:AU25"/>
    <mergeCell ref="AH24:AH25"/>
    <mergeCell ref="AI24:AI25"/>
    <mergeCell ref="AJ24:AJ25"/>
    <mergeCell ref="AK24:AK25"/>
    <mergeCell ref="AL24:AL25"/>
    <mergeCell ref="AM24:AM25"/>
    <mergeCell ref="J26:J27"/>
    <mergeCell ref="K26:K27"/>
    <mergeCell ref="L26:L27"/>
    <mergeCell ref="M26:M27"/>
    <mergeCell ref="N26:N27"/>
    <mergeCell ref="O26:O27"/>
    <mergeCell ref="B26:B27"/>
    <mergeCell ref="C26:C27"/>
    <mergeCell ref="D26:D27"/>
    <mergeCell ref="E26:E27"/>
    <mergeCell ref="F26:F27"/>
    <mergeCell ref="G26:G27"/>
    <mergeCell ref="Z26:Z27"/>
    <mergeCell ref="AA26:AA27"/>
    <mergeCell ref="AB26:AB27"/>
    <mergeCell ref="AC26:AC27"/>
    <mergeCell ref="AD26:AD27"/>
    <mergeCell ref="AE26:AE27"/>
    <mergeCell ref="R26:R27"/>
    <mergeCell ref="S26:S27"/>
    <mergeCell ref="T26:T27"/>
    <mergeCell ref="U26:U27"/>
    <mergeCell ref="V26:V27"/>
    <mergeCell ref="W26:W27"/>
    <mergeCell ref="AP26:AP27"/>
    <mergeCell ref="AQ26:AQ27"/>
    <mergeCell ref="AR26:AR27"/>
    <mergeCell ref="AS26:AS27"/>
    <mergeCell ref="AT26:AT27"/>
    <mergeCell ref="AU26:AU27"/>
    <mergeCell ref="AH26:AH27"/>
    <mergeCell ref="AI26:AI27"/>
    <mergeCell ref="AJ26:AJ27"/>
    <mergeCell ref="AK26:AK27"/>
    <mergeCell ref="AL26:AL27"/>
    <mergeCell ref="AM26:AM27"/>
    <mergeCell ref="J28:J29"/>
    <mergeCell ref="K28:K29"/>
    <mergeCell ref="L28:L29"/>
    <mergeCell ref="M28:M29"/>
    <mergeCell ref="N28:N29"/>
    <mergeCell ref="O28:O29"/>
    <mergeCell ref="B28:B29"/>
    <mergeCell ref="C28:C29"/>
    <mergeCell ref="D28:D29"/>
    <mergeCell ref="E28:E29"/>
    <mergeCell ref="F28:F29"/>
    <mergeCell ref="G28:G29"/>
    <mergeCell ref="Z28:Z29"/>
    <mergeCell ref="AA28:AA29"/>
    <mergeCell ref="AB28:AB29"/>
    <mergeCell ref="AC28:AC29"/>
    <mergeCell ref="AD28:AD29"/>
    <mergeCell ref="AE28:AE29"/>
    <mergeCell ref="R28:R29"/>
    <mergeCell ref="S28:S29"/>
    <mergeCell ref="T28:T29"/>
    <mergeCell ref="U28:U29"/>
    <mergeCell ref="V28:V29"/>
    <mergeCell ref="W28:W29"/>
    <mergeCell ref="AP28:AP29"/>
    <mergeCell ref="AQ28:AQ29"/>
    <mergeCell ref="AR28:AR29"/>
    <mergeCell ref="AS28:AS29"/>
    <mergeCell ref="AT28:AT29"/>
    <mergeCell ref="AU28:AU29"/>
    <mergeCell ref="AH28:AH29"/>
    <mergeCell ref="AI28:AI29"/>
    <mergeCell ref="AJ28:AJ29"/>
    <mergeCell ref="AK28:AK29"/>
    <mergeCell ref="AL28:AL29"/>
    <mergeCell ref="AM28:AM29"/>
    <mergeCell ref="J30:J31"/>
    <mergeCell ref="K30:K31"/>
    <mergeCell ref="L30:L31"/>
    <mergeCell ref="M30:M31"/>
    <mergeCell ref="N30:N31"/>
    <mergeCell ref="O30:O31"/>
    <mergeCell ref="B30:B31"/>
    <mergeCell ref="C30:C31"/>
    <mergeCell ref="D30:D31"/>
    <mergeCell ref="E30:E31"/>
    <mergeCell ref="F30:F31"/>
    <mergeCell ref="G30:G31"/>
    <mergeCell ref="Z30:Z31"/>
    <mergeCell ref="AA30:AA31"/>
    <mergeCell ref="AB30:AB31"/>
    <mergeCell ref="AC30:AC31"/>
    <mergeCell ref="AD30:AD31"/>
    <mergeCell ref="AE30:AE31"/>
    <mergeCell ref="R30:R31"/>
    <mergeCell ref="S30:S31"/>
    <mergeCell ref="T30:T31"/>
    <mergeCell ref="U30:U31"/>
    <mergeCell ref="V30:V31"/>
    <mergeCell ref="W30:W31"/>
    <mergeCell ref="AP30:AP31"/>
    <mergeCell ref="AQ30:AQ31"/>
    <mergeCell ref="AR30:AR31"/>
    <mergeCell ref="AS30:AS31"/>
    <mergeCell ref="AT30:AT31"/>
    <mergeCell ref="AU30:AU31"/>
    <mergeCell ref="AH30:AH31"/>
    <mergeCell ref="AI30:AI31"/>
    <mergeCell ref="AJ30:AJ31"/>
    <mergeCell ref="AK30:AK31"/>
    <mergeCell ref="AL30:AL31"/>
    <mergeCell ref="AM30:AM31"/>
    <mergeCell ref="H32:I32"/>
    <mergeCell ref="J32:J33"/>
    <mergeCell ref="K32:K33"/>
    <mergeCell ref="L32:L33"/>
    <mergeCell ref="M32:M33"/>
    <mergeCell ref="N32:N33"/>
    <mergeCell ref="B32:B33"/>
    <mergeCell ref="C32:C33"/>
    <mergeCell ref="D32:D33"/>
    <mergeCell ref="E32:E33"/>
    <mergeCell ref="F32:F33"/>
    <mergeCell ref="G32:G33"/>
    <mergeCell ref="B34:B35"/>
    <mergeCell ref="C34:C35"/>
    <mergeCell ref="D34:D35"/>
    <mergeCell ref="E34:E35"/>
    <mergeCell ref="F34:F35"/>
    <mergeCell ref="G34:G35"/>
    <mergeCell ref="J34:J35"/>
    <mergeCell ref="AL32:AL33"/>
    <mergeCell ref="AM32:AM33"/>
    <mergeCell ref="AD32:AD33"/>
    <mergeCell ref="AE32:AE33"/>
    <mergeCell ref="AH32:AH33"/>
    <mergeCell ref="AI32:AI33"/>
    <mergeCell ref="AJ32:AJ33"/>
    <mergeCell ref="AK32:AK33"/>
    <mergeCell ref="W32:W33"/>
    <mergeCell ref="X32:Y32"/>
    <mergeCell ref="Z32:Z33"/>
    <mergeCell ref="AA32:AA33"/>
    <mergeCell ref="AB32:AB33"/>
    <mergeCell ref="AC32:AC33"/>
    <mergeCell ref="O32:O33"/>
    <mergeCell ref="R32:R33"/>
    <mergeCell ref="S32:S33"/>
    <mergeCell ref="K34:K35"/>
    <mergeCell ref="L34:L35"/>
    <mergeCell ref="M34:M35"/>
    <mergeCell ref="N34:N35"/>
    <mergeCell ref="O34:O35"/>
    <mergeCell ref="R34:R35"/>
    <mergeCell ref="AS32:AS33"/>
    <mergeCell ref="AT32:AT33"/>
    <mergeCell ref="AU32:AU33"/>
    <mergeCell ref="AN32:AO32"/>
    <mergeCell ref="AP32:AP33"/>
    <mergeCell ref="AQ32:AQ33"/>
    <mergeCell ref="AR32:AR33"/>
    <mergeCell ref="T32:T33"/>
    <mergeCell ref="U32:U33"/>
    <mergeCell ref="V32:V33"/>
    <mergeCell ref="AA34:AA35"/>
    <mergeCell ref="AB34:AB35"/>
    <mergeCell ref="AC34:AC35"/>
    <mergeCell ref="AD34:AD35"/>
    <mergeCell ref="AE34:AE35"/>
    <mergeCell ref="AH34:AH35"/>
    <mergeCell ref="S34:S35"/>
    <mergeCell ref="T34:T35"/>
    <mergeCell ref="U34:U35"/>
    <mergeCell ref="V34:V35"/>
    <mergeCell ref="W34:W35"/>
    <mergeCell ref="Z34:Z35"/>
    <mergeCell ref="AQ34:AQ35"/>
    <mergeCell ref="AR34:AR35"/>
    <mergeCell ref="AS34:AS35"/>
    <mergeCell ref="AT34:AT35"/>
    <mergeCell ref="AU34:AU35"/>
    <mergeCell ref="AI34:AI35"/>
    <mergeCell ref="AJ34:AJ35"/>
    <mergeCell ref="AK34:AK35"/>
    <mergeCell ref="AL34:AL35"/>
    <mergeCell ref="AM34:AM35"/>
    <mergeCell ref="AP34:AP35"/>
    <mergeCell ref="AW1:BL1"/>
    <mergeCell ref="AX2:AZ2"/>
    <mergeCell ref="BA2:BC2"/>
    <mergeCell ref="AX3:BC3"/>
    <mergeCell ref="AX4:AX5"/>
    <mergeCell ref="BA4:BA5"/>
    <mergeCell ref="AX6:AX7"/>
    <mergeCell ref="AY6:AY7"/>
    <mergeCell ref="AZ6:AZ7"/>
    <mergeCell ref="BA6:BA7"/>
    <mergeCell ref="BB6:BB7"/>
    <mergeCell ref="BC6:BC7"/>
    <mergeCell ref="AX8:AX9"/>
    <mergeCell ref="AY8:AY9"/>
    <mergeCell ref="AZ8:AZ9"/>
    <mergeCell ref="BA8:BA9"/>
    <mergeCell ref="BB8:BB9"/>
    <mergeCell ref="BC8:BC9"/>
    <mergeCell ref="BD9:BE9"/>
    <mergeCell ref="AX10:AX11"/>
    <mergeCell ref="AY10:AY11"/>
    <mergeCell ref="AZ10:AZ11"/>
    <mergeCell ref="BA10:BA11"/>
    <mergeCell ref="BB10:BB11"/>
    <mergeCell ref="BC10:BC11"/>
    <mergeCell ref="AX12:AX13"/>
    <mergeCell ref="AY12:AY13"/>
    <mergeCell ref="AZ12:AZ13"/>
    <mergeCell ref="BA12:BA13"/>
    <mergeCell ref="BB12:BB13"/>
    <mergeCell ref="BC12:BC13"/>
    <mergeCell ref="AX14:AX15"/>
    <mergeCell ref="AY14:AY15"/>
    <mergeCell ref="AZ14:AZ15"/>
    <mergeCell ref="BA14:BA15"/>
    <mergeCell ref="BB14:BB15"/>
    <mergeCell ref="BC14:BC15"/>
    <mergeCell ref="BD15:BE15"/>
    <mergeCell ref="AX16:AX17"/>
    <mergeCell ref="AY16:AY17"/>
    <mergeCell ref="AZ16:AZ17"/>
    <mergeCell ref="BA16:BA17"/>
    <mergeCell ref="BB16:BB17"/>
    <mergeCell ref="BC16:BC17"/>
    <mergeCell ref="AX18:AX19"/>
    <mergeCell ref="AY18:AY19"/>
    <mergeCell ref="AZ18:AZ19"/>
    <mergeCell ref="BA18:BA19"/>
    <mergeCell ref="BB18:BB19"/>
    <mergeCell ref="BC18:BC19"/>
    <mergeCell ref="AX20:AX21"/>
    <mergeCell ref="AY20:AY21"/>
    <mergeCell ref="AZ20:AZ21"/>
    <mergeCell ref="BA20:BA21"/>
    <mergeCell ref="BB20:BB21"/>
    <mergeCell ref="BC20:BC21"/>
    <mergeCell ref="AX22:AX23"/>
    <mergeCell ref="AY22:AY23"/>
    <mergeCell ref="AZ22:AZ23"/>
    <mergeCell ref="BA22:BA23"/>
    <mergeCell ref="BB22:BB23"/>
    <mergeCell ref="BC22:BC23"/>
    <mergeCell ref="BD23:BE23"/>
    <mergeCell ref="AX24:AX25"/>
    <mergeCell ref="AY24:AY25"/>
    <mergeCell ref="AZ24:AZ25"/>
    <mergeCell ref="BA24:BA25"/>
    <mergeCell ref="BB24:BB25"/>
    <mergeCell ref="BC24:BC25"/>
    <mergeCell ref="AX26:AX27"/>
    <mergeCell ref="AY26:AY27"/>
    <mergeCell ref="AZ26:AZ27"/>
    <mergeCell ref="BA26:BA27"/>
    <mergeCell ref="BB26:BB27"/>
    <mergeCell ref="BC26:BC27"/>
    <mergeCell ref="AX28:AX29"/>
    <mergeCell ref="AY28:AY29"/>
    <mergeCell ref="AZ28:AZ29"/>
    <mergeCell ref="BA28:BA29"/>
    <mergeCell ref="BB28:BB29"/>
    <mergeCell ref="BC28:BC29"/>
    <mergeCell ref="AX30:AX31"/>
    <mergeCell ref="AY30:AY31"/>
    <mergeCell ref="AZ30:AZ31"/>
    <mergeCell ref="BA30:BA31"/>
    <mergeCell ref="BB30:BB31"/>
    <mergeCell ref="BC30:BC31"/>
    <mergeCell ref="AX32:AX33"/>
    <mergeCell ref="AY32:AY33"/>
    <mergeCell ref="AZ32:AZ33"/>
    <mergeCell ref="BA32:BA33"/>
    <mergeCell ref="BB32:BB33"/>
    <mergeCell ref="BC32:BC33"/>
    <mergeCell ref="BD32:BE32"/>
    <mergeCell ref="AX34:AX35"/>
    <mergeCell ref="AY34:AY35"/>
    <mergeCell ref="AZ34:AZ35"/>
    <mergeCell ref="BA34:BA35"/>
    <mergeCell ref="BB34:BB35"/>
    <mergeCell ref="BC34:BC35"/>
  </mergeCells>
  <phoneticPr fontId="1"/>
  <dataValidations count="1">
    <dataValidation imeMode="disabled" allowBlank="1" showInputMessage="1" showErrorMessage="1" sqref="G6:G35 O6:O35 AE6:AE35 AM6:AM35 AU6:AU35 BC6:BC35 W6:W35 BK6:BK35" xr:uid="{00000000-0002-0000-0500-000000000000}"/>
  </dataValidations>
  <pageMargins left="0" right="0" top="0.39370078740157483" bottom="0.23622047244094491" header="0.27559055118110237" footer="0.15748031496062992"/>
  <pageSetup paperSize="9" orientation="landscape" horizontalDpi="4294967293" verticalDpi="300" r:id="rId1"/>
  <headerFooter alignWithMargins="0"/>
  <colBreaks count="2" manualBreakCount="2">
    <brk id="16" max="1048575" man="1"/>
    <brk id="3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3"/>
  </sheetPr>
  <dimension ref="A1:D40"/>
  <sheetViews>
    <sheetView workbookViewId="0"/>
  </sheetViews>
  <sheetFormatPr defaultColWidth="9" defaultRowHeight="21" customHeight="1" x14ac:dyDescent="0.15"/>
  <cols>
    <col min="1" max="1" width="9.625" style="22" customWidth="1"/>
    <col min="2" max="2" width="15.75" style="20" customWidth="1"/>
    <col min="3" max="3" width="43.75" style="20" customWidth="1"/>
    <col min="4" max="4" width="17.75" style="20" customWidth="1"/>
    <col min="5" max="6" width="7.75" style="20" customWidth="1"/>
    <col min="7" max="7" width="6.25" style="20" bestFit="1" customWidth="1"/>
    <col min="8" max="16384" width="9" style="20"/>
  </cols>
  <sheetData>
    <row r="1" spans="1:4" ht="21" customHeight="1" x14ac:dyDescent="0.15">
      <c r="A1" s="19" t="s">
        <v>158</v>
      </c>
      <c r="B1" s="19" t="s">
        <v>159</v>
      </c>
      <c r="C1" s="19" t="s">
        <v>160</v>
      </c>
      <c r="D1" s="19" t="s">
        <v>161</v>
      </c>
    </row>
    <row r="2" spans="1:4" ht="21" customHeight="1" x14ac:dyDescent="0.15">
      <c r="A2" s="21">
        <v>1</v>
      </c>
      <c r="B2" s="19">
        <v>5905</v>
      </c>
      <c r="C2" s="21" t="s">
        <v>207</v>
      </c>
      <c r="D2" s="19" t="s">
        <v>71</v>
      </c>
    </row>
    <row r="3" spans="1:4" ht="21" customHeight="1" x14ac:dyDescent="0.15">
      <c r="A3" s="21">
        <v>2</v>
      </c>
      <c r="B3" s="19">
        <v>5922</v>
      </c>
      <c r="C3" s="21" t="s">
        <v>72</v>
      </c>
      <c r="D3" s="19" t="s">
        <v>208</v>
      </c>
    </row>
    <row r="4" spans="1:4" ht="21" customHeight="1" x14ac:dyDescent="0.15">
      <c r="A4" s="21">
        <v>3</v>
      </c>
      <c r="B4" s="19">
        <v>5933</v>
      </c>
      <c r="C4" s="21" t="s">
        <v>73</v>
      </c>
      <c r="D4" s="19" t="s">
        <v>209</v>
      </c>
    </row>
    <row r="5" spans="1:4" ht="21" customHeight="1" x14ac:dyDescent="0.15">
      <c r="A5" s="21">
        <v>4</v>
      </c>
      <c r="B5" s="19">
        <v>5935</v>
      </c>
      <c r="C5" s="21" t="s">
        <v>74</v>
      </c>
      <c r="D5" s="19" t="s">
        <v>210</v>
      </c>
    </row>
    <row r="6" spans="1:4" ht="21" customHeight="1" x14ac:dyDescent="0.15">
      <c r="A6" s="21">
        <v>5</v>
      </c>
      <c r="B6" s="19">
        <v>5936</v>
      </c>
      <c r="C6" s="21" t="s">
        <v>75</v>
      </c>
      <c r="D6" s="19" t="s">
        <v>211</v>
      </c>
    </row>
    <row r="7" spans="1:4" ht="21" customHeight="1" x14ac:dyDescent="0.15">
      <c r="A7" s="21">
        <v>6</v>
      </c>
      <c r="B7" s="19">
        <v>6108</v>
      </c>
      <c r="C7" s="21" t="s">
        <v>76</v>
      </c>
      <c r="D7" s="19" t="s">
        <v>212</v>
      </c>
    </row>
    <row r="8" spans="1:4" ht="21" customHeight="1" x14ac:dyDescent="0.15">
      <c r="A8" s="21">
        <v>7</v>
      </c>
      <c r="B8" s="19">
        <v>6109</v>
      </c>
      <c r="C8" s="21" t="s">
        <v>77</v>
      </c>
      <c r="D8" s="19" t="s">
        <v>213</v>
      </c>
    </row>
    <row r="9" spans="1:4" ht="21" customHeight="1" x14ac:dyDescent="0.15">
      <c r="A9" s="21">
        <v>8</v>
      </c>
      <c r="B9" s="19">
        <v>6107</v>
      </c>
      <c r="C9" s="21" t="s">
        <v>78</v>
      </c>
      <c r="D9" s="19" t="s">
        <v>214</v>
      </c>
    </row>
    <row r="10" spans="1:4" ht="21" customHeight="1" x14ac:dyDescent="0.15">
      <c r="A10" s="21">
        <v>9</v>
      </c>
      <c r="B10" s="19">
        <v>6110</v>
      </c>
      <c r="C10" s="21" t="s">
        <v>79</v>
      </c>
      <c r="D10" s="19" t="s">
        <v>215</v>
      </c>
    </row>
    <row r="11" spans="1:4" ht="21" customHeight="1" x14ac:dyDescent="0.15">
      <c r="A11" s="21">
        <v>10</v>
      </c>
      <c r="B11" s="19">
        <v>6043</v>
      </c>
      <c r="C11" s="21" t="s">
        <v>80</v>
      </c>
      <c r="D11" s="19" t="s">
        <v>216</v>
      </c>
    </row>
    <row r="12" spans="1:4" ht="21" customHeight="1" x14ac:dyDescent="0.15">
      <c r="A12" s="21">
        <v>11</v>
      </c>
      <c r="B12" s="19">
        <v>6104</v>
      </c>
      <c r="C12" s="21" t="s">
        <v>81</v>
      </c>
      <c r="D12" s="19" t="s">
        <v>217</v>
      </c>
    </row>
    <row r="13" spans="1:4" ht="21" customHeight="1" x14ac:dyDescent="0.15">
      <c r="A13" s="21">
        <v>12</v>
      </c>
      <c r="B13" s="19">
        <v>6045</v>
      </c>
      <c r="C13" s="21" t="s">
        <v>82</v>
      </c>
      <c r="D13" s="19" t="s">
        <v>218</v>
      </c>
    </row>
    <row r="14" spans="1:4" ht="21" customHeight="1" x14ac:dyDescent="0.15">
      <c r="A14" s="21">
        <v>13</v>
      </c>
      <c r="B14" s="19">
        <v>6093</v>
      </c>
      <c r="C14" s="21" t="s">
        <v>83</v>
      </c>
      <c r="D14" s="19" t="s">
        <v>219</v>
      </c>
    </row>
    <row r="15" spans="1:4" ht="21" customHeight="1" x14ac:dyDescent="0.15">
      <c r="A15" s="21">
        <v>14</v>
      </c>
      <c r="B15" s="19">
        <v>6097</v>
      </c>
      <c r="C15" s="21" t="s">
        <v>84</v>
      </c>
      <c r="D15" s="19" t="s">
        <v>220</v>
      </c>
    </row>
    <row r="16" spans="1:4" ht="21" customHeight="1" x14ac:dyDescent="0.15">
      <c r="A16" s="21">
        <v>15</v>
      </c>
      <c r="B16" s="19">
        <v>6100</v>
      </c>
      <c r="C16" s="21" t="s">
        <v>85</v>
      </c>
      <c r="D16" s="19" t="s">
        <v>221</v>
      </c>
    </row>
    <row r="17" spans="1:4" ht="21" customHeight="1" x14ac:dyDescent="0.15">
      <c r="A17" s="21">
        <v>16</v>
      </c>
      <c r="B17" s="19">
        <v>6099</v>
      </c>
      <c r="C17" s="21" t="s">
        <v>86</v>
      </c>
      <c r="D17" s="19" t="s">
        <v>222</v>
      </c>
    </row>
    <row r="18" spans="1:4" ht="21" customHeight="1" x14ac:dyDescent="0.15">
      <c r="A18" s="21">
        <v>17</v>
      </c>
      <c r="B18" s="19">
        <v>6094</v>
      </c>
      <c r="C18" s="21" t="s">
        <v>87</v>
      </c>
      <c r="D18" s="19" t="s">
        <v>223</v>
      </c>
    </row>
    <row r="19" spans="1:4" ht="21" customHeight="1" x14ac:dyDescent="0.15">
      <c r="A19" s="21">
        <v>18</v>
      </c>
      <c r="B19" s="19">
        <v>6105</v>
      </c>
      <c r="C19" s="21" t="s">
        <v>88</v>
      </c>
      <c r="D19" s="19" t="s">
        <v>224</v>
      </c>
    </row>
    <row r="20" spans="1:4" ht="21" customHeight="1" x14ac:dyDescent="0.15">
      <c r="A20" s="21">
        <v>19</v>
      </c>
      <c r="B20" s="19">
        <v>6102</v>
      </c>
      <c r="C20" s="21" t="s">
        <v>89</v>
      </c>
      <c r="D20" s="19" t="s">
        <v>225</v>
      </c>
    </row>
    <row r="21" spans="1:4" ht="21" customHeight="1" x14ac:dyDescent="0.15">
      <c r="A21" s="21">
        <v>20</v>
      </c>
      <c r="B21" s="19">
        <v>6042</v>
      </c>
      <c r="C21" s="21" t="s">
        <v>90</v>
      </c>
      <c r="D21" s="19" t="s">
        <v>226</v>
      </c>
    </row>
    <row r="22" spans="1:4" ht="21" customHeight="1" x14ac:dyDescent="0.15">
      <c r="A22" s="21">
        <v>21</v>
      </c>
      <c r="B22" s="19">
        <v>6118</v>
      </c>
      <c r="C22" s="21" t="s">
        <v>91</v>
      </c>
      <c r="D22" s="19" t="s">
        <v>227</v>
      </c>
    </row>
    <row r="23" spans="1:4" ht="21" customHeight="1" x14ac:dyDescent="0.15">
      <c r="A23" s="21">
        <v>22</v>
      </c>
      <c r="B23" s="19">
        <v>6119</v>
      </c>
      <c r="C23" s="21" t="s">
        <v>92</v>
      </c>
      <c r="D23" s="19" t="s">
        <v>228</v>
      </c>
    </row>
    <row r="24" spans="1:4" ht="21" customHeight="1" x14ac:dyDescent="0.15">
      <c r="A24" s="21">
        <v>23</v>
      </c>
      <c r="B24" s="19">
        <v>6039</v>
      </c>
      <c r="C24" s="21" t="s">
        <v>93</v>
      </c>
      <c r="D24" s="19" t="s">
        <v>94</v>
      </c>
    </row>
    <row r="25" spans="1:4" ht="21" customHeight="1" x14ac:dyDescent="0.15">
      <c r="A25" s="21">
        <v>24</v>
      </c>
      <c r="B25" s="19">
        <v>6101</v>
      </c>
      <c r="C25" s="21" t="s">
        <v>95</v>
      </c>
      <c r="D25" s="19" t="s">
        <v>229</v>
      </c>
    </row>
    <row r="26" spans="1:4" ht="21" customHeight="1" x14ac:dyDescent="0.15">
      <c r="A26" s="21">
        <v>25</v>
      </c>
      <c r="B26" s="19">
        <v>6113</v>
      </c>
      <c r="C26" s="21" t="s">
        <v>96</v>
      </c>
      <c r="D26" s="19" t="s">
        <v>162</v>
      </c>
    </row>
    <row r="27" spans="1:4" ht="21" customHeight="1" x14ac:dyDescent="0.15">
      <c r="A27" s="21">
        <v>26</v>
      </c>
      <c r="B27" s="19">
        <v>6116</v>
      </c>
      <c r="C27" s="21" t="s">
        <v>97</v>
      </c>
      <c r="D27" s="19" t="s">
        <v>230</v>
      </c>
    </row>
    <row r="28" spans="1:4" ht="21" customHeight="1" x14ac:dyDescent="0.15">
      <c r="A28" s="21">
        <v>27</v>
      </c>
      <c r="B28" s="19">
        <v>6115</v>
      </c>
      <c r="C28" s="21" t="s">
        <v>98</v>
      </c>
      <c r="D28" s="19" t="s">
        <v>231</v>
      </c>
    </row>
    <row r="29" spans="1:4" ht="21" customHeight="1" x14ac:dyDescent="0.15">
      <c r="A29" s="21">
        <v>28</v>
      </c>
      <c r="B29" s="19">
        <v>6019</v>
      </c>
      <c r="C29" s="21" t="s">
        <v>99</v>
      </c>
      <c r="D29" s="19" t="s">
        <v>232</v>
      </c>
    </row>
    <row r="30" spans="1:4" ht="21" customHeight="1" x14ac:dyDescent="0.15">
      <c r="A30" s="21">
        <v>29</v>
      </c>
      <c r="B30" s="19">
        <v>6087</v>
      </c>
      <c r="C30" s="21" t="s">
        <v>100</v>
      </c>
      <c r="D30" s="19" t="s">
        <v>233</v>
      </c>
    </row>
    <row r="31" spans="1:4" ht="21" customHeight="1" x14ac:dyDescent="0.15">
      <c r="A31" s="21">
        <v>30</v>
      </c>
      <c r="B31" s="19">
        <v>21929</v>
      </c>
      <c r="C31" s="21" t="s">
        <v>234</v>
      </c>
      <c r="D31" s="19" t="s">
        <v>235</v>
      </c>
    </row>
    <row r="32" spans="1:4" ht="21" customHeight="1" x14ac:dyDescent="0.15">
      <c r="A32" s="21">
        <v>31</v>
      </c>
      <c r="B32" s="19">
        <v>6103</v>
      </c>
      <c r="C32" s="21" t="s">
        <v>236</v>
      </c>
      <c r="D32" s="19" t="s">
        <v>237</v>
      </c>
    </row>
    <row r="33" spans="1:4" ht="21" customHeight="1" x14ac:dyDescent="0.15">
      <c r="A33" s="21">
        <v>32</v>
      </c>
      <c r="B33" s="19">
        <v>23999</v>
      </c>
      <c r="C33" s="21" t="s">
        <v>101</v>
      </c>
      <c r="D33" s="19" t="s">
        <v>163</v>
      </c>
    </row>
    <row r="34" spans="1:4" ht="21" customHeight="1" x14ac:dyDescent="0.15">
      <c r="A34" s="21">
        <v>33</v>
      </c>
      <c r="B34" s="19">
        <v>24964</v>
      </c>
      <c r="C34" s="21" t="s">
        <v>164</v>
      </c>
      <c r="D34" s="19" t="s">
        <v>165</v>
      </c>
    </row>
    <row r="35" spans="1:4" ht="21" customHeight="1" x14ac:dyDescent="0.15">
      <c r="A35" s="21">
        <v>34</v>
      </c>
      <c r="B35" s="19">
        <v>25884</v>
      </c>
      <c r="C35" s="21" t="s">
        <v>238</v>
      </c>
      <c r="D35" s="19" t="s">
        <v>239</v>
      </c>
    </row>
    <row r="36" spans="1:4" ht="21" customHeight="1" x14ac:dyDescent="0.15">
      <c r="A36" s="21">
        <v>35</v>
      </c>
      <c r="B36" s="19">
        <v>6090</v>
      </c>
      <c r="C36" s="21" t="s">
        <v>251</v>
      </c>
      <c r="D36" s="19" t="s">
        <v>252</v>
      </c>
    </row>
    <row r="37" spans="1:4" ht="21" customHeight="1" x14ac:dyDescent="0.15">
      <c r="A37" s="21"/>
      <c r="B37" s="19"/>
      <c r="C37" s="21"/>
      <c r="D37" s="19"/>
    </row>
    <row r="38" spans="1:4" ht="21" customHeight="1" x14ac:dyDescent="0.15">
      <c r="A38" s="21"/>
      <c r="B38" s="19"/>
      <c r="C38" s="21"/>
      <c r="D38" s="19"/>
    </row>
    <row r="39" spans="1:4" ht="21" customHeight="1" x14ac:dyDescent="0.15">
      <c r="A39" s="21"/>
      <c r="B39" s="19"/>
      <c r="C39" s="21"/>
      <c r="D39" s="19"/>
    </row>
    <row r="40" spans="1:4" ht="21" customHeight="1" x14ac:dyDescent="0.15">
      <c r="A40" s="21"/>
      <c r="B40" s="19"/>
      <c r="C40" s="21"/>
      <c r="D40" s="19"/>
    </row>
  </sheetData>
  <phoneticPr fontId="1"/>
  <pageMargins left="1.1200000000000001" right="0.41" top="0.8" bottom="0.5" header="0.32" footer="0.33"/>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改定履歴</vt:lpstr>
      <vt:lpstr>10_学年末単の部</vt:lpstr>
      <vt:lpstr>シングルス　参加申込書</vt:lpstr>
      <vt:lpstr>監督コーチ</vt:lpstr>
      <vt:lpstr>男子</vt:lpstr>
      <vt:lpstr>女子</vt:lpstr>
      <vt:lpstr>正式名称と略称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satoru Iwata</dc:creator>
  <cp:lastModifiedBy>太田 良彦</cp:lastModifiedBy>
  <cp:lastPrinted>2022-12-11T03:17:40Z</cp:lastPrinted>
  <dcterms:created xsi:type="dcterms:W3CDTF">2019-01-07T11:25:30Z</dcterms:created>
  <dcterms:modified xsi:type="dcterms:W3CDTF">2022-12-11T08:40:17Z</dcterms:modified>
</cp:coreProperties>
</file>