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oota\OneDrive\Documents\ホームページ Gifu-Bad\Gifu-Syou-BAD\each_games\game_entry_excel\2022\"/>
    </mc:Choice>
  </mc:AlternateContent>
  <bookViews>
    <workbookView xWindow="0" yWindow="0" windowWidth="28080" windowHeight="11850" firstSheet="1" activeTab="2"/>
  </bookViews>
  <sheets>
    <sheet name="編集履歴" sheetId="9" r:id="rId1"/>
    <sheet name="改定履歴" sheetId="1" r:id="rId2"/>
    <sheet name="05_要項" sheetId="2" r:id="rId3"/>
    <sheet name="参加申込書" sheetId="10" r:id="rId4"/>
    <sheet name="監督コーチ" sheetId="5" r:id="rId5"/>
    <sheet name="ダブルス　男子" sheetId="11" r:id="rId6"/>
    <sheet name="ダブルス　女子" sheetId="12" r:id="rId7"/>
    <sheet name="シングル　男子" sheetId="6" r:id="rId8"/>
    <sheet name="シングル女子" sheetId="7" r:id="rId9"/>
    <sheet name="正式名称と略称" sheetId="8" r:id="rId10"/>
  </sheets>
  <externalReferences>
    <externalReference r:id="rId11"/>
  </externalReferences>
  <definedNames>
    <definedName name="単女">[1]辞書!$B$11:$J$225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5" i="10" l="1"/>
  <c r="J17" i="10" s="1"/>
  <c r="G2" i="10"/>
  <c r="D15" i="10"/>
  <c r="D17" i="10" s="1"/>
  <c r="A2" i="10"/>
  <c r="G2" i="12" l="1"/>
  <c r="D2" i="12"/>
  <c r="D2" i="11"/>
  <c r="E2" i="7"/>
  <c r="E2" i="6"/>
  <c r="G2" i="11"/>
  <c r="J18" i="10"/>
  <c r="D18" i="10"/>
  <c r="G64" i="2"/>
  <c r="X2" i="11" l="1"/>
  <c r="N2" i="11"/>
  <c r="X2" i="12"/>
  <c r="AH2" i="12"/>
  <c r="N2" i="12"/>
  <c r="AC2" i="6"/>
  <c r="U2" i="6"/>
  <c r="M2" i="6"/>
  <c r="AC2" i="7"/>
  <c r="U2" i="7"/>
  <c r="M2" i="7"/>
</calcChain>
</file>

<file path=xl/sharedStrings.xml><?xml version="1.0" encoding="utf-8"?>
<sst xmlns="http://schemas.openxmlformats.org/spreadsheetml/2006/main" count="1087" uniqueCount="315">
  <si>
    <t>日付</t>
    <rPh sb="0" eb="2">
      <t>ヒヅケ</t>
    </rPh>
    <phoneticPr fontId="1"/>
  </si>
  <si>
    <t>編集者名</t>
    <rPh sb="0" eb="4">
      <t>ヘンシュウシャメイ</t>
    </rPh>
    <phoneticPr fontId="1"/>
  </si>
  <si>
    <t>内容</t>
    <rPh sb="0" eb="2">
      <t>ナイヨウ</t>
    </rPh>
    <phoneticPr fontId="1"/>
  </si>
  <si>
    <t>岩田</t>
    <rPh sb="0" eb="2">
      <t>イワタ</t>
    </rPh>
    <phoneticPr fontId="1"/>
  </si>
  <si>
    <t>新規作成</t>
    <rPh sb="0" eb="4">
      <t>シンキサクセイ</t>
    </rPh>
    <phoneticPr fontId="1"/>
  </si>
  <si>
    <t>要項を掲載しました</t>
    <rPh sb="0" eb="2">
      <t>ヨウコウ</t>
    </rPh>
    <rPh sb="3" eb="5">
      <t>ケイサイ</t>
    </rPh>
    <phoneticPr fontId="1"/>
  </si>
  <si>
    <t xml:space="preserve"> 第39回 岐阜県ジュニアバドミントン大会  要項</t>
    <rPh sb="1" eb="2">
      <t>ダイ</t>
    </rPh>
    <rPh sb="4" eb="5">
      <t>カイ</t>
    </rPh>
    <rPh sb="6" eb="9">
      <t>ギフケン</t>
    </rPh>
    <rPh sb="19" eb="21">
      <t>タイカイ</t>
    </rPh>
    <phoneticPr fontId="3"/>
  </si>
  <si>
    <t>1</t>
    <phoneticPr fontId="3"/>
  </si>
  <si>
    <t>主催</t>
    <rPh sb="0" eb="2">
      <t>シュサイ</t>
    </rPh>
    <phoneticPr fontId="3"/>
  </si>
  <si>
    <t>岐阜県バドミントン協会</t>
    <rPh sb="0" eb="3">
      <t>ギフケン</t>
    </rPh>
    <rPh sb="9" eb="11">
      <t>キョウカイ</t>
    </rPh>
    <phoneticPr fontId="3"/>
  </si>
  <si>
    <t>2</t>
  </si>
  <si>
    <t>主管</t>
    <rPh sb="0" eb="2">
      <t>シュカン</t>
    </rPh>
    <phoneticPr fontId="3"/>
  </si>
  <si>
    <t>岐阜県小学生バドミントン連盟</t>
    <rPh sb="0" eb="3">
      <t>ギフケン</t>
    </rPh>
    <rPh sb="3" eb="6">
      <t>ショウガクセイ</t>
    </rPh>
    <rPh sb="12" eb="14">
      <t>レンメイ</t>
    </rPh>
    <phoneticPr fontId="3"/>
  </si>
  <si>
    <t>3</t>
    <phoneticPr fontId="3"/>
  </si>
  <si>
    <t>後援</t>
    <rPh sb="0" eb="2">
      <t>コウエン</t>
    </rPh>
    <phoneticPr fontId="3"/>
  </si>
  <si>
    <t>岐阜県教育委員会</t>
    <rPh sb="0" eb="3">
      <t>ギフケン</t>
    </rPh>
    <rPh sb="3" eb="5">
      <t>キョウイク</t>
    </rPh>
    <rPh sb="5" eb="8">
      <t>イインカイ</t>
    </rPh>
    <phoneticPr fontId="3"/>
  </si>
  <si>
    <t>4</t>
    <phoneticPr fontId="1"/>
  </si>
  <si>
    <t>期日</t>
    <rPh sb="0" eb="2">
      <t>キジツ</t>
    </rPh>
    <phoneticPr fontId="3"/>
  </si>
  <si>
    <t>複の部</t>
    <rPh sb="0" eb="1">
      <t>フク</t>
    </rPh>
    <rPh sb="2" eb="3">
      <t>ブ</t>
    </rPh>
    <phoneticPr fontId="1"/>
  </si>
  <si>
    <t>単の部</t>
    <rPh sb="0" eb="1">
      <t>タン</t>
    </rPh>
    <rPh sb="2" eb="3">
      <t>ブ</t>
    </rPh>
    <phoneticPr fontId="1"/>
  </si>
  <si>
    <t>5</t>
    <phoneticPr fontId="1"/>
  </si>
  <si>
    <t>会場</t>
    <rPh sb="0" eb="2">
      <t>カイジョウ</t>
    </rPh>
    <phoneticPr fontId="3"/>
  </si>
  <si>
    <t>池田町総合体育館</t>
    <rPh sb="0" eb="3">
      <t>イケダチョウ</t>
    </rPh>
    <rPh sb="3" eb="5">
      <t>ソウゴウ</t>
    </rPh>
    <rPh sb="5" eb="8">
      <t>タイイクカン</t>
    </rPh>
    <phoneticPr fontId="3"/>
  </si>
  <si>
    <t>岐阜県揖斐郡池田町小寺 722番地</t>
    <rPh sb="0" eb="3">
      <t>ギフケン</t>
    </rPh>
    <rPh sb="3" eb="6">
      <t>イビグン</t>
    </rPh>
    <rPh sb="6" eb="9">
      <t>イケダチョウ</t>
    </rPh>
    <rPh sb="9" eb="11">
      <t>コデラ</t>
    </rPh>
    <rPh sb="15" eb="17">
      <t>バンチ</t>
    </rPh>
    <phoneticPr fontId="3"/>
  </si>
  <si>
    <t>℡</t>
    <phoneticPr fontId="3"/>
  </si>
  <si>
    <t>(</t>
    <phoneticPr fontId="3"/>
  </si>
  <si>
    <t>0585</t>
    <phoneticPr fontId="3"/>
  </si>
  <si>
    <t>)</t>
    <phoneticPr fontId="1"/>
  </si>
  <si>
    <t>45-8711</t>
    <phoneticPr fontId="3"/>
  </si>
  <si>
    <t>6</t>
    <phoneticPr fontId="1"/>
  </si>
  <si>
    <t>種別</t>
    <rPh sb="0" eb="2">
      <t>シュベツ</t>
    </rPh>
    <phoneticPr fontId="3"/>
  </si>
  <si>
    <t>(1)</t>
    <phoneticPr fontId="3"/>
  </si>
  <si>
    <t>(2)</t>
    <phoneticPr fontId="3"/>
  </si>
  <si>
    <t>(3)</t>
    <phoneticPr fontId="3"/>
  </si>
  <si>
    <t>(4)</t>
    <phoneticPr fontId="3"/>
  </si>
  <si>
    <t>(5)</t>
    <phoneticPr fontId="3"/>
  </si>
  <si>
    <t>(7)</t>
    <phoneticPr fontId="3"/>
  </si>
  <si>
    <t>(8)</t>
    <phoneticPr fontId="3"/>
  </si>
  <si>
    <t>(9)</t>
    <phoneticPr fontId="3"/>
  </si>
  <si>
    <t>(10)</t>
    <phoneticPr fontId="3"/>
  </si>
  <si>
    <t>(11)</t>
    <phoneticPr fontId="3"/>
  </si>
  <si>
    <t>(12)</t>
    <phoneticPr fontId="3"/>
  </si>
  <si>
    <t>(13)</t>
    <phoneticPr fontId="3"/>
  </si>
  <si>
    <t>(14)</t>
    <phoneticPr fontId="3"/>
  </si>
  <si>
    <t>(15)</t>
    <phoneticPr fontId="3"/>
  </si>
  <si>
    <t>(16)</t>
    <phoneticPr fontId="3"/>
  </si>
  <si>
    <t>7</t>
    <phoneticPr fontId="1"/>
  </si>
  <si>
    <t>競技規則</t>
    <rPh sb="0" eb="2">
      <t>キョウギ</t>
    </rPh>
    <rPh sb="2" eb="4">
      <t>キソク</t>
    </rPh>
    <phoneticPr fontId="3"/>
  </si>
  <si>
    <t>2022年度（公財)日本バドミントン協会競技規則並びに大会運営規程及び公認審判員規程による。</t>
    <rPh sb="4" eb="6">
      <t>ネンド</t>
    </rPh>
    <rPh sb="7" eb="8">
      <t>コウ</t>
    </rPh>
    <rPh sb="8" eb="9">
      <t>ザイ</t>
    </rPh>
    <rPh sb="10" eb="12">
      <t>ニホン</t>
    </rPh>
    <rPh sb="18" eb="20">
      <t>キョウカイ</t>
    </rPh>
    <rPh sb="20" eb="22">
      <t>キョウギ</t>
    </rPh>
    <rPh sb="22" eb="24">
      <t>キソク</t>
    </rPh>
    <rPh sb="24" eb="25">
      <t>ナラ</t>
    </rPh>
    <rPh sb="27" eb="29">
      <t>タイカイ</t>
    </rPh>
    <rPh sb="29" eb="31">
      <t>ウンエイ</t>
    </rPh>
    <rPh sb="31" eb="33">
      <t>キテイ</t>
    </rPh>
    <rPh sb="33" eb="34">
      <t>オヨ</t>
    </rPh>
    <rPh sb="35" eb="37">
      <t>コウニン</t>
    </rPh>
    <rPh sb="37" eb="40">
      <t>シンパンイン</t>
    </rPh>
    <phoneticPr fontId="3"/>
  </si>
  <si>
    <t>但し、大会ルールを設ける場合もある。</t>
    <rPh sb="0" eb="1">
      <t>タダ</t>
    </rPh>
    <rPh sb="3" eb="5">
      <t>タイカイ</t>
    </rPh>
    <rPh sb="9" eb="10">
      <t>モウ</t>
    </rPh>
    <rPh sb="12" eb="14">
      <t>バアイ</t>
    </rPh>
    <phoneticPr fontId="3"/>
  </si>
  <si>
    <t>8</t>
    <phoneticPr fontId="1"/>
  </si>
  <si>
    <t>競技方法</t>
    <rPh sb="0" eb="2">
      <t>キョウギ</t>
    </rPh>
    <rPh sb="2" eb="4">
      <t>ホウホウ</t>
    </rPh>
    <phoneticPr fontId="3"/>
  </si>
  <si>
    <t>各種別ともトーナメント戦とする。また、第3・4シード、第5～8シード参考戦を行う。</t>
    <rPh sb="0" eb="1">
      <t>カク</t>
    </rPh>
    <rPh sb="1" eb="3">
      <t>シュベツ</t>
    </rPh>
    <rPh sb="11" eb="12">
      <t>セン</t>
    </rPh>
    <phoneticPr fontId="3"/>
  </si>
  <si>
    <t>※</t>
    <phoneticPr fontId="3"/>
  </si>
  <si>
    <t>大会プログラムに記載される「競技･審判上の注意」を御参照ください。</t>
    <rPh sb="0" eb="2">
      <t>タイカイ</t>
    </rPh>
    <rPh sb="8" eb="10">
      <t>キサイ</t>
    </rPh>
    <rPh sb="14" eb="16">
      <t>キョウギ</t>
    </rPh>
    <rPh sb="17" eb="19">
      <t>シンパン</t>
    </rPh>
    <rPh sb="19" eb="20">
      <t>ジョウ</t>
    </rPh>
    <rPh sb="21" eb="23">
      <t>チュウイ</t>
    </rPh>
    <rPh sb="25" eb="28">
      <t>ゴサンショウ</t>
    </rPh>
    <phoneticPr fontId="3"/>
  </si>
  <si>
    <t>9</t>
    <phoneticPr fontId="1"/>
  </si>
  <si>
    <t>使用器具</t>
    <rPh sb="0" eb="2">
      <t>シヨウ</t>
    </rPh>
    <rPh sb="2" eb="4">
      <t>キグ</t>
    </rPh>
    <phoneticPr fontId="3"/>
  </si>
  <si>
    <t>(公財)日本バドミントン協会検定・審査合格用器具等を使用する。</t>
    <phoneticPr fontId="3"/>
  </si>
  <si>
    <t>10</t>
    <phoneticPr fontId="1"/>
  </si>
  <si>
    <t>参加資格</t>
    <rPh sb="0" eb="2">
      <t>サンカ</t>
    </rPh>
    <rPh sb="2" eb="4">
      <t>シカク</t>
    </rPh>
    <phoneticPr fontId="3"/>
  </si>
  <si>
    <t>選手は2022年度岐阜県小学生バドミントン連盟度登録者（登録申請中）であること。</t>
    <rPh sb="0" eb="2">
      <t>センシュ</t>
    </rPh>
    <rPh sb="7" eb="9">
      <t>ネンド</t>
    </rPh>
    <rPh sb="28" eb="30">
      <t>トウロク</t>
    </rPh>
    <rPh sb="30" eb="33">
      <t>シンセイチュウ</t>
    </rPh>
    <rPh sb="33" eb="34">
      <t>ジョウシャ</t>
    </rPh>
    <phoneticPr fontId="3"/>
  </si>
  <si>
    <t>(2)</t>
  </si>
  <si>
    <t>保護者の同意があること。</t>
    <rPh sb="0" eb="3">
      <t>ホゴシャ</t>
    </rPh>
    <phoneticPr fontId="10"/>
  </si>
  <si>
    <t>本大会におけるコーチは、申込時点にコーチングの登録をすること。</t>
    <rPh sb="0" eb="3">
      <t>ホンタイカイ</t>
    </rPh>
    <rPh sb="12" eb="14">
      <t>モウシコミ</t>
    </rPh>
    <rPh sb="14" eb="16">
      <t>ジテン</t>
    </rPh>
    <rPh sb="23" eb="25">
      <t>トウロク</t>
    </rPh>
    <phoneticPr fontId="3"/>
  </si>
  <si>
    <t>コーチングの登録は一人1クラブのみとする。（複数のクラブへの登録不可）</t>
    <rPh sb="6" eb="8">
      <t>トウロク</t>
    </rPh>
    <rPh sb="9" eb="11">
      <t>ヒトリ</t>
    </rPh>
    <phoneticPr fontId="3"/>
  </si>
  <si>
    <t>(4)</t>
    <phoneticPr fontId="1"/>
  </si>
  <si>
    <t>参加団体・個人は別途案内する感染症対策をすること。</t>
    <rPh sb="0" eb="2">
      <t>サンカ</t>
    </rPh>
    <rPh sb="2" eb="4">
      <t>ダンタイ</t>
    </rPh>
    <rPh sb="5" eb="7">
      <t>コジン</t>
    </rPh>
    <rPh sb="8" eb="10">
      <t>ベット</t>
    </rPh>
    <rPh sb="10" eb="12">
      <t>アンナイ</t>
    </rPh>
    <rPh sb="14" eb="17">
      <t>カンセンショウ</t>
    </rPh>
    <rPh sb="17" eb="19">
      <t>タイサク</t>
    </rPh>
    <phoneticPr fontId="3"/>
  </si>
  <si>
    <t>11</t>
    <phoneticPr fontId="3"/>
  </si>
  <si>
    <t>参加料</t>
    <rPh sb="0" eb="3">
      <t>サンカリョウ</t>
    </rPh>
    <phoneticPr fontId="3"/>
  </si>
  <si>
    <t>・</t>
    <phoneticPr fontId="3"/>
  </si>
  <si>
    <t>複１組</t>
    <rPh sb="0" eb="1">
      <t>フク</t>
    </rPh>
    <rPh sb="2" eb="3">
      <t>クミ</t>
    </rPh>
    <phoneticPr fontId="1"/>
  </si>
  <si>
    <t>単１組</t>
    <rPh sb="0" eb="1">
      <t>タン</t>
    </rPh>
    <rPh sb="2" eb="3">
      <t>クミ</t>
    </rPh>
    <phoneticPr fontId="1"/>
  </si>
  <si>
    <t>12</t>
    <phoneticPr fontId="3"/>
  </si>
  <si>
    <t>払込方法</t>
    <rPh sb="0" eb="2">
      <t>ハライコミ</t>
    </rPh>
    <rPh sb="2" eb="4">
      <t>ホウホウ</t>
    </rPh>
    <phoneticPr fontId="3"/>
  </si>
  <si>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3"/>
  </si>
  <si>
    <t>振込先</t>
    <rPh sb="0" eb="2">
      <t>フリコミ</t>
    </rPh>
    <rPh sb="2" eb="3">
      <t>サキ</t>
    </rPh>
    <phoneticPr fontId="3"/>
  </si>
  <si>
    <t>郵便口座</t>
    <rPh sb="0" eb="2">
      <t>ユウビン</t>
    </rPh>
    <rPh sb="2" eb="4">
      <t>コウザ</t>
    </rPh>
    <phoneticPr fontId="3"/>
  </si>
  <si>
    <t>００８９０－７－１７４９４５</t>
    <phoneticPr fontId="3"/>
  </si>
  <si>
    <t>名称</t>
    <rPh sb="0" eb="1">
      <t>ナ</t>
    </rPh>
    <rPh sb="1" eb="2">
      <t>ショウ</t>
    </rPh>
    <phoneticPr fontId="3"/>
  </si>
  <si>
    <t>申込み後のキャンセルは棄権とし参加料は返金しない。</t>
    <rPh sb="0" eb="1">
      <t>モウ</t>
    </rPh>
    <rPh sb="1" eb="2">
      <t>コ</t>
    </rPh>
    <rPh sb="3" eb="4">
      <t>ゴ</t>
    </rPh>
    <rPh sb="11" eb="13">
      <t>キケン</t>
    </rPh>
    <rPh sb="15" eb="17">
      <t>サンカ</t>
    </rPh>
    <rPh sb="17" eb="18">
      <t>リョウ</t>
    </rPh>
    <rPh sb="19" eb="21">
      <t>ヘンキン</t>
    </rPh>
    <phoneticPr fontId="10"/>
  </si>
  <si>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3"/>
  </si>
  <si>
    <t>振込票余白に「大会名」、「団体名（クラブ名）」、「納入金内訳」を明記すること。</t>
    <rPh sb="0" eb="2">
      <t>フリコミ</t>
    </rPh>
    <rPh sb="2" eb="3">
      <t>ヒョウ</t>
    </rPh>
    <rPh sb="3" eb="5">
      <t>ヨハク</t>
    </rPh>
    <rPh sb="7" eb="9">
      <t>タイカイ</t>
    </rPh>
    <rPh sb="9" eb="10">
      <t>メイ</t>
    </rPh>
    <rPh sb="13" eb="15">
      <t>ダンタイ</t>
    </rPh>
    <rPh sb="15" eb="16">
      <t>メイ</t>
    </rPh>
    <rPh sb="20" eb="21">
      <t>メイ</t>
    </rPh>
    <rPh sb="25" eb="28">
      <t>ノウニュウキン</t>
    </rPh>
    <rPh sb="28" eb="30">
      <t>ウチワケ</t>
    </rPh>
    <rPh sb="32" eb="34">
      <t>メイキ</t>
    </rPh>
    <phoneticPr fontId="3"/>
  </si>
  <si>
    <t>13</t>
    <phoneticPr fontId="3"/>
  </si>
  <si>
    <t>申込締切</t>
    <rPh sb="0" eb="2">
      <t>モウシコミ</t>
    </rPh>
    <rPh sb="2" eb="4">
      <t>シメキリ</t>
    </rPh>
    <phoneticPr fontId="3"/>
  </si>
  <si>
    <t>24時　必着</t>
    <rPh sb="2" eb="3">
      <t>ジ</t>
    </rPh>
    <rPh sb="4" eb="6">
      <t>ヒッチャク</t>
    </rPh>
    <phoneticPr fontId="3"/>
  </si>
  <si>
    <t>14</t>
    <phoneticPr fontId="3"/>
  </si>
  <si>
    <t>申込方法</t>
    <rPh sb="0" eb="2">
      <t>モウシコミ</t>
    </rPh>
    <rPh sb="2" eb="4">
      <t>ホウホウ</t>
    </rPh>
    <phoneticPr fontId="3"/>
  </si>
  <si>
    <t>メールと郵送にて申し込みのこと</t>
    <rPh sb="4" eb="6">
      <t>ユウソウ</t>
    </rPh>
    <rPh sb="8" eb="9">
      <t>モウ</t>
    </rPh>
    <rPh sb="10" eb="11">
      <t>コ</t>
    </rPh>
    <phoneticPr fontId="3"/>
  </si>
  <si>
    <t>岐阜県小学生バドミントン連盟ホームページ</t>
    <rPh sb="0" eb="3">
      <t>ギフケン</t>
    </rPh>
    <rPh sb="3" eb="6">
      <t>ショウガクセイ</t>
    </rPh>
    <rPh sb="12" eb="14">
      <t>レンメイ</t>
    </rPh>
    <phoneticPr fontId="3"/>
  </si>
  <si>
    <t>(http://gifusyoubad.gifu-badminton.com/index1.html)</t>
    <phoneticPr fontId="3"/>
  </si>
  <si>
    <t>より申込書をダウンロードする。</t>
    <rPh sb="2" eb="5">
      <t>モウシコミショ</t>
    </rPh>
    <phoneticPr fontId="3"/>
  </si>
  <si>
    <t>ダウンロードした申込書に必要事項を記入の上、下記メールアドレスへ添付して送信する。</t>
    <rPh sb="8" eb="10">
      <t>モウシコミ</t>
    </rPh>
    <rPh sb="10" eb="11">
      <t>ショ</t>
    </rPh>
    <rPh sb="12" eb="14">
      <t>ヒツヨウ</t>
    </rPh>
    <rPh sb="14" eb="16">
      <t>ジコウ</t>
    </rPh>
    <rPh sb="17" eb="19">
      <t>キニュウ</t>
    </rPh>
    <rPh sb="20" eb="21">
      <t>ウエ</t>
    </rPh>
    <rPh sb="22" eb="24">
      <t>カキ</t>
    </rPh>
    <rPh sb="32" eb="34">
      <t>テンプ</t>
    </rPh>
    <rPh sb="36" eb="38">
      <t>ソウシン</t>
    </rPh>
    <phoneticPr fontId="3"/>
  </si>
  <si>
    <t>送信先メールアドレス</t>
    <rPh sb="0" eb="2">
      <t>ソウシン</t>
    </rPh>
    <rPh sb="2" eb="3">
      <t>サキ</t>
    </rPh>
    <phoneticPr fontId="10"/>
  </si>
  <si>
    <t>gifu_syoubad@gifu-badminton.com</t>
    <phoneticPr fontId="10"/>
  </si>
  <si>
    <t>(</t>
    <phoneticPr fontId="1"/>
  </si>
  <si>
    <t>担当</t>
    <rPh sb="0" eb="2">
      <t>タントウ</t>
    </rPh>
    <phoneticPr fontId="1"/>
  </si>
  <si>
    <t>：</t>
    <phoneticPr fontId="1"/>
  </si>
  <si>
    <t>太田 良彦</t>
    <rPh sb="0" eb="2">
      <t>オオタ</t>
    </rPh>
    <rPh sb="3" eb="5">
      <t>ヨシヒコ</t>
    </rPh>
    <phoneticPr fontId="1"/>
  </si>
  <si>
    <t>宛</t>
    <rPh sb="0" eb="1">
      <t>アテ</t>
    </rPh>
    <phoneticPr fontId="1"/>
  </si>
  <si>
    <t>(3)</t>
    <phoneticPr fontId="1"/>
  </si>
  <si>
    <t>(1)で記入した申込書を印刷し、下記へ郵送のこと。</t>
    <rPh sb="4" eb="6">
      <t>キニュウ</t>
    </rPh>
    <rPh sb="8" eb="11">
      <t>モウシコミショ</t>
    </rPh>
    <rPh sb="12" eb="14">
      <t>インサツ</t>
    </rPh>
    <rPh sb="16" eb="18">
      <t>カキ</t>
    </rPh>
    <rPh sb="19" eb="21">
      <t>ユウソウ</t>
    </rPh>
    <phoneticPr fontId="10"/>
  </si>
  <si>
    <t>郵送書類</t>
    <rPh sb="0" eb="4">
      <t>ユウソウショルイ</t>
    </rPh>
    <phoneticPr fontId="1"/>
  </si>
  <si>
    <t>【複の部】</t>
    <rPh sb="1" eb="2">
      <t>フク</t>
    </rPh>
    <rPh sb="3" eb="4">
      <t>ブ</t>
    </rPh>
    <phoneticPr fontId="1"/>
  </si>
  <si>
    <t>sheet「参加申込書」、「ダブルス　男子」、「ダブルス　女子」</t>
    <rPh sb="6" eb="11">
      <t>サンカモウシコミショ</t>
    </rPh>
    <rPh sb="19" eb="21">
      <t>ダンシ</t>
    </rPh>
    <rPh sb="29" eb="31">
      <t>ジョシ</t>
    </rPh>
    <phoneticPr fontId="1"/>
  </si>
  <si>
    <t>複の部郵送先</t>
    <rPh sb="0" eb="1">
      <t>フク</t>
    </rPh>
    <rPh sb="2" eb="3">
      <t>ブ</t>
    </rPh>
    <rPh sb="3" eb="6">
      <t>ユウソウサキ</t>
    </rPh>
    <phoneticPr fontId="1"/>
  </si>
  <si>
    <t>〒</t>
    <phoneticPr fontId="10"/>
  </si>
  <si>
    <t>503-2121</t>
    <phoneticPr fontId="3"/>
  </si>
  <si>
    <t>岐阜県不破郡垂井町1212-3</t>
    <phoneticPr fontId="11"/>
  </si>
  <si>
    <t>橋本　隆俊</t>
    <phoneticPr fontId="1"/>
  </si>
  <si>
    <t>【単の部】</t>
    <rPh sb="1" eb="2">
      <t>タン</t>
    </rPh>
    <rPh sb="3" eb="4">
      <t>ブ</t>
    </rPh>
    <phoneticPr fontId="1"/>
  </si>
  <si>
    <t>sheet「参加申込書」、「シングルス　男子」、「シングルス　女子」</t>
    <rPh sb="6" eb="11">
      <t>サンカモウシコミショ</t>
    </rPh>
    <rPh sb="20" eb="22">
      <t>ダンシ</t>
    </rPh>
    <rPh sb="31" eb="33">
      <t>ジョシ</t>
    </rPh>
    <phoneticPr fontId="1"/>
  </si>
  <si>
    <t>単の部郵送先</t>
    <rPh sb="0" eb="1">
      <t>タン</t>
    </rPh>
    <rPh sb="2" eb="3">
      <t>ブ</t>
    </rPh>
    <rPh sb="3" eb="6">
      <t>ユウソウサキ</t>
    </rPh>
    <phoneticPr fontId="1"/>
  </si>
  <si>
    <t>501-0466</t>
    <phoneticPr fontId="3"/>
  </si>
  <si>
    <t>岐阜県本巣市下真桑520番地3</t>
    <rPh sb="0" eb="3">
      <t>ギフケン</t>
    </rPh>
    <phoneticPr fontId="11"/>
  </si>
  <si>
    <t>瀬 川 清 泰</t>
    <phoneticPr fontId="1"/>
  </si>
  <si>
    <t>《注意事項》</t>
    <rPh sb="1" eb="3">
      <t>チュウイ</t>
    </rPh>
    <rPh sb="3" eb="5">
      <t>ジコウ</t>
    </rPh>
    <phoneticPr fontId="3"/>
  </si>
  <si>
    <t>○</t>
    <phoneticPr fontId="10"/>
  </si>
  <si>
    <t>申込書は、男女学年別ランキング順に記入すること。</t>
    <rPh sb="0" eb="2">
      <t>モウシコミ</t>
    </rPh>
    <rPh sb="2" eb="3">
      <t>ショ</t>
    </rPh>
    <rPh sb="5" eb="7">
      <t>ダンジョ</t>
    </rPh>
    <rPh sb="7" eb="9">
      <t>ガクネン</t>
    </rPh>
    <rPh sb="9" eb="10">
      <t>ベツ</t>
    </rPh>
    <rPh sb="15" eb="16">
      <t>ジュン</t>
    </rPh>
    <rPh sb="17" eb="19">
      <t>キニュウ</t>
    </rPh>
    <phoneticPr fontId="10"/>
  </si>
  <si>
    <t>申し込み後のキャンセルは受け付けられません。</t>
    <rPh sb="0" eb="1">
      <t>モウ</t>
    </rPh>
    <rPh sb="2" eb="3">
      <t>コ</t>
    </rPh>
    <rPh sb="4" eb="5">
      <t>ゴ</t>
    </rPh>
    <rPh sb="12" eb="13">
      <t>ウ</t>
    </rPh>
    <rPh sb="14" eb="15">
      <t>ツ</t>
    </rPh>
    <phoneticPr fontId="10"/>
  </si>
  <si>
    <t>行ってください。</t>
    <rPh sb="0" eb="1">
      <t>オコナ</t>
    </rPh>
    <phoneticPr fontId="3"/>
  </si>
  <si>
    <t>15</t>
    <phoneticPr fontId="3"/>
  </si>
  <si>
    <t>表彰</t>
    <rPh sb="0" eb="2">
      <t>ヒョウショウ</t>
    </rPh>
    <phoneticPr fontId="3"/>
  </si>
  <si>
    <t>各種別とも3位まで表彰</t>
    <rPh sb="0" eb="1">
      <t>カク</t>
    </rPh>
    <rPh sb="1" eb="3">
      <t>シュベツ</t>
    </rPh>
    <rPh sb="6" eb="7">
      <t>イ</t>
    </rPh>
    <rPh sb="9" eb="11">
      <t>ヒョウショウ</t>
    </rPh>
    <phoneticPr fontId="3"/>
  </si>
  <si>
    <t>(2)</t>
    <phoneticPr fontId="1"/>
  </si>
  <si>
    <t>予選会への出場権を与える。</t>
    <phoneticPr fontId="1"/>
  </si>
  <si>
    <t>16</t>
    <phoneticPr fontId="3"/>
  </si>
  <si>
    <t>その他</t>
    <rPh sb="2" eb="3">
      <t>タ</t>
    </rPh>
    <phoneticPr fontId="3"/>
  </si>
  <si>
    <t>競技者のユニホームは (公財)日本バドミントン協会審査合格品とする。</t>
    <rPh sb="0" eb="3">
      <t>キョウギシャ</t>
    </rPh>
    <rPh sb="12" eb="13">
      <t>コウ</t>
    </rPh>
    <rPh sb="13" eb="14">
      <t>ザイ</t>
    </rPh>
    <rPh sb="15" eb="17">
      <t>ニホン</t>
    </rPh>
    <rPh sb="23" eb="25">
      <t>キョウカイ</t>
    </rPh>
    <rPh sb="25" eb="27">
      <t>シンサ</t>
    </rPh>
    <rPh sb="27" eb="29">
      <t>ゴウカク</t>
    </rPh>
    <rPh sb="29" eb="30">
      <t>ヒン</t>
    </rPh>
    <phoneticPr fontId="3"/>
  </si>
  <si>
    <t>背面にはクラブ名・選手名を明記すること。</t>
    <rPh sb="0" eb="2">
      <t>ハイメン</t>
    </rPh>
    <rPh sb="7" eb="8">
      <t>メイ</t>
    </rPh>
    <rPh sb="9" eb="12">
      <t>センシュメイ</t>
    </rPh>
    <rPh sb="13" eb="15">
      <t>メイキ</t>
    </rPh>
    <phoneticPr fontId="1"/>
  </si>
  <si>
    <t>組合せ及びシャトルは主催者が決定する。</t>
    <rPh sb="0" eb="2">
      <t>クミアワ</t>
    </rPh>
    <rPh sb="3" eb="4">
      <t>オヨ</t>
    </rPh>
    <rPh sb="10" eb="13">
      <t>シュサイシャ</t>
    </rPh>
    <rPh sb="14" eb="16">
      <t>ケッテイ</t>
    </rPh>
    <phoneticPr fontId="3"/>
  </si>
  <si>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3"/>
  </si>
  <si>
    <t>この傷害保険の掛金は、参加料から支出する。</t>
    <rPh sb="2" eb="4">
      <t>ショウガイ</t>
    </rPh>
    <rPh sb="4" eb="6">
      <t>ホケン</t>
    </rPh>
    <rPh sb="7" eb="9">
      <t>カケキン</t>
    </rPh>
    <rPh sb="11" eb="14">
      <t>サンカリョウ</t>
    </rPh>
    <rPh sb="16" eb="18">
      <t>シシュツ</t>
    </rPh>
    <phoneticPr fontId="3"/>
  </si>
  <si>
    <t>各クラブの代表者及び保護者は、選手の行動に責任を持つこと。</t>
    <rPh sb="0" eb="1">
      <t>カク</t>
    </rPh>
    <rPh sb="5" eb="8">
      <t>ダイヒョウシャ</t>
    </rPh>
    <rPh sb="8" eb="9">
      <t>オヨ</t>
    </rPh>
    <rPh sb="10" eb="13">
      <t>ホゴシャ</t>
    </rPh>
    <rPh sb="15" eb="17">
      <t>センシュ</t>
    </rPh>
    <rPh sb="18" eb="20">
      <t>コウドウ</t>
    </rPh>
    <rPh sb="21" eb="23">
      <t>セキニン</t>
    </rPh>
    <rPh sb="24" eb="25">
      <t>モ</t>
    </rPh>
    <phoneticPr fontId="10"/>
  </si>
  <si>
    <t>(5)</t>
    <phoneticPr fontId="1"/>
  </si>
  <si>
    <t>体育館内の設備・器具等を破損させた場合は、当事者が責務を負う。</t>
    <rPh sb="0" eb="2">
      <t>タイイク</t>
    </rPh>
    <rPh sb="2" eb="3">
      <t>カン</t>
    </rPh>
    <rPh sb="3" eb="4">
      <t>ナイ</t>
    </rPh>
    <rPh sb="5" eb="7">
      <t>セツビ</t>
    </rPh>
    <rPh sb="8" eb="10">
      <t>キグ</t>
    </rPh>
    <rPh sb="10" eb="11">
      <t>トウ</t>
    </rPh>
    <rPh sb="12" eb="14">
      <t>ハソン</t>
    </rPh>
    <rPh sb="17" eb="19">
      <t>バアイ</t>
    </rPh>
    <rPh sb="21" eb="24">
      <t>トウジシャ</t>
    </rPh>
    <rPh sb="25" eb="27">
      <t>セキム</t>
    </rPh>
    <rPh sb="28" eb="29">
      <t>オ</t>
    </rPh>
    <phoneticPr fontId="10"/>
  </si>
  <si>
    <t>(6)</t>
    <phoneticPr fontId="1"/>
  </si>
  <si>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2"/>
  </si>
  <si>
    <t>(7)</t>
    <phoneticPr fontId="1"/>
  </si>
  <si>
    <t>参加するクラブは、競技運営の各係のお手伝い及び審判員の協力を行うこと。</t>
    <rPh sb="0" eb="2">
      <t>サンカ</t>
    </rPh>
    <rPh sb="9" eb="11">
      <t>キョウギ</t>
    </rPh>
    <rPh sb="11" eb="13">
      <t>ウンエイ</t>
    </rPh>
    <rPh sb="14" eb="16">
      <t>カクカカリ</t>
    </rPh>
    <rPh sb="18" eb="20">
      <t>テツダ</t>
    </rPh>
    <rPh sb="21" eb="22">
      <t>オヨ</t>
    </rPh>
    <rPh sb="23" eb="26">
      <t>シンパンイン</t>
    </rPh>
    <rPh sb="27" eb="29">
      <t>キョウリョク</t>
    </rPh>
    <rPh sb="30" eb="31">
      <t>オコナ</t>
    </rPh>
    <phoneticPr fontId="1"/>
  </si>
  <si>
    <t>(8)</t>
    <phoneticPr fontId="1"/>
  </si>
  <si>
    <t>大会申込みのメールを送信する際、必ず連絡先を明記のこと。</t>
    <rPh sb="0" eb="2">
      <t>タイカイ</t>
    </rPh>
    <rPh sb="2" eb="4">
      <t>モウシコ</t>
    </rPh>
    <rPh sb="10" eb="12">
      <t>ソウシン</t>
    </rPh>
    <rPh sb="14" eb="15">
      <t>サイ</t>
    </rPh>
    <rPh sb="16" eb="17">
      <t>カナラ</t>
    </rPh>
    <rPh sb="18" eb="21">
      <t>レンラクサキ</t>
    </rPh>
    <rPh sb="22" eb="24">
      <t>メイキ</t>
    </rPh>
    <phoneticPr fontId="3"/>
  </si>
  <si>
    <t>(9)</t>
    <phoneticPr fontId="1"/>
  </si>
  <si>
    <t>会場への来場者は、別途案内する感染症対策をすること。</t>
    <rPh sb="0" eb="2">
      <t>カイジョウ</t>
    </rPh>
    <rPh sb="4" eb="7">
      <t>ライジョウシャ</t>
    </rPh>
    <rPh sb="9" eb="11">
      <t>ベット</t>
    </rPh>
    <rPh sb="11" eb="13">
      <t>アンナイ</t>
    </rPh>
    <rPh sb="15" eb="20">
      <t>カンセンショウタイサク</t>
    </rPh>
    <phoneticPr fontId="3"/>
  </si>
  <si>
    <t>印刷して郵送してください</t>
    <rPh sb="0" eb="2">
      <t>インサツ</t>
    </rPh>
    <rPh sb="4" eb="6">
      <t>ユウソウ</t>
    </rPh>
    <phoneticPr fontId="10"/>
  </si>
  <si>
    <t>クラブ名</t>
    <rPh sb="3" eb="4">
      <t>メイ</t>
    </rPh>
    <phoneticPr fontId="10"/>
  </si>
  <si>
    <t>学年</t>
    <rPh sb="0" eb="2">
      <t>ガクネン</t>
    </rPh>
    <phoneticPr fontId="10"/>
  </si>
  <si>
    <t>性別</t>
    <rPh sb="0" eb="2">
      <t>セイベツ</t>
    </rPh>
    <phoneticPr fontId="10"/>
  </si>
  <si>
    <t>参加者数</t>
    <rPh sb="0" eb="2">
      <t>サンカ</t>
    </rPh>
    <rPh sb="2" eb="3">
      <t>シャ</t>
    </rPh>
    <rPh sb="3" eb="4">
      <t>スウ</t>
    </rPh>
    <phoneticPr fontId="10"/>
  </si>
  <si>
    <t>6年</t>
    <rPh sb="1" eb="2">
      <t>ネン</t>
    </rPh>
    <phoneticPr fontId="10"/>
  </si>
  <si>
    <t>男</t>
    <rPh sb="0" eb="1">
      <t>オトコ</t>
    </rPh>
    <phoneticPr fontId="10"/>
  </si>
  <si>
    <t>参加者数を入力してください</t>
    <rPh sb="0" eb="2">
      <t>サンカ</t>
    </rPh>
    <rPh sb="2" eb="3">
      <t>シャ</t>
    </rPh>
    <rPh sb="3" eb="4">
      <t>カズ</t>
    </rPh>
    <rPh sb="5" eb="7">
      <t>ニュウリョク</t>
    </rPh>
    <phoneticPr fontId="10"/>
  </si>
  <si>
    <t>5年</t>
    <rPh sb="1" eb="2">
      <t>ネン</t>
    </rPh>
    <phoneticPr fontId="10"/>
  </si>
  <si>
    <t>4年</t>
    <rPh sb="1" eb="2">
      <t>ネン</t>
    </rPh>
    <phoneticPr fontId="10"/>
  </si>
  <si>
    <t>3年以下</t>
    <rPh sb="1" eb="2">
      <t>ネン</t>
    </rPh>
    <rPh sb="2" eb="4">
      <t>イカ</t>
    </rPh>
    <phoneticPr fontId="10"/>
  </si>
  <si>
    <t>女</t>
    <rPh sb="0" eb="1">
      <t>オンナ</t>
    </rPh>
    <phoneticPr fontId="10"/>
  </si>
  <si>
    <t>参加者数合計</t>
    <rPh sb="0" eb="2">
      <t>サンカ</t>
    </rPh>
    <rPh sb="2" eb="3">
      <t>シャ</t>
    </rPh>
    <rPh sb="3" eb="4">
      <t>スウ</t>
    </rPh>
    <rPh sb="4" eb="6">
      <t>ゴウケイ</t>
    </rPh>
    <phoneticPr fontId="10"/>
  </si>
  <si>
    <t>参加料</t>
    <rPh sb="0" eb="3">
      <t>サンカリョウ</t>
    </rPh>
    <phoneticPr fontId="10"/>
  </si>
  <si>
    <t>1人に付き</t>
  </si>
  <si>
    <t>参加料合計（振込金額）</t>
    <rPh sb="0" eb="3">
      <t>サンカリョウ</t>
    </rPh>
    <rPh sb="3" eb="5">
      <t>ゴウケイ</t>
    </rPh>
    <rPh sb="6" eb="8">
      <t>フリコミ</t>
    </rPh>
    <rPh sb="8" eb="10">
      <t>キンガク</t>
    </rPh>
    <phoneticPr fontId="10"/>
  </si>
  <si>
    <t>（単）＋（複）：合計金額</t>
    <rPh sb="1" eb="2">
      <t>タン</t>
    </rPh>
    <rPh sb="5" eb="6">
      <t>フク</t>
    </rPh>
    <rPh sb="8" eb="12">
      <t>ゴウケイキンガク</t>
    </rPh>
    <phoneticPr fontId="1"/>
  </si>
  <si>
    <r>
      <t>※</t>
    </r>
    <r>
      <rPr>
        <b/>
        <sz val="12"/>
        <color indexed="10"/>
        <rFont val="ＭＳ ゴシック"/>
        <family val="3"/>
        <charset val="128"/>
      </rPr>
      <t>□</t>
    </r>
    <r>
      <rPr>
        <b/>
        <sz val="12"/>
        <rFont val="ＭＳ ゴシック"/>
        <family val="3"/>
        <charset val="128"/>
      </rPr>
      <t>内は全て記入してください。</t>
    </r>
    <rPh sb="2" eb="3">
      <t>ナイ</t>
    </rPh>
    <rPh sb="4" eb="5">
      <t>スベ</t>
    </rPh>
    <rPh sb="6" eb="8">
      <t>キニュウ</t>
    </rPh>
    <phoneticPr fontId="10"/>
  </si>
  <si>
    <t>申込責任者氏名</t>
    <rPh sb="0" eb="2">
      <t>モウシコミ</t>
    </rPh>
    <rPh sb="2" eb="5">
      <t>セキニンシャ</t>
    </rPh>
    <rPh sb="5" eb="7">
      <t>シメイ</t>
    </rPh>
    <phoneticPr fontId="10"/>
  </si>
  <si>
    <t>連絡先電話番号</t>
    <rPh sb="0" eb="3">
      <t>レンラクサキ</t>
    </rPh>
    <rPh sb="3" eb="5">
      <t>デンワ</t>
    </rPh>
    <rPh sb="5" eb="7">
      <t>バンゴウ</t>
    </rPh>
    <phoneticPr fontId="10"/>
  </si>
  <si>
    <t>監督・コーチ登録申込書</t>
    <rPh sb="0" eb="2">
      <t>カントク</t>
    </rPh>
    <rPh sb="6" eb="8">
      <t>トウロク</t>
    </rPh>
    <rPh sb="8" eb="11">
      <t>モウシコミショ</t>
    </rPh>
    <phoneticPr fontId="1"/>
  </si>
  <si>
    <t>大会名</t>
    <rPh sb="0" eb="2">
      <t>タイカイ</t>
    </rPh>
    <rPh sb="2" eb="3">
      <t>メイ</t>
    </rPh>
    <phoneticPr fontId="1"/>
  </si>
  <si>
    <t>クラブ名</t>
    <rPh sb="3" eb="4">
      <t>メイ</t>
    </rPh>
    <phoneticPr fontId="1"/>
  </si>
  <si>
    <t>氏名</t>
    <rPh sb="0" eb="2">
      <t>シメイ</t>
    </rPh>
    <phoneticPr fontId="1"/>
  </si>
  <si>
    <t>登録番号</t>
    <rPh sb="0" eb="2">
      <t>トウロク</t>
    </rPh>
    <rPh sb="2" eb="4">
      <t>バンゴウ</t>
    </rPh>
    <phoneticPr fontId="1"/>
  </si>
  <si>
    <t>本紙は郵送不要です。メールに添付して送信してください。</t>
    <rPh sb="0" eb="2">
      <t>ホンシ</t>
    </rPh>
    <rPh sb="3" eb="5">
      <t>ユウソウ</t>
    </rPh>
    <rPh sb="5" eb="7">
      <t>フヨウ</t>
    </rPh>
    <rPh sb="14" eb="16">
      <t>テンプ</t>
    </rPh>
    <rPh sb="18" eb="20">
      <t>ソウシン</t>
    </rPh>
    <phoneticPr fontId="1"/>
  </si>
  <si>
    <t>本紙も郵送してください。その際、学年別男女別に切り、郵送してください。（用紙サイズA4で印刷し、二つに切ってください）</t>
    <rPh sb="0" eb="2">
      <t>ほんし</t>
    </rPh>
    <rPh sb="3" eb="5">
      <t>ゆうそう</t>
    </rPh>
    <rPh sb="14" eb="15">
      <t>さい</t>
    </rPh>
    <rPh sb="16" eb="18">
      <t>がくねん</t>
    </rPh>
    <rPh sb="18" eb="19">
      <t>べつ</t>
    </rPh>
    <rPh sb="19" eb="21">
      <t>だんじょ</t>
    </rPh>
    <rPh sb="21" eb="22">
      <t>べつ</t>
    </rPh>
    <rPh sb="23" eb="24">
      <t>き</t>
    </rPh>
    <rPh sb="26" eb="28">
      <t>ゆうそう</t>
    </rPh>
    <rPh sb="36" eb="38">
      <t>ようし</t>
    </rPh>
    <rPh sb="44" eb="46">
      <t>いんさつ</t>
    </rPh>
    <rPh sb="48" eb="49">
      <t>ふた</t>
    </rPh>
    <rPh sb="51" eb="52">
      <t>き</t>
    </rPh>
    <phoneticPr fontId="1" type="Hiragana" alignment="center"/>
  </si>
  <si>
    <t>６年男子</t>
    <rPh sb="1" eb="2">
      <t>ネン</t>
    </rPh>
    <phoneticPr fontId="10"/>
  </si>
  <si>
    <t>５年男子</t>
    <rPh sb="1" eb="2">
      <t>ネン</t>
    </rPh>
    <phoneticPr fontId="10"/>
  </si>
  <si>
    <t>４年男子</t>
    <rPh sb="1" eb="2">
      <t>ネン</t>
    </rPh>
    <phoneticPr fontId="10"/>
  </si>
  <si>
    <t>３年以下男子</t>
    <rPh sb="1" eb="2">
      <t>ネン</t>
    </rPh>
    <rPh sb="2" eb="4">
      <t>イカ</t>
    </rPh>
    <phoneticPr fontId="10"/>
  </si>
  <si>
    <t>ランク</t>
    <phoneticPr fontId="10"/>
  </si>
  <si>
    <t>学</t>
    <rPh sb="0" eb="1">
      <t>ガク</t>
    </rPh>
    <phoneticPr fontId="10"/>
  </si>
  <si>
    <t>氏名</t>
    <rPh sb="0" eb="2">
      <t>ふ　　り　　が　　な</t>
    </rPh>
    <phoneticPr fontId="10" type="Hiragana" alignment="center"/>
  </si>
  <si>
    <t>クラブ名略称</t>
    <rPh sb="3" eb="4">
      <t>メイ</t>
    </rPh>
    <rPh sb="4" eb="6">
      <t>リャクショウ</t>
    </rPh>
    <phoneticPr fontId="10"/>
  </si>
  <si>
    <t>登録番号</t>
    <rPh sb="0" eb="2">
      <t>トウロク</t>
    </rPh>
    <rPh sb="2" eb="4">
      <t>バンゴウ</t>
    </rPh>
    <phoneticPr fontId="10"/>
  </si>
  <si>
    <t>年</t>
    <rPh sb="0" eb="1">
      <t>ねん</t>
    </rPh>
    <phoneticPr fontId="1" type="Hiragana" alignment="center"/>
  </si>
  <si>
    <t>女</t>
    <rPh sb="0" eb="1">
      <t>おんな</t>
    </rPh>
    <phoneticPr fontId="10" type="Hiragana" alignment="center"/>
  </si>
  <si>
    <t>「正式名称と略称」シートを参照して入力</t>
    <rPh sb="1" eb="3">
      <t>せいしき</t>
    </rPh>
    <rPh sb="3" eb="5">
      <t>めいしょう</t>
    </rPh>
    <rPh sb="6" eb="8">
      <t>りゃくしょう</t>
    </rPh>
    <rPh sb="13" eb="15">
      <t>さんしょう</t>
    </rPh>
    <rPh sb="17" eb="19">
      <t>にゅうりょく</t>
    </rPh>
    <phoneticPr fontId="1" type="Hiragana" alignment="center"/>
  </si>
  <si>
    <t>男</t>
    <rPh sb="0" eb="1">
      <t>おとこ</t>
    </rPh>
    <phoneticPr fontId="10" type="Hiragana" alignment="center"/>
  </si>
  <si>
    <t>キ</t>
    <phoneticPr fontId="1" type="Hiragana" alignment="center"/>
  </si>
  <si>
    <t>リ</t>
    <phoneticPr fontId="1" type="Hiragana" alignment="center"/>
  </si>
  <si>
    <t>ト</t>
    <phoneticPr fontId="1" type="Hiragana" alignment="center"/>
  </si>
  <si>
    <t>4年生・3年生は申し込みの際、学年を記入してください</t>
    <rPh sb="1" eb="3">
      <t>ねんせい</t>
    </rPh>
    <rPh sb="5" eb="7">
      <t>ねんせい</t>
    </rPh>
    <rPh sb="8" eb="9">
      <t>もう</t>
    </rPh>
    <rPh sb="10" eb="11">
      <t>こ</t>
    </rPh>
    <rPh sb="13" eb="14">
      <t>さい</t>
    </rPh>
    <rPh sb="15" eb="17">
      <t>がくねん</t>
    </rPh>
    <rPh sb="18" eb="20">
      <t>きにゅう</t>
    </rPh>
    <phoneticPr fontId="1" type="Hiragana" alignment="center"/>
  </si>
  <si>
    <t>６年女子</t>
    <rPh sb="1" eb="2">
      <t>ネン</t>
    </rPh>
    <rPh sb="2" eb="4">
      <t>ジョシ</t>
    </rPh>
    <phoneticPr fontId="10"/>
  </si>
  <si>
    <t>５年女子</t>
    <rPh sb="1" eb="2">
      <t>ネン</t>
    </rPh>
    <rPh sb="2" eb="4">
      <t>ジョシ</t>
    </rPh>
    <phoneticPr fontId="10"/>
  </si>
  <si>
    <t>４年女子</t>
    <rPh sb="1" eb="2">
      <t>ネン</t>
    </rPh>
    <rPh sb="2" eb="4">
      <t>ジョシ</t>
    </rPh>
    <phoneticPr fontId="10"/>
  </si>
  <si>
    <t>３年以下女子</t>
    <rPh sb="1" eb="2">
      <t>ネン</t>
    </rPh>
    <rPh sb="2" eb="4">
      <t>イカ</t>
    </rPh>
    <rPh sb="4" eb="6">
      <t>ジョシ</t>
    </rPh>
    <phoneticPr fontId="10"/>
  </si>
  <si>
    <t>氏名</t>
    <rPh sb="0" eb="2">
      <t>ふりがな</t>
    </rPh>
    <phoneticPr fontId="10" type="Hiragana" alignment="center"/>
  </si>
  <si>
    <t>女</t>
    <phoneticPr fontId="10" type="Hiragana" alignment="center"/>
  </si>
  <si>
    <t>本紙も郵送してください。（用紙サイズA4で印刷し、二つに切ってください）</t>
    <rPh sb="0" eb="2">
      <t>ほんし</t>
    </rPh>
    <rPh sb="3" eb="5">
      <t>ゆうそう</t>
    </rPh>
    <rPh sb="13" eb="15">
      <t>ようし</t>
    </rPh>
    <rPh sb="21" eb="23">
      <t>いんさつ</t>
    </rPh>
    <rPh sb="25" eb="26">
      <t>ふた</t>
    </rPh>
    <rPh sb="28" eb="29">
      <t>き</t>
    </rPh>
    <phoneticPr fontId="1" type="Hiragana" alignment="center"/>
  </si>
  <si>
    <t>岐阜県ジュニア　バドミントンダブルス大会</t>
    <rPh sb="0" eb="3">
      <t>ギフケン</t>
    </rPh>
    <rPh sb="18" eb="20">
      <t>タイカイ</t>
    </rPh>
    <phoneticPr fontId="1"/>
  </si>
  <si>
    <t>６年以下男子</t>
    <rPh sb="1" eb="2">
      <t>ネン</t>
    </rPh>
    <rPh sb="2" eb="4">
      <t>イカ</t>
    </rPh>
    <rPh sb="4" eb="6">
      <t>ダンシ</t>
    </rPh>
    <phoneticPr fontId="10"/>
  </si>
  <si>
    <t>５年以下男子</t>
    <rPh sb="1" eb="4">
      <t>ネンイカ</t>
    </rPh>
    <rPh sb="4" eb="6">
      <t>ダンシ</t>
    </rPh>
    <phoneticPr fontId="10"/>
  </si>
  <si>
    <t>４年以下男子</t>
    <rPh sb="1" eb="2">
      <t>ネン</t>
    </rPh>
    <rPh sb="2" eb="4">
      <t>イカ</t>
    </rPh>
    <rPh sb="4" eb="6">
      <t>ダンシ</t>
    </rPh>
    <phoneticPr fontId="10"/>
  </si>
  <si>
    <t>３年以下男子</t>
    <rPh sb="1" eb="4">
      <t>ネンイカ</t>
    </rPh>
    <rPh sb="4" eb="6">
      <t>ダンシ</t>
    </rPh>
    <phoneticPr fontId="10"/>
  </si>
  <si>
    <t>学年</t>
    <rPh sb="0" eb="2">
      <t>がくねん</t>
    </rPh>
    <phoneticPr fontId="1" type="Hiragana" alignment="center"/>
  </si>
  <si>
    <t>・</t>
    <phoneticPr fontId="1" type="Hiragana" alignment="center"/>
  </si>
  <si>
    <t>男</t>
    <phoneticPr fontId="10" type="Hiragana" alignment="center"/>
  </si>
  <si>
    <t>男</t>
  </si>
  <si>
    <t>登録番号</t>
    <rPh sb="0" eb="2">
      <t>とうろく</t>
    </rPh>
    <rPh sb="2" eb="4">
      <t>ばんごう</t>
    </rPh>
    <phoneticPr fontId="1" type="Hiragana" alignment="center"/>
  </si>
  <si>
    <t>―</t>
    <phoneticPr fontId="1" type="Hiragana" alignment="center"/>
  </si>
  <si>
    <t>ｷ</t>
    <phoneticPr fontId="1" type="Hiragana" alignment="center"/>
  </si>
  <si>
    <t>ﾘ</t>
    <phoneticPr fontId="1" type="Hiragana" alignment="center"/>
  </si>
  <si>
    <t>ﾄ</t>
    <phoneticPr fontId="1" type="Hiragana" alignment="center"/>
  </si>
  <si>
    <t>６年以下女子</t>
    <rPh sb="1" eb="2">
      <t>ネン</t>
    </rPh>
    <rPh sb="2" eb="4">
      <t>イカ</t>
    </rPh>
    <phoneticPr fontId="10"/>
  </si>
  <si>
    <t>５年以下女子</t>
    <rPh sb="1" eb="4">
      <t>ネンイカ</t>
    </rPh>
    <rPh sb="4" eb="6">
      <t>ジョシ</t>
    </rPh>
    <phoneticPr fontId="10"/>
  </si>
  <si>
    <t>４年以下女子</t>
    <rPh sb="1" eb="2">
      <t>ネン</t>
    </rPh>
    <rPh sb="2" eb="4">
      <t>イカ</t>
    </rPh>
    <phoneticPr fontId="10"/>
  </si>
  <si>
    <t>３年以下女子</t>
    <rPh sb="1" eb="4">
      <t>ネンイカ</t>
    </rPh>
    <rPh sb="4" eb="6">
      <t>ジョシ</t>
    </rPh>
    <phoneticPr fontId="10"/>
  </si>
  <si>
    <t>Kojima</t>
  </si>
  <si>
    <t>池田町バドミントン少年団</t>
  </si>
  <si>
    <t>大垣北バドミントン少年団</t>
  </si>
  <si>
    <t>大垣市BSS</t>
  </si>
  <si>
    <t>大垣静里バドミントン少年団</t>
  </si>
  <si>
    <t>大垣中川バドミントン少年団</t>
  </si>
  <si>
    <t>大垣東バドミントン少年団</t>
  </si>
  <si>
    <t>大垣安井バドミントン少年団</t>
  </si>
  <si>
    <t>大野ジュニアバトミントンクラブ</t>
  </si>
  <si>
    <t>各務原ジュニアバトミントンクラブ</t>
  </si>
  <si>
    <t>川島ジュニアバドミントンクラブ</t>
  </si>
  <si>
    <t>郡上八幡Ｊｒ．バドミントンクラブ</t>
  </si>
  <si>
    <t>黒野ジュニアバドミントンクラブ</t>
  </si>
  <si>
    <t>神戸町バドミントン少年団</t>
  </si>
  <si>
    <t>真正ジュニアバドミントンスポーツ少年団</t>
  </si>
  <si>
    <t>高山ジュニアバドミントンクラブ</t>
  </si>
  <si>
    <t>多治見ジュニアバドミントンクラブ</t>
  </si>
  <si>
    <t>垂井ジュニアバドミントンクラブ</t>
  </si>
  <si>
    <t>羽島クラブ</t>
  </si>
  <si>
    <t>本巣JBC</t>
  </si>
  <si>
    <t>柳津バドミントンクラブ</t>
  </si>
  <si>
    <t>リバースバドミントンクラブ</t>
  </si>
  <si>
    <t>リバース</t>
  </si>
  <si>
    <t>垂井ＪＳＣ</t>
  </si>
  <si>
    <t>長森・日野スポーツクラブ　バドミントン部</t>
  </si>
  <si>
    <t>長森・日野</t>
  </si>
  <si>
    <t>白鳥キッズＢ．Ｃ</t>
  </si>
  <si>
    <t>島ジュニアバドミントンクラブ</t>
  </si>
  <si>
    <t>びとう会</t>
  </si>
  <si>
    <t>岐阜市ＢＢＣ</t>
  </si>
  <si>
    <t>HIDA.T.B.C</t>
  </si>
  <si>
    <t>岐南ジュニアB.C</t>
  </si>
  <si>
    <t>荘川ジュニアバドミントンクラブ</t>
  </si>
  <si>
    <t>種別 6年生以下・5年生以下・4年生以下のベスト8の選手に第34回東海小学生バドミントン選手権大会</t>
    <rPh sb="0" eb="2">
      <t>シュベツ</t>
    </rPh>
    <rPh sb="26" eb="28">
      <t>センシュ</t>
    </rPh>
    <rPh sb="36" eb="38">
      <t>センシュ</t>
    </rPh>
    <phoneticPr fontId="1"/>
  </si>
  <si>
    <t>本大会におけるコーチは、 (公財)日本バドミントン協会登録予定の者であること。</t>
    <rPh sb="0" eb="3">
      <t>ホンタイカイ</t>
    </rPh>
    <rPh sb="14" eb="16">
      <t>コウザイ</t>
    </rPh>
    <rPh sb="17" eb="19">
      <t>ニホン</t>
    </rPh>
    <rPh sb="25" eb="27">
      <t>キョウカイ</t>
    </rPh>
    <rPh sb="27" eb="29">
      <t>トウロク</t>
    </rPh>
    <rPh sb="29" eb="31">
      <t>ヨテイ</t>
    </rPh>
    <phoneticPr fontId="4"/>
  </si>
  <si>
    <r>
      <t>本大会におけるコーチは、</t>
    </r>
    <r>
      <rPr>
        <b/>
        <sz val="11"/>
        <color rgb="FFFF0000"/>
        <rFont val="ＭＳ ゴシック"/>
        <family val="3"/>
        <charset val="128"/>
      </rPr>
      <t>岐阜県バドミントン協会</t>
    </r>
    <r>
      <rPr>
        <sz val="11"/>
        <rFont val="ＭＳ ゴシック"/>
        <family val="3"/>
        <charset val="128"/>
      </rPr>
      <t>登録者であること。</t>
    </r>
    <rPh sb="0" eb="3">
      <t>ホンタイカイ</t>
    </rPh>
    <rPh sb="12" eb="15">
      <t>ギフケン</t>
    </rPh>
    <rPh sb="21" eb="23">
      <t>キョウカイ</t>
    </rPh>
    <rPh sb="23" eb="25">
      <t>トウロク</t>
    </rPh>
    <rPh sb="25" eb="26">
      <t>シャ</t>
    </rPh>
    <phoneticPr fontId="3"/>
  </si>
  <si>
    <r>
      <t>本大会におけるコーチは、</t>
    </r>
    <r>
      <rPr>
        <b/>
        <sz val="11"/>
        <color rgb="FFFF0000"/>
        <rFont val="ＭＳ ゴシック"/>
        <family val="3"/>
        <charset val="128"/>
      </rPr>
      <t xml:space="preserve"> (公財)日本バドミントン協会</t>
    </r>
    <r>
      <rPr>
        <sz val="11"/>
        <rFont val="ＭＳ ゴシック"/>
        <family val="3"/>
        <charset val="128"/>
      </rPr>
      <t>登録予定の者であること。</t>
    </r>
    <rPh sb="0" eb="3">
      <t>ホンタイカイ</t>
    </rPh>
    <rPh sb="14" eb="16">
      <t>コウザイ</t>
    </rPh>
    <rPh sb="17" eb="19">
      <t>ニホン</t>
    </rPh>
    <rPh sb="25" eb="27">
      <t>キョウカイ</t>
    </rPh>
    <rPh sb="27" eb="29">
      <t>トウロク</t>
    </rPh>
    <rPh sb="29" eb="31">
      <t>ヨテイ</t>
    </rPh>
    <phoneticPr fontId="4"/>
  </si>
  <si>
    <r>
      <t>種別 6年生以下・5年生以下・4年生以下の</t>
    </r>
    <r>
      <rPr>
        <b/>
        <sz val="11"/>
        <color rgb="FFFF0000"/>
        <rFont val="ＭＳ ゴシック"/>
        <family val="3"/>
        <charset val="128"/>
      </rPr>
      <t>上位8名</t>
    </r>
    <r>
      <rPr>
        <sz val="11"/>
        <rFont val="ＭＳ ゴシック"/>
        <family val="3"/>
        <charset val="128"/>
      </rPr>
      <t>に第34回東海小学生バドミントン選手権大会予選会への出場権を与える。</t>
    </r>
    <rPh sb="0" eb="2">
      <t>シュベツ</t>
    </rPh>
    <rPh sb="24" eb="25">
      <t>メイ</t>
    </rPh>
    <rPh sb="33" eb="35">
      <t>センシュ</t>
    </rPh>
    <phoneticPr fontId="1"/>
  </si>
  <si>
    <r>
      <t>種別 6年生以下・5年生以下・4年生以下の</t>
    </r>
    <r>
      <rPr>
        <b/>
        <sz val="11"/>
        <color rgb="FFFF0000"/>
        <rFont val="ＭＳ ゴシック"/>
        <family val="3"/>
        <charset val="128"/>
      </rPr>
      <t>ベスト8の選手</t>
    </r>
    <r>
      <rPr>
        <sz val="11"/>
        <rFont val="ＭＳ ゴシック"/>
        <family val="3"/>
        <charset val="128"/>
      </rPr>
      <t>に第34回東海小学生バドミントン選手権大会予選会への出場権を与える。</t>
    </r>
    <rPh sb="0" eb="2">
      <t>シュベツ</t>
    </rPh>
    <rPh sb="26" eb="28">
      <t>センシュ</t>
    </rPh>
    <rPh sb="36" eb="38">
      <t>センシュ</t>
    </rPh>
    <phoneticPr fontId="1"/>
  </si>
  <si>
    <t>↓</t>
    <phoneticPr fontId="1"/>
  </si>
  <si>
    <t>出場する種別は１つのみとする。</t>
    <rPh sb="0" eb="2">
      <t>シュツジョウ</t>
    </rPh>
    <rPh sb="4" eb="6">
      <t>シュベツ</t>
    </rPh>
    <phoneticPr fontId="1"/>
  </si>
  <si>
    <t>管理
番号</t>
    <rPh sb="0" eb="2">
      <t>カンリ</t>
    </rPh>
    <rPh sb="3" eb="5">
      <t>バンゴウ</t>
    </rPh>
    <phoneticPr fontId="36"/>
  </si>
  <si>
    <t>所属団体名</t>
  </si>
  <si>
    <t>略名</t>
    <rPh sb="0" eb="1">
      <t>リャク</t>
    </rPh>
    <rPh sb="1" eb="2">
      <t>メイ</t>
    </rPh>
    <phoneticPr fontId="36"/>
  </si>
  <si>
    <t>荘川</t>
  </si>
  <si>
    <t>HIDA</t>
  </si>
  <si>
    <t>団体
番号</t>
    <phoneticPr fontId="38"/>
  </si>
  <si>
    <t>KojimaBC</t>
    <phoneticPr fontId="38"/>
  </si>
  <si>
    <t>池田</t>
  </si>
  <si>
    <t>大垣北</t>
  </si>
  <si>
    <t>大垣市</t>
  </si>
  <si>
    <t>大垣静里</t>
  </si>
  <si>
    <t>大垣中川</t>
  </si>
  <si>
    <t>大垣東</t>
  </si>
  <si>
    <t>大垣安井</t>
  </si>
  <si>
    <t>大野</t>
  </si>
  <si>
    <t>各務原</t>
  </si>
  <si>
    <t>川島</t>
  </si>
  <si>
    <t>岐南</t>
  </si>
  <si>
    <t>郡上</t>
  </si>
  <si>
    <t>黒野</t>
  </si>
  <si>
    <t>神戸</t>
  </si>
  <si>
    <t>真正</t>
  </si>
  <si>
    <t>高山</t>
  </si>
  <si>
    <t>多治見</t>
  </si>
  <si>
    <t>垂井</t>
  </si>
  <si>
    <t>羽島</t>
  </si>
  <si>
    <t>本巣</t>
  </si>
  <si>
    <t>柳津</t>
  </si>
  <si>
    <t>白鳥</t>
  </si>
  <si>
    <t>島</t>
  </si>
  <si>
    <t>岐阜市</t>
  </si>
  <si>
    <t>可児ＢＣ</t>
  </si>
  <si>
    <t>可児</t>
  </si>
  <si>
    <t>精華スポーツクラブ</t>
  </si>
  <si>
    <t>精華</t>
  </si>
  <si>
    <t>Team IMPACT</t>
    <phoneticPr fontId="38"/>
  </si>
  <si>
    <t>IMPACT</t>
    <phoneticPr fontId="38"/>
  </si>
  <si>
    <t>岐阜西バドミントンクラブ</t>
    <phoneticPr fontId="38"/>
  </si>
  <si>
    <t>岐阜西</t>
    <phoneticPr fontId="38"/>
  </si>
  <si>
    <t>sheet「正式名称と略称」を改定しました</t>
    <rPh sb="6" eb="10">
      <t>セイシキメイショウ</t>
    </rPh>
    <rPh sb="11" eb="13">
      <t>リャクショウ</t>
    </rPh>
    <rPh sb="15" eb="17">
      <t>カイテイ</t>
    </rPh>
    <phoneticPr fontId="1"/>
  </si>
  <si>
    <t>３年男子シングルス・３年女子シングルスの開催日を変更しました。</t>
    <rPh sb="1" eb="4">
      <t>ネンダンシ</t>
    </rPh>
    <rPh sb="11" eb="14">
      <t>ネンジョシ</t>
    </rPh>
    <rPh sb="20" eb="23">
      <t>カイサイビ</t>
    </rPh>
    <rPh sb="24" eb="26">
      <t>ヘンコウ</t>
    </rPh>
    <phoneticPr fontId="1"/>
  </si>
  <si>
    <t>（変更前）</t>
    <rPh sb="1" eb="4">
      <t>ヘンコウマエ</t>
    </rPh>
    <phoneticPr fontId="1"/>
  </si>
  <si>
    <t>（変更後）</t>
    <rPh sb="1" eb="3">
      <t>ヘンコウ</t>
    </rPh>
    <rPh sb="3" eb="4">
      <t>ゴ</t>
    </rPh>
    <phoneticPr fontId="1"/>
  </si>
  <si>
    <t>・</t>
    <phoneticPr fontId="1"/>
  </si>
  <si>
    <t>3年生以下男子単の部、3年生以下女子単の部</t>
    <rPh sb="1" eb="3">
      <t>ネンセイ</t>
    </rPh>
    <rPh sb="3" eb="5">
      <t>イカ</t>
    </rPh>
    <rPh sb="5" eb="7">
      <t>ダンシ</t>
    </rPh>
    <rPh sb="7" eb="8">
      <t>タン</t>
    </rPh>
    <rPh sb="9" eb="10">
      <t>ブ</t>
    </rPh>
    <rPh sb="12" eb="14">
      <t>ネンセイ</t>
    </rPh>
    <rPh sb="14" eb="16">
      <t>イカ</t>
    </rPh>
    <rPh sb="16" eb="18">
      <t>ジョシ</t>
    </rPh>
    <rPh sb="18" eb="19">
      <t>タン</t>
    </rPh>
    <rPh sb="20" eb="21">
      <t>ブ</t>
    </rPh>
    <phoneticPr fontId="1"/>
  </si>
  <si>
    <t>4年生以下から6年生以下単の部</t>
    <rPh sb="1" eb="3">
      <t>ネンセイ</t>
    </rPh>
    <rPh sb="3" eb="5">
      <t>イカ</t>
    </rPh>
    <rPh sb="8" eb="10">
      <t>ネンセイ</t>
    </rPh>
    <rPh sb="10" eb="12">
      <t>イカ</t>
    </rPh>
    <rPh sb="12" eb="13">
      <t>タン</t>
    </rPh>
    <rPh sb="14" eb="15">
      <t>ブ</t>
    </rPh>
    <phoneticPr fontId="1"/>
  </si>
  <si>
    <t>6年生以下男子複</t>
    <rPh sb="3" eb="5">
      <t>イカ</t>
    </rPh>
    <phoneticPr fontId="3"/>
  </si>
  <si>
    <t>5年生以下男子複</t>
    <rPh sb="3" eb="5">
      <t>イカ</t>
    </rPh>
    <phoneticPr fontId="3"/>
  </si>
  <si>
    <t>4年生以下男子複</t>
  </si>
  <si>
    <t>3年生以下男子複</t>
  </si>
  <si>
    <t>6年生以下女子複</t>
    <rPh sb="3" eb="5">
      <t>イカ</t>
    </rPh>
    <phoneticPr fontId="3"/>
  </si>
  <si>
    <t>5年生以下女子複</t>
    <rPh sb="3" eb="5">
      <t>イカ</t>
    </rPh>
    <phoneticPr fontId="3"/>
  </si>
  <si>
    <t>4年生以下女子複</t>
  </si>
  <si>
    <t>3年生以下女子複</t>
  </si>
  <si>
    <t>6年生以下男子単</t>
    <rPh sb="3" eb="5">
      <t>イカ</t>
    </rPh>
    <phoneticPr fontId="3"/>
  </si>
  <si>
    <t>5年生以下男子単</t>
    <rPh sb="3" eb="5">
      <t>イカ</t>
    </rPh>
    <phoneticPr fontId="3"/>
  </si>
  <si>
    <t>4年生以下男子単</t>
  </si>
  <si>
    <t>3年生以下男子単</t>
  </si>
  <si>
    <t>6年生以下女子単</t>
    <rPh sb="3" eb="5">
      <t>イカ</t>
    </rPh>
    <phoneticPr fontId="3"/>
  </si>
  <si>
    <t>5年生以下女子単</t>
    <rPh sb="3" eb="5">
      <t>イカ</t>
    </rPh>
    <phoneticPr fontId="3"/>
  </si>
  <si>
    <t>4年生以下女子単</t>
  </si>
  <si>
    <t>3年生以下女子単</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</si>
</sst>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176" formatCode="yyyy/m/d;@"/>
    <numFmt numFmtId="177" formatCode="yyyy&quot;年&quot;m&quot;月&quot;d&quot;日&quot;\(aaa\)"/>
    <numFmt numFmtId="178" formatCode="0_ "/>
    <numFmt numFmtId="179" formatCode="h&quot;時&quot;mm&quot;分&quot;;@"/>
    <numFmt numFmtId="180" formatCode="#,##0&quot; 円&quot;"/>
    <numFmt numFmtId="181" formatCode="&quot;本大会申し込み受付の確認を&quot;m&quot;月&quot;d&quot;日までに岐阜県小学生バドミントン連盟ホームページで&quot;"/>
  </numFmts>
  <fonts count="41">
    <font>
      <sz val="11"/>
      <name val="ＭＳ ゴシック"/>
      <family val="3"/>
      <charset val="128"/>
    </font>
    <font>
      <sz val="6"/>
      <name val="ＭＳ ゴシック"/>
      <family val="3"/>
      <charset val="128"/>
    </font>
    <font>
      <b/>
      <sz val="16"/>
      <name val="ＭＳ ゴシック"/>
      <family val="3"/>
      <charset val="128"/>
    </font>
    <font>
      <sz val="6"/>
      <name val="HG丸ｺﾞｼｯｸM-PRO"/>
      <family val="3"/>
      <charset val="128"/>
    </font>
    <font>
      <sz val="10"/>
      <name val="ＭＳ ゴシック"/>
      <family val="3"/>
      <charset val="128"/>
    </font>
    <font>
      <sz val="11"/>
      <color theme="1"/>
      <name val="游ゴシック"/>
      <family val="3"/>
      <charset val="128"/>
      <scheme val="minor"/>
    </font>
    <font>
      <sz val="9"/>
      <name val="ＭＳ ゴシック"/>
      <family val="3"/>
      <charset val="128"/>
    </font>
    <font>
      <u/>
      <sz val="11"/>
      <color indexed="12"/>
      <name val="ＭＳ ゴシック"/>
      <family val="3"/>
      <charset val="128"/>
    </font>
    <font>
      <u/>
      <sz val="10"/>
      <color indexed="12"/>
      <name val="ＭＳ ゴシック"/>
      <family val="3"/>
      <charset val="128"/>
    </font>
    <font>
      <sz val="11"/>
      <name val="ＭＳ Ｐゴシック"/>
      <family val="3"/>
      <charset val="128"/>
    </font>
    <font>
      <sz val="6"/>
      <name val="ＭＳ Ｐゴシック"/>
      <family val="3"/>
      <charset val="128"/>
    </font>
    <font>
      <b/>
      <sz val="18"/>
      <color indexed="56"/>
      <name val="ＭＳ Ｐゴシック"/>
      <family val="3"/>
      <charset val="128"/>
    </font>
    <font>
      <b/>
      <sz val="10"/>
      <color rgb="FFFF0000"/>
      <name val="ＭＳ ゴシック"/>
      <family val="3"/>
      <charset val="128"/>
    </font>
    <font>
      <b/>
      <sz val="11"/>
      <name val="ＭＳ ゴシック"/>
      <family val="3"/>
      <charset val="128"/>
    </font>
    <font>
      <b/>
      <sz val="11"/>
      <color indexed="9"/>
      <name val="ＭＳ ゴシック"/>
      <family val="3"/>
      <charset val="128"/>
    </font>
    <font>
      <b/>
      <sz val="16"/>
      <color indexed="12"/>
      <name val="ＭＳ ゴシック"/>
      <family val="3"/>
      <charset val="128"/>
    </font>
    <font>
      <b/>
      <sz val="11"/>
      <color rgb="FFFF0000"/>
      <name val="ＭＳ ゴシック"/>
      <family val="3"/>
      <charset val="128"/>
    </font>
    <font>
      <sz val="9"/>
      <color theme="1"/>
      <name val="ＭＳ ゴシック"/>
      <family val="3"/>
      <charset val="128"/>
    </font>
    <font>
      <sz val="8"/>
      <name val="ＭＳ ゴシック"/>
      <family val="3"/>
      <charset val="128"/>
    </font>
    <font>
      <b/>
      <sz val="18"/>
      <name val="ＭＳ ゴシック"/>
      <family val="3"/>
      <charset val="128"/>
    </font>
    <font>
      <sz val="11"/>
      <name val="ＭＳ ゴシック"/>
      <family val="3"/>
      <charset val="128"/>
    </font>
    <font>
      <sz val="10"/>
      <color indexed="8"/>
      <name val="ＭＳ ゴシック"/>
      <family val="3"/>
      <charset val="128"/>
    </font>
    <font>
      <sz val="16"/>
      <name val="ＭＳ ゴシック"/>
      <family val="3"/>
      <charset val="128"/>
    </font>
    <font>
      <b/>
      <sz val="12"/>
      <name val="ＭＳ ゴシック"/>
      <family val="3"/>
      <charset val="128"/>
    </font>
    <font>
      <b/>
      <sz val="14"/>
      <name val="ＭＳ ゴシック"/>
      <family val="3"/>
      <charset val="128"/>
    </font>
    <font>
      <sz val="12"/>
      <name val="ＭＳ ゴシック"/>
      <family val="3"/>
      <charset val="128"/>
    </font>
    <font>
      <b/>
      <sz val="12"/>
      <color indexed="12"/>
      <name val="ＭＳ ゴシック"/>
      <family val="3"/>
      <charset val="128"/>
    </font>
    <font>
      <b/>
      <sz val="10"/>
      <name val="ＭＳ ゴシック"/>
      <family val="3"/>
      <charset val="128"/>
    </font>
    <font>
      <b/>
      <sz val="12"/>
      <color indexed="14"/>
      <name val="ＭＳ ゴシック"/>
      <family val="3"/>
      <charset val="128"/>
    </font>
    <font>
      <b/>
      <sz val="12"/>
      <color indexed="9"/>
      <name val="ＭＳ ゴシック"/>
      <family val="3"/>
      <charset val="128"/>
    </font>
    <font>
      <b/>
      <sz val="12"/>
      <color indexed="10"/>
      <name val="ＭＳ ゴシック"/>
      <family val="3"/>
      <charset val="128"/>
    </font>
    <font>
      <b/>
      <sz val="16"/>
      <color rgb="FFFF00FF"/>
      <name val="ＭＳ ゴシック"/>
      <family val="3"/>
      <charset val="128"/>
    </font>
    <font>
      <sz val="11"/>
      <color rgb="FFFF00FF"/>
      <name val="ＭＳ ゴシック"/>
      <family val="3"/>
      <charset val="128"/>
    </font>
    <font>
      <sz val="10"/>
      <color rgb="FFFF0000"/>
      <name val="ＭＳ ゴシック"/>
      <family val="3"/>
      <charset val="128"/>
    </font>
    <font>
      <b/>
      <sz val="16"/>
      <color rgb="FF0070C0"/>
      <name val="ＭＳ ゴシック"/>
      <family val="3"/>
      <charset val="128"/>
    </font>
    <font>
      <u/>
      <sz val="11"/>
      <name val="ＭＳ ゴシック"/>
      <family val="3"/>
      <charset val="128"/>
    </font>
    <font>
      <sz val="6"/>
      <name val="游ゴシック"/>
      <family val="2"/>
      <charset val="128"/>
      <scheme val="minor"/>
    </font>
    <font>
      <b/>
      <sz val="10"/>
      <color theme="0"/>
      <name val="ＭＳ Ｐゴシック"/>
      <family val="3"/>
      <charset val="128"/>
    </font>
    <font>
      <sz val="6"/>
      <name val="游ゴシック"/>
      <family val="3"/>
      <charset val="128"/>
      <scheme val="minor"/>
    </font>
    <font>
      <sz val="10"/>
      <name val="ＭＳ Ｐゴシック"/>
      <family val="3"/>
      <charset val="128"/>
    </font>
    <font>
      <b/>
      <sz val="10"/>
      <color theme="0"/>
      <name val="ＭＳ Ｐゴシック"/>
      <family val="2"/>
      <charset val="128"/>
    </font>
  </fonts>
  <fills count="9">
    <fill>
      <patternFill patternType="none"/>
    </fill>
    <fill>
      <patternFill patternType="gray125"/>
    </fill>
    <fill>
      <patternFill patternType="solid">
        <fgColor indexed="53"/>
        <bgColor indexed="64"/>
      </patternFill>
    </fill>
    <fill>
      <patternFill patternType="solid">
        <fgColor indexed="12"/>
        <bgColor indexed="64"/>
      </patternFill>
    </fill>
    <fill>
      <patternFill patternType="solid">
        <fgColor indexed="10"/>
        <bgColor indexed="64"/>
      </patternFill>
    </fill>
    <fill>
      <patternFill patternType="solid">
        <fgColor rgb="FFFFFF00"/>
        <bgColor indexed="64"/>
      </patternFill>
    </fill>
    <fill>
      <patternFill patternType="solid">
        <fgColor rgb="FF003300"/>
        <bgColor indexed="64"/>
      </patternFill>
    </fill>
    <fill>
      <patternFill patternType="solid">
        <fgColor indexed="41"/>
        <bgColor indexed="64"/>
      </patternFill>
    </fill>
    <fill>
      <patternFill patternType="solid">
        <fgColor rgb="FFCCFFFF"/>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ck">
        <color indexed="10"/>
      </left>
      <right style="thick">
        <color indexed="10"/>
      </right>
      <top style="thick">
        <color indexed="10"/>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10"/>
      </left>
      <right style="thick">
        <color indexed="10"/>
      </right>
      <top style="hair">
        <color indexed="64"/>
      </top>
      <bottom style="hair">
        <color indexed="64"/>
      </bottom>
      <diagonal/>
    </border>
    <border>
      <left style="thick">
        <color indexed="10"/>
      </left>
      <right style="thick">
        <color indexed="10"/>
      </right>
      <top style="hair">
        <color indexed="64"/>
      </top>
      <bottom style="thick">
        <color indexed="10"/>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10"/>
      </left>
      <right style="thin">
        <color indexed="10"/>
      </right>
      <top style="medium">
        <color indexed="10"/>
      </top>
      <bottom style="thin">
        <color indexed="10"/>
      </bottom>
      <diagonal/>
    </border>
    <border>
      <left style="medium">
        <color indexed="10"/>
      </left>
      <right style="thin">
        <color indexed="10"/>
      </right>
      <top style="thin">
        <color indexed="10"/>
      </top>
      <bottom style="medium">
        <color indexed="1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DotDot">
        <color indexed="64"/>
      </right>
      <top/>
      <bottom/>
      <diagonal/>
    </border>
    <border>
      <left style="dashDotDot">
        <color indexed="64"/>
      </left>
      <right style="thin">
        <color indexed="64"/>
      </right>
      <top/>
      <bottom/>
      <diagonal/>
    </border>
    <border>
      <left/>
      <right style="thin">
        <color indexed="64"/>
      </right>
      <top/>
      <bottom/>
      <diagonal/>
    </border>
    <border>
      <left style="thick">
        <color indexed="10"/>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10"/>
      </left>
      <right style="medium">
        <color auto="1"/>
      </right>
      <top style="medium">
        <color auto="1"/>
      </top>
      <bottom/>
      <diagonal/>
    </border>
    <border>
      <left style="thick">
        <color indexed="10"/>
      </left>
      <right style="medium">
        <color auto="1"/>
      </right>
      <top/>
      <bottom/>
      <diagonal/>
    </border>
    <border>
      <left style="thick">
        <color indexed="10"/>
      </left>
      <right style="medium">
        <color auto="1"/>
      </right>
      <top/>
      <bottom style="medium">
        <color auto="1"/>
      </bottom>
      <diagonal/>
    </border>
    <border>
      <left style="thin">
        <color indexed="10"/>
      </left>
      <right/>
      <top style="medium">
        <color indexed="10"/>
      </top>
      <bottom style="thin">
        <color indexed="10"/>
      </bottom>
      <diagonal/>
    </border>
    <border>
      <left/>
      <right style="medium">
        <color indexed="10"/>
      </right>
      <top style="medium">
        <color indexed="10"/>
      </top>
      <bottom style="thin">
        <color indexed="10"/>
      </bottom>
      <diagonal/>
    </border>
    <border>
      <left style="thin">
        <color indexed="10"/>
      </left>
      <right/>
      <top style="thin">
        <color indexed="10"/>
      </top>
      <bottom style="medium">
        <color indexed="10"/>
      </bottom>
      <diagonal/>
    </border>
    <border>
      <left/>
      <right style="medium">
        <color indexed="10"/>
      </right>
      <top style="thin">
        <color indexed="10"/>
      </top>
      <bottom style="medium">
        <color indexed="10"/>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dashDotDot">
        <color auto="1"/>
      </right>
      <top/>
      <bottom/>
      <diagonal/>
    </border>
    <border>
      <left style="dashDotDot">
        <color auto="1"/>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xf numFmtId="0" fontId="7" fillId="0" borderId="0" applyNumberFormat="0" applyFill="0" applyBorder="0" applyAlignment="0" applyProtection="0">
      <alignment vertical="top"/>
      <protection locked="0"/>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cellStyleXfs>
  <cellXfs count="248">
    <xf numFmtId="0" fontId="0" fillId="0" borderId="0" xfId="0"/>
    <xf numFmtId="14" fontId="0" fillId="0" borderId="0" xfId="0" applyNumberFormat="1" applyAlignment="1">
      <alignment horizontal="left" vertical="center"/>
    </xf>
    <xf numFmtId="0" fontId="0" fillId="0" borderId="0" xfId="0" applyAlignment="1">
      <alignment horizontal="left" vertical="center"/>
    </xf>
    <xf numFmtId="49" fontId="4" fillId="0" borderId="0" xfId="0" applyNumberFormat="1" applyFont="1" applyAlignment="1">
      <alignment horizontal="right" vertical="center"/>
    </xf>
    <xf numFmtId="49" fontId="4" fillId="0" borderId="0" xfId="0" applyNumberFormat="1" applyFont="1" applyAlignment="1">
      <alignment vertical="center" shrinkToFit="1"/>
    </xf>
    <xf numFmtId="0" fontId="4" fillId="0" borderId="0" xfId="0" applyFont="1" applyAlignment="1">
      <alignment vertical="center"/>
    </xf>
    <xf numFmtId="49" fontId="4" fillId="0" borderId="0" xfId="0" applyNumberFormat="1" applyFont="1" applyAlignment="1">
      <alignment vertical="center"/>
    </xf>
    <xf numFmtId="49" fontId="4" fillId="0" borderId="0" xfId="0" applyNumberFormat="1" applyFont="1" applyAlignment="1">
      <alignment horizontal="left" vertical="center" shrinkToFit="1"/>
    </xf>
    <xf numFmtId="49" fontId="12" fillId="0" borderId="0" xfId="0" applyNumberFormat="1" applyFont="1" applyAlignment="1">
      <alignment vertical="center"/>
    </xf>
    <xf numFmtId="0" fontId="13" fillId="0" borderId="0" xfId="0" applyFont="1" applyAlignment="1">
      <alignment vertical="center" shrinkToFit="1"/>
    </xf>
    <xf numFmtId="0" fontId="16" fillId="0" borderId="0" xfId="0" applyFont="1" applyAlignment="1">
      <alignment vertical="center"/>
    </xf>
    <xf numFmtId="49" fontId="4" fillId="0" borderId="0" xfId="0" applyNumberFormat="1" applyFont="1" applyAlignment="1">
      <alignment horizontal="center" vertical="center"/>
    </xf>
    <xf numFmtId="0" fontId="4" fillId="0" borderId="0" xfId="8" applyFont="1" applyAlignment="1">
      <alignment horizontal="left" vertical="center"/>
    </xf>
    <xf numFmtId="49" fontId="6" fillId="0" borderId="0" xfId="0" applyNumberFormat="1" applyFont="1" applyAlignment="1">
      <alignment horizontal="left" vertical="center" shrinkToFit="1"/>
    </xf>
    <xf numFmtId="0" fontId="4" fillId="0" borderId="0" xfId="0" applyFont="1" applyAlignment="1">
      <alignment horizontal="left" vertical="center"/>
    </xf>
    <xf numFmtId="49" fontId="6" fillId="0" borderId="0" xfId="0" applyNumberFormat="1" applyFont="1" applyAlignment="1">
      <alignment horizontal="left" vertical="center"/>
    </xf>
    <xf numFmtId="0" fontId="17" fillId="0" borderId="0" xfId="0" applyFont="1" applyAlignment="1">
      <alignment vertical="center"/>
    </xf>
    <xf numFmtId="0" fontId="13" fillId="0" borderId="42"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50" xfId="0" applyFont="1" applyBorder="1" applyAlignment="1">
      <alignment horizontal="center" vertical="center"/>
    </xf>
    <xf numFmtId="49" fontId="4" fillId="0" borderId="0" xfId="0" applyNumberFormat="1" applyFont="1" applyAlignment="1">
      <alignment horizontal="left" vertical="center"/>
    </xf>
    <xf numFmtId="176" fontId="4" fillId="0" borderId="0" xfId="0" applyNumberFormat="1" applyFont="1" applyAlignment="1">
      <alignment horizontal="right" vertical="center"/>
    </xf>
    <xf numFmtId="49" fontId="4" fillId="0" borderId="0" xfId="0" applyNumberFormat="1" applyFont="1" applyAlignment="1">
      <alignment horizontal="distributed" vertical="center"/>
    </xf>
    <xf numFmtId="0" fontId="20" fillId="0" borderId="0" xfId="7" applyFont="1">
      <alignment vertical="center"/>
    </xf>
    <xf numFmtId="0" fontId="20" fillId="0" borderId="0" xfId="7" applyFont="1" applyAlignment="1">
      <alignment horizontal="center" vertical="center"/>
    </xf>
    <xf numFmtId="177" fontId="21" fillId="0" borderId="0" xfId="2" applyNumberFormat="1" applyFont="1" applyAlignment="1">
      <alignment horizontal="distributed" vertical="center"/>
    </xf>
    <xf numFmtId="0" fontId="4" fillId="0" borderId="0" xfId="3" applyFont="1">
      <alignment vertical="center"/>
    </xf>
    <xf numFmtId="177" fontId="21" fillId="0" borderId="0" xfId="2" applyNumberFormat="1" applyFont="1" applyAlignment="1">
      <alignment vertical="center" shrinkToFit="1"/>
    </xf>
    <xf numFmtId="0" fontId="0" fillId="0" borderId="45" xfId="0" applyBorder="1"/>
    <xf numFmtId="0" fontId="0" fillId="0" borderId="5" xfId="0" applyBorder="1"/>
    <xf numFmtId="0" fontId="0" fillId="0" borderId="48" xfId="0" applyBorder="1"/>
    <xf numFmtId="0" fontId="0" fillId="0" borderId="8" xfId="0" applyBorder="1"/>
    <xf numFmtId="0" fontId="0" fillId="0" borderId="49" xfId="0" applyBorder="1"/>
    <xf numFmtId="0" fontId="0" fillId="0" borderId="51" xfId="0" applyBorder="1"/>
    <xf numFmtId="0" fontId="0" fillId="0" borderId="52" xfId="0" applyBorder="1"/>
    <xf numFmtId="0" fontId="0" fillId="0" borderId="0" xfId="0" applyAlignment="1">
      <alignment horizontal="left" vertical="center" indent="1"/>
    </xf>
    <xf numFmtId="0" fontId="20" fillId="0" borderId="0" xfId="5" applyFont="1">
      <alignment vertical="center"/>
    </xf>
    <xf numFmtId="0" fontId="22" fillId="0" borderId="0" xfId="5" applyFont="1">
      <alignment vertical="center"/>
    </xf>
    <xf numFmtId="0" fontId="23" fillId="0" borderId="37" xfId="5" applyFont="1" applyBorder="1" applyAlignment="1">
      <alignment horizontal="center" vertical="center"/>
    </xf>
    <xf numFmtId="0" fontId="24" fillId="0" borderId="0" xfId="5" applyFont="1">
      <alignment vertical="center"/>
    </xf>
    <xf numFmtId="0" fontId="20" fillId="0" borderId="0" xfId="5" applyFont="1" applyAlignment="1">
      <alignment horizontal="center" vertical="center"/>
    </xf>
    <xf numFmtId="0" fontId="13" fillId="0" borderId="38" xfId="5" applyFont="1" applyBorder="1" applyAlignment="1">
      <alignment horizontal="center" vertical="center"/>
    </xf>
    <xf numFmtId="0" fontId="13" fillId="0" borderId="13" xfId="5" applyFont="1" applyBorder="1" applyAlignment="1">
      <alignment horizontal="center" vertical="center"/>
    </xf>
    <xf numFmtId="0" fontId="13" fillId="0" borderId="30" xfId="5" applyFont="1" applyBorder="1" applyAlignment="1">
      <alignment horizontal="center" vertical="center"/>
    </xf>
    <xf numFmtId="0" fontId="25" fillId="0" borderId="0" xfId="5" applyFont="1">
      <alignment vertical="center"/>
    </xf>
    <xf numFmtId="49" fontId="26" fillId="0" borderId="39" xfId="5" applyNumberFormat="1" applyFont="1" applyBorder="1" applyAlignment="1">
      <alignment horizontal="center" vertical="center"/>
    </xf>
    <xf numFmtId="0" fontId="26" fillId="0" borderId="6" xfId="5" applyFont="1" applyBorder="1" applyAlignment="1">
      <alignment horizontal="center" vertical="center"/>
    </xf>
    <xf numFmtId="178" fontId="26" fillId="0" borderId="7" xfId="5" applyNumberFormat="1" applyFont="1" applyBorder="1" applyAlignment="1">
      <alignment horizontal="right" vertical="center" indent="1"/>
    </xf>
    <xf numFmtId="49" fontId="26" fillId="0" borderId="40" xfId="5" applyNumberFormat="1" applyFont="1" applyBorder="1" applyAlignment="1">
      <alignment horizontal="center" vertical="center"/>
    </xf>
    <xf numFmtId="0" fontId="26" fillId="0" borderId="9" xfId="5" applyFont="1" applyBorder="1" applyAlignment="1">
      <alignment horizontal="center" vertical="center"/>
    </xf>
    <xf numFmtId="178" fontId="26" fillId="0" borderId="10" xfId="5" applyNumberFormat="1" applyFont="1" applyBorder="1" applyAlignment="1">
      <alignment horizontal="right" vertical="center" indent="1"/>
    </xf>
    <xf numFmtId="49" fontId="28" fillId="0" borderId="40" xfId="5" applyNumberFormat="1" applyFont="1" applyBorder="1" applyAlignment="1">
      <alignment horizontal="center" vertical="center"/>
    </xf>
    <xf numFmtId="0" fontId="28" fillId="0" borderId="9" xfId="5" applyFont="1" applyBorder="1" applyAlignment="1">
      <alignment horizontal="center" vertical="center"/>
    </xf>
    <xf numFmtId="178" fontId="28" fillId="0" borderId="10" xfId="5" applyNumberFormat="1" applyFont="1" applyBorder="1" applyAlignment="1">
      <alignment horizontal="right" vertical="center" indent="1"/>
    </xf>
    <xf numFmtId="49" fontId="28" fillId="0" borderId="41" xfId="5" applyNumberFormat="1" applyFont="1" applyBorder="1" applyAlignment="1">
      <alignment horizontal="center" vertical="center"/>
    </xf>
    <xf numFmtId="178" fontId="28" fillId="0" borderId="11" xfId="5" applyNumberFormat="1" applyFont="1" applyBorder="1" applyAlignment="1">
      <alignment horizontal="right" vertical="center" indent="1"/>
    </xf>
    <xf numFmtId="0" fontId="23" fillId="0" borderId="31" xfId="5" applyFont="1" applyBorder="1" applyAlignment="1">
      <alignment horizontal="center" vertical="center"/>
    </xf>
    <xf numFmtId="0" fontId="23" fillId="0" borderId="12" xfId="5" applyFont="1" applyBorder="1">
      <alignment vertical="center"/>
    </xf>
    <xf numFmtId="178" fontId="23" fillId="0" borderId="32" xfId="5" applyNumberFormat="1" applyFont="1" applyBorder="1" applyAlignment="1">
      <alignment horizontal="right" vertical="center" indent="1"/>
    </xf>
    <xf numFmtId="0" fontId="23" fillId="0" borderId="12" xfId="5" applyFont="1" applyBorder="1" applyAlignment="1">
      <alignment horizontal="center" vertical="center"/>
    </xf>
    <xf numFmtId="5" fontId="23" fillId="0" borderId="33" xfId="5" applyNumberFormat="1" applyFont="1" applyBorder="1" applyAlignment="1">
      <alignment horizontal="right" vertical="center" indent="1"/>
    </xf>
    <xf numFmtId="0" fontId="29" fillId="3" borderId="34" xfId="5" applyFont="1" applyFill="1" applyBorder="1">
      <alignment vertical="center"/>
    </xf>
    <xf numFmtId="0" fontId="29" fillId="3" borderId="35" xfId="5" applyFont="1" applyFill="1" applyBorder="1">
      <alignment vertical="center"/>
    </xf>
    <xf numFmtId="5" fontId="29" fillId="3" borderId="36" xfId="5" applyNumberFormat="1" applyFont="1" applyFill="1" applyBorder="1" applyAlignment="1">
      <alignment horizontal="right" vertical="center" indent="1"/>
    </xf>
    <xf numFmtId="49" fontId="13" fillId="0" borderId="14" xfId="5" applyNumberFormat="1" applyFont="1" applyBorder="1" applyAlignment="1">
      <alignment horizontal="center" vertical="center"/>
    </xf>
    <xf numFmtId="49" fontId="13" fillId="0" borderId="15" xfId="5" applyNumberFormat="1" applyFont="1" applyBorder="1" applyAlignment="1">
      <alignment horizontal="center" vertical="center"/>
    </xf>
    <xf numFmtId="0" fontId="4" fillId="0" borderId="0" xfId="5" applyFont="1" applyAlignment="1">
      <alignment vertical="center" wrapText="1"/>
    </xf>
    <xf numFmtId="0" fontId="4" fillId="0" borderId="0" xfId="5" applyFont="1" applyAlignment="1">
      <alignment horizontal="left" vertical="center" wrapText="1"/>
    </xf>
    <xf numFmtId="0" fontId="0" fillId="0" borderId="0" xfId="0"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 xfId="0" applyBorder="1" applyAlignment="1">
      <alignment vertical="center"/>
    </xf>
    <xf numFmtId="0" fontId="0" fillId="0" borderId="12" xfId="0" applyBorder="1" applyAlignment="1">
      <alignment horizontal="center" vertical="center" textRotation="255"/>
    </xf>
    <xf numFmtId="0" fontId="0" fillId="0" borderId="12" xfId="0" applyBorder="1" applyAlignment="1">
      <alignment horizontal="center" vertical="center"/>
    </xf>
    <xf numFmtId="0" fontId="0" fillId="0" borderId="12" xfId="0" applyBorder="1" applyAlignment="1">
      <alignment horizontal="center" vertical="center" wrapText="1" shrinkToFit="1"/>
    </xf>
    <xf numFmtId="0" fontId="0" fillId="0" borderId="4" xfId="0" applyBorder="1" applyAlignment="1">
      <alignment horizontal="center" vertical="center" textRotation="255"/>
    </xf>
    <xf numFmtId="0" fontId="6" fillId="0" borderId="4" xfId="0" applyFont="1" applyBorder="1" applyAlignment="1">
      <alignment horizontal="left" vertical="center" wrapText="1"/>
    </xf>
    <xf numFmtId="0" fontId="0" fillId="0" borderId="4" xfId="0" applyBorder="1" applyAlignment="1">
      <alignment horizontal="center" vertical="center" wrapText="1" shrinkToFit="1"/>
    </xf>
    <xf numFmtId="0" fontId="0" fillId="0" borderId="19" xfId="0" applyBorder="1"/>
    <xf numFmtId="0" fontId="0" fillId="0" borderId="18" xfId="0" applyBorder="1" applyAlignment="1">
      <alignment horizontal="center" vertical="center"/>
    </xf>
    <xf numFmtId="0" fontId="0" fillId="0" borderId="2" xfId="0"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14" fillId="0" borderId="0" xfId="0" applyFont="1" applyAlignment="1">
      <alignment vertical="center"/>
    </xf>
    <xf numFmtId="0" fontId="0" fillId="0" borderId="0" xfId="0" applyAlignment="1">
      <alignment horizontal="center" vertical="center"/>
    </xf>
    <xf numFmtId="0" fontId="32" fillId="0" borderId="0" xfId="0" applyFont="1" applyAlignment="1">
      <alignment vertical="center"/>
    </xf>
    <xf numFmtId="0" fontId="32" fillId="0" borderId="18" xfId="0" applyFont="1" applyBorder="1" applyAlignment="1">
      <alignment vertical="center"/>
    </xf>
    <xf numFmtId="0" fontId="32" fillId="0" borderId="19" xfId="0" applyFont="1" applyBorder="1" applyAlignment="1">
      <alignment vertical="center"/>
    </xf>
    <xf numFmtId="0" fontId="32" fillId="0" borderId="2" xfId="0" applyFont="1" applyBorder="1" applyAlignment="1">
      <alignment vertical="center"/>
    </xf>
    <xf numFmtId="49" fontId="33" fillId="0" borderId="0" xfId="0" applyNumberFormat="1" applyFont="1" applyAlignment="1">
      <alignment vertical="center"/>
    </xf>
    <xf numFmtId="0" fontId="4" fillId="0" borderId="0" xfId="4" applyFont="1">
      <alignment vertical="center"/>
    </xf>
    <xf numFmtId="49" fontId="4" fillId="0" borderId="0" xfId="3" applyNumberFormat="1" applyFont="1" applyAlignment="1">
      <alignment horizontal="center" vertical="center"/>
    </xf>
    <xf numFmtId="0" fontId="4" fillId="0" borderId="0" xfId="0" applyFont="1" applyAlignment="1">
      <alignment horizontal="center" vertical="center"/>
    </xf>
    <xf numFmtId="0" fontId="4" fillId="0" borderId="0" xfId="4" applyFont="1" applyAlignment="1">
      <alignment horizontal="center" vertical="center"/>
    </xf>
    <xf numFmtId="0" fontId="2" fillId="0" borderId="0" xfId="5" applyFont="1" applyAlignment="1">
      <alignment horizontal="center" vertical="center" shrinkToFit="1"/>
    </xf>
    <xf numFmtId="14" fontId="0" fillId="0" borderId="0" xfId="0" applyNumberFormat="1" applyAlignment="1">
      <alignment vertical="center"/>
    </xf>
    <xf numFmtId="0" fontId="0" fillId="0" borderId="0" xfId="5" applyFont="1" applyAlignment="1">
      <alignment horizontal="right" vertical="center"/>
    </xf>
    <xf numFmtId="5" fontId="25" fillId="0" borderId="0" xfId="5" applyNumberFormat="1" applyFont="1">
      <alignment vertical="center"/>
    </xf>
    <xf numFmtId="0" fontId="29" fillId="0" borderId="0" xfId="0" applyFont="1" applyAlignment="1">
      <alignment vertical="center"/>
    </xf>
    <xf numFmtId="0" fontId="1" fillId="0" borderId="4" xfId="0" applyFont="1" applyBorder="1" applyAlignment="1">
      <alignment horizontal="left" vertical="center" wrapTex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4" xfId="0" applyBorder="1" applyAlignment="1">
      <alignment horizontal="center" vertical="center" shrinkToFit="1"/>
    </xf>
    <xf numFmtId="0" fontId="35" fillId="0" borderId="0" xfId="0" applyFont="1" applyAlignment="1">
      <alignment vertical="center"/>
    </xf>
    <xf numFmtId="0" fontId="7" fillId="0" borderId="0" xfId="1" applyFill="1" applyAlignment="1" applyProtection="1">
      <alignment vertical="center"/>
    </xf>
    <xf numFmtId="0" fontId="0" fillId="0" borderId="12" xfId="0" applyFill="1" applyBorder="1" applyAlignment="1">
      <alignment horizontal="center" vertical="center" textRotation="255"/>
    </xf>
    <xf numFmtId="0" fontId="0" fillId="0" borderId="12" xfId="0" applyFill="1" applyBorder="1" applyAlignment="1">
      <alignment horizontal="center" vertical="center"/>
    </xf>
    <xf numFmtId="0" fontId="0" fillId="0" borderId="4" xfId="0" applyFill="1" applyBorder="1" applyAlignment="1">
      <alignment horizontal="center" vertical="center" textRotation="255"/>
    </xf>
    <xf numFmtId="0" fontId="1" fillId="0" borderId="4" xfId="0" applyFont="1" applyFill="1" applyBorder="1" applyAlignment="1">
      <alignment horizontal="left" vertical="center" wrapTex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4" xfId="0" applyFill="1" applyBorder="1" applyAlignment="1">
      <alignment horizontal="center" vertical="center" shrinkToFit="1"/>
    </xf>
    <xf numFmtId="49" fontId="4" fillId="5" borderId="0" xfId="0" applyNumberFormat="1" applyFont="1" applyFill="1" applyAlignment="1">
      <alignment horizontal="left" vertical="center"/>
    </xf>
    <xf numFmtId="49" fontId="4" fillId="5" borderId="0" xfId="0" applyNumberFormat="1" applyFont="1" applyFill="1" applyAlignment="1">
      <alignment vertical="center"/>
    </xf>
    <xf numFmtId="0" fontId="16" fillId="0" borderId="0" xfId="0" applyFont="1" applyAlignment="1">
      <alignment horizontal="right" vertical="center"/>
    </xf>
    <xf numFmtId="0" fontId="16" fillId="0" borderId="0" xfId="0" applyFont="1" applyAlignment="1">
      <alignment horizontal="center" vertical="center"/>
    </xf>
    <xf numFmtId="49" fontId="4" fillId="0" borderId="0" xfId="0" applyNumberFormat="1" applyFont="1" applyAlignment="1">
      <alignment horizontal="left" vertical="center"/>
    </xf>
    <xf numFmtId="0" fontId="39" fillId="7" borderId="1" xfId="9" applyFont="1" applyFill="1" applyBorder="1" applyAlignment="1">
      <alignment horizontal="center" vertical="center" shrinkToFit="1"/>
    </xf>
    <xf numFmtId="0" fontId="39" fillId="8" borderId="1" xfId="9" applyFont="1" applyFill="1" applyBorder="1" applyAlignment="1">
      <alignment horizontal="left" vertical="center" shrinkToFit="1"/>
    </xf>
    <xf numFmtId="0" fontId="39" fillId="0" borderId="1" xfId="9" applyFont="1" applyBorder="1" applyAlignment="1">
      <alignment horizontal="center" vertical="center" shrinkToFit="1"/>
    </xf>
    <xf numFmtId="0" fontId="39" fillId="0" borderId="1" xfId="9" applyFont="1" applyBorder="1" applyAlignment="1">
      <alignment horizontal="left" vertical="center" shrinkToFit="1"/>
    </xf>
    <xf numFmtId="0" fontId="39" fillId="7" borderId="1" xfId="9" applyFont="1" applyFill="1" applyBorder="1" applyAlignment="1">
      <alignment horizontal="left" vertical="center" shrinkToFit="1"/>
    </xf>
    <xf numFmtId="0" fontId="39" fillId="8" borderId="1" xfId="9" applyFont="1" applyFill="1" applyBorder="1" applyAlignment="1">
      <alignment horizontal="center" vertical="center" shrinkToFit="1"/>
    </xf>
    <xf numFmtId="0" fontId="40" fillId="6" borderId="42" xfId="9" applyFont="1" applyFill="1" applyBorder="1" applyAlignment="1">
      <alignment horizontal="center" vertical="center" wrapText="1" shrinkToFit="1"/>
    </xf>
    <xf numFmtId="0" fontId="37" fillId="6" borderId="43" xfId="9" applyFont="1" applyFill="1" applyBorder="1" applyAlignment="1">
      <alignment horizontal="center" vertical="center" wrapText="1" shrinkToFit="1"/>
    </xf>
    <xf numFmtId="0" fontId="37" fillId="6" borderId="43" xfId="9" applyFont="1" applyFill="1" applyBorder="1" applyAlignment="1">
      <alignment horizontal="center" vertical="center" shrinkToFit="1"/>
    </xf>
    <xf numFmtId="0" fontId="39" fillId="7" borderId="64" xfId="9" applyFont="1" applyFill="1" applyBorder="1" applyAlignment="1">
      <alignment horizontal="center" vertical="center" shrinkToFit="1"/>
    </xf>
    <xf numFmtId="0" fontId="39" fillId="7" borderId="4" xfId="9" applyFont="1" applyFill="1" applyBorder="1" applyAlignment="1">
      <alignment horizontal="center" vertical="center" shrinkToFit="1"/>
    </xf>
    <xf numFmtId="0" fontId="39" fillId="7" borderId="4" xfId="9" applyFont="1" applyFill="1" applyBorder="1" applyAlignment="1">
      <alignment horizontal="left" vertical="center" shrinkToFit="1"/>
    </xf>
    <xf numFmtId="0" fontId="39" fillId="0" borderId="38" xfId="9" applyFont="1" applyBorder="1" applyAlignment="1">
      <alignment horizontal="center" vertical="center" shrinkToFit="1"/>
    </xf>
    <xf numFmtId="0" fontId="39" fillId="7" borderId="38" xfId="9" applyFont="1" applyFill="1" applyBorder="1" applyAlignment="1">
      <alignment horizontal="center" vertical="center" shrinkToFit="1"/>
    </xf>
    <xf numFmtId="0" fontId="39" fillId="8" borderId="38" xfId="9" applyFont="1" applyFill="1" applyBorder="1" applyAlignment="1">
      <alignment horizontal="center" vertical="center" shrinkToFit="1"/>
    </xf>
    <xf numFmtId="0" fontId="39" fillId="8" borderId="65" xfId="9" applyFont="1" applyFill="1" applyBorder="1" applyAlignment="1">
      <alignment horizontal="center" vertical="center" shrinkToFit="1"/>
    </xf>
    <xf numFmtId="0" fontId="39" fillId="8" borderId="66" xfId="9" applyFont="1" applyFill="1" applyBorder="1" applyAlignment="1">
      <alignment horizontal="center" vertical="center" shrinkToFit="1"/>
    </xf>
    <xf numFmtId="0" fontId="39" fillId="8" borderId="66" xfId="9" applyFont="1" applyFill="1" applyBorder="1" applyAlignment="1">
      <alignment horizontal="left" vertical="center" shrinkToFit="1"/>
    </xf>
    <xf numFmtId="31" fontId="0" fillId="0" borderId="0" xfId="0" applyNumberFormat="1" applyAlignment="1">
      <alignment horizontal="left" vertical="center"/>
    </xf>
    <xf numFmtId="177" fontId="4" fillId="0" borderId="0" xfId="2" applyNumberFormat="1" applyFont="1" applyAlignment="1">
      <alignment vertical="center"/>
    </xf>
    <xf numFmtId="179" fontId="4" fillId="0" borderId="0" xfId="0" applyNumberFormat="1" applyFont="1" applyAlignment="1">
      <alignment vertical="center"/>
    </xf>
    <xf numFmtId="49" fontId="4" fillId="0" borderId="0" xfId="0" applyNumberFormat="1" applyFont="1" applyAlignment="1">
      <alignment horizontal="center" vertical="center"/>
    </xf>
    <xf numFmtId="177" fontId="4" fillId="0" borderId="0" xfId="2" applyNumberFormat="1" applyFont="1" applyAlignment="1">
      <alignment horizontal="distributed" vertical="center"/>
    </xf>
    <xf numFmtId="179" fontId="4" fillId="0" borderId="0" xfId="0" applyNumberFormat="1" applyFont="1" applyAlignment="1">
      <alignment horizontal="distributed" vertical="center"/>
    </xf>
    <xf numFmtId="49" fontId="8" fillId="0" borderId="0" xfId="1" applyNumberFormat="1" applyFont="1" applyFill="1" applyAlignment="1" applyProtection="1">
      <alignment horizontal="left" vertical="center"/>
    </xf>
    <xf numFmtId="0" fontId="4" fillId="0" borderId="0" xfId="0" applyFont="1" applyAlignment="1">
      <alignment horizontal="center" vertical="center"/>
    </xf>
    <xf numFmtId="0" fontId="4" fillId="0" borderId="0" xfId="4" applyFont="1" applyAlignment="1">
      <alignment horizontal="center" vertical="center"/>
    </xf>
    <xf numFmtId="49" fontId="4" fillId="0" borderId="0" xfId="0" applyNumberFormat="1" applyFont="1" applyAlignment="1">
      <alignment horizontal="distributed" vertical="center"/>
    </xf>
    <xf numFmtId="49" fontId="4" fillId="0" borderId="0" xfId="0" applyNumberFormat="1" applyFont="1" applyAlignment="1">
      <alignment horizontal="left" vertical="center"/>
    </xf>
    <xf numFmtId="49" fontId="4" fillId="0" borderId="0" xfId="0" applyNumberFormat="1" applyFont="1" applyAlignment="1">
      <alignment vertical="center"/>
    </xf>
    <xf numFmtId="176" fontId="4" fillId="0" borderId="0" xfId="0" applyNumberFormat="1" applyFont="1" applyAlignment="1">
      <alignment horizontal="right" vertical="center"/>
    </xf>
    <xf numFmtId="49" fontId="4" fillId="0" borderId="0" xfId="3" applyNumberFormat="1" applyFont="1" applyAlignment="1">
      <alignment horizontal="center" vertical="center"/>
    </xf>
    <xf numFmtId="180" fontId="4" fillId="0" borderId="0" xfId="0" applyNumberFormat="1" applyFont="1" applyAlignment="1">
      <alignment horizontal="center" vertical="center"/>
    </xf>
    <xf numFmtId="181" fontId="4" fillId="0" borderId="0" xfId="0" applyNumberFormat="1" applyFont="1" applyAlignment="1">
      <alignment horizontal="left" vertical="center"/>
    </xf>
    <xf numFmtId="49" fontId="19" fillId="0" borderId="0" xfId="0" applyNumberFormat="1" applyFont="1" applyAlignment="1">
      <alignment horizontal="center" vertical="center" shrinkToFit="1"/>
    </xf>
    <xf numFmtId="49" fontId="18" fillId="0" borderId="0" xfId="0" applyNumberFormat="1" applyFont="1" applyAlignment="1">
      <alignment horizontal="center" vertical="center" shrinkToFit="1"/>
    </xf>
    <xf numFmtId="49" fontId="4" fillId="0" borderId="0" xfId="0" applyNumberFormat="1" applyFont="1" applyAlignment="1">
      <alignment horizontal="left" vertical="center" shrinkToFit="1"/>
    </xf>
    <xf numFmtId="0" fontId="14" fillId="2" borderId="0" xfId="5" applyFont="1" applyFill="1" applyAlignment="1">
      <alignment horizontal="center" vertical="center"/>
    </xf>
    <xf numFmtId="49" fontId="13" fillId="0" borderId="28" xfId="5" applyNumberFormat="1" applyFont="1" applyBorder="1" applyAlignment="1">
      <alignment horizontal="center" vertical="center"/>
    </xf>
    <xf numFmtId="49" fontId="13" fillId="0" borderId="29" xfId="5" applyNumberFormat="1" applyFont="1" applyBorder="1" applyAlignment="1">
      <alignment horizontal="center" vertical="center"/>
    </xf>
    <xf numFmtId="0" fontId="2" fillId="0" borderId="0" xfId="5" applyFont="1" applyAlignment="1">
      <alignment horizontal="center" vertical="center" shrinkToFit="1"/>
    </xf>
    <xf numFmtId="0" fontId="24" fillId="0" borderId="21" xfId="5" applyFont="1" applyBorder="1" applyAlignment="1">
      <alignment horizontal="center" vertical="center"/>
    </xf>
    <xf numFmtId="0" fontId="24" fillId="0" borderId="22" xfId="5" applyFont="1" applyBorder="1" applyAlignment="1">
      <alignment horizontal="center" vertical="center"/>
    </xf>
    <xf numFmtId="0" fontId="27" fillId="0" borderId="23" xfId="5" applyFont="1" applyBorder="1" applyAlignment="1">
      <alignment horizontal="center" vertical="center" textRotation="255"/>
    </xf>
    <xf numFmtId="0" fontId="27" fillId="0" borderId="24" xfId="5" applyFont="1" applyBorder="1" applyAlignment="1">
      <alignment horizontal="center" vertical="center" textRotation="255"/>
    </xf>
    <xf numFmtId="0" fontId="27" fillId="0" borderId="25" xfId="5" applyFont="1" applyBorder="1" applyAlignment="1">
      <alignment horizontal="center" vertical="center" textRotation="255"/>
    </xf>
    <xf numFmtId="49" fontId="13" fillId="0" borderId="26" xfId="5" applyNumberFormat="1" applyFont="1" applyBorder="1" applyAlignment="1">
      <alignment horizontal="center" vertical="center"/>
    </xf>
    <xf numFmtId="49" fontId="13" fillId="0" borderId="27" xfId="5" applyNumberFormat="1" applyFont="1" applyBorder="1" applyAlignment="1">
      <alignment horizontal="center" vertical="center"/>
    </xf>
    <xf numFmtId="0" fontId="13" fillId="0" borderId="0" xfId="0" applyFont="1" applyAlignment="1">
      <alignment horizontal="center" vertical="center"/>
    </xf>
    <xf numFmtId="0" fontId="13" fillId="0" borderId="43" xfId="0" applyFont="1" applyBorder="1" applyAlignment="1">
      <alignment horizontal="center" vertical="center" shrinkToFit="1"/>
    </xf>
    <xf numFmtId="0" fontId="13" fillId="0" borderId="44" xfId="0" applyFont="1" applyBorder="1" applyAlignment="1">
      <alignment horizontal="center" vertical="center" shrinkToFit="1"/>
    </xf>
    <xf numFmtId="0" fontId="0" fillId="0" borderId="5" xfId="0" applyFill="1" applyBorder="1" applyAlignment="1">
      <alignment horizontal="center" vertical="center" shrinkToFit="1"/>
    </xf>
    <xf numFmtId="0" fontId="0" fillId="0" borderId="8"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58" xfId="0" applyBorder="1" applyAlignment="1">
      <alignment horizontal="center" vertical="center" shrinkToFit="1"/>
    </xf>
    <xf numFmtId="0" fontId="0" fillId="0" borderId="60" xfId="0"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12" xfId="0" applyBorder="1" applyAlignment="1">
      <alignment horizontal="center" vertical="center" shrinkToFit="1"/>
    </xf>
    <xf numFmtId="0" fontId="0" fillId="0" borderId="59" xfId="0" applyBorder="1" applyAlignment="1">
      <alignment horizontal="center" vertical="center" shrinkToFit="1"/>
    </xf>
    <xf numFmtId="0" fontId="0" fillId="0" borderId="12" xfId="0" applyFill="1" applyBorder="1" applyAlignment="1">
      <alignment horizontal="center" vertical="center"/>
    </xf>
    <xf numFmtId="0" fontId="0" fillId="0" borderId="59"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0" fillId="0" borderId="12" xfId="0" applyBorder="1" applyAlignment="1">
      <alignment horizontal="center" vertical="center"/>
    </xf>
    <xf numFmtId="0" fontId="0" fillId="0" borderId="59"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25" fillId="0" borderId="2" xfId="0" applyFont="1" applyBorder="1" applyAlignment="1">
      <alignment horizontal="center" vertical="center"/>
    </xf>
    <xf numFmtId="0" fontId="25" fillId="0" borderId="20" xfId="0" applyFont="1" applyBorder="1" applyAlignment="1">
      <alignment horizontal="center" vertical="center"/>
    </xf>
    <xf numFmtId="0" fontId="0" fillId="0" borderId="12" xfId="0" applyFill="1" applyBorder="1" applyAlignment="1">
      <alignment horizontal="center" vertical="center" textRotation="255" shrinkToFit="1"/>
    </xf>
    <xf numFmtId="0" fontId="0" fillId="0" borderId="4" xfId="0" applyFill="1" applyBorder="1" applyAlignment="1">
      <alignment horizontal="center" vertical="center" textRotation="255" shrinkToFit="1"/>
    </xf>
    <xf numFmtId="0" fontId="0" fillId="0" borderId="55" xfId="0" applyFill="1" applyBorder="1" applyAlignment="1">
      <alignment horizontal="distributed" vertical="center" indent="1"/>
    </xf>
    <xf numFmtId="0" fontId="0" fillId="0" borderId="13" xfId="0" applyFill="1" applyBorder="1" applyAlignment="1">
      <alignment horizontal="distributed" vertical="center" indent="1"/>
    </xf>
    <xf numFmtId="0" fontId="16" fillId="0" borderId="12" xfId="0" applyFont="1" applyFill="1" applyBorder="1" applyAlignment="1">
      <alignment horizontal="center" vertical="center" textRotation="255" shrinkToFit="1"/>
    </xf>
    <xf numFmtId="0" fontId="16" fillId="0" borderId="4" xfId="0" applyFont="1" applyFill="1" applyBorder="1" applyAlignment="1">
      <alignment horizontal="center" vertical="center" textRotation="255" shrinkToFit="1"/>
    </xf>
    <xf numFmtId="0" fontId="0" fillId="0" borderId="12" xfId="0" applyBorder="1" applyAlignment="1">
      <alignment horizontal="center" vertical="center" textRotation="255" shrinkToFit="1"/>
    </xf>
    <xf numFmtId="0" fontId="0" fillId="0" borderId="4" xfId="0" applyBorder="1" applyAlignment="1">
      <alignment horizontal="center" vertical="center" textRotation="255" shrinkToFit="1"/>
    </xf>
    <xf numFmtId="0" fontId="0" fillId="0" borderId="55" xfId="0" applyBorder="1" applyAlignment="1">
      <alignment horizontal="distributed" vertical="center" indent="1"/>
    </xf>
    <xf numFmtId="0" fontId="0" fillId="0" borderId="13" xfId="0" applyBorder="1" applyAlignment="1">
      <alignment horizontal="distributed" vertical="center" indent="1"/>
    </xf>
    <xf numFmtId="0" fontId="16" fillId="0" borderId="12" xfId="0" applyFont="1" applyBorder="1" applyAlignment="1">
      <alignment horizontal="center" vertical="center" textRotation="255" shrinkToFit="1"/>
    </xf>
    <xf numFmtId="0" fontId="16" fillId="0" borderId="4" xfId="0" applyFont="1" applyBorder="1" applyAlignment="1">
      <alignment horizontal="center" vertical="center" textRotation="255"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34" fillId="0" borderId="3" xfId="0"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34" fillId="0" borderId="3" xfId="0" applyFont="1" applyFill="1" applyBorder="1" applyAlignment="1">
      <alignment horizontal="center" vertical="center"/>
    </xf>
    <xf numFmtId="0" fontId="34" fillId="0" borderId="16" xfId="0" applyFont="1" applyFill="1" applyBorder="1" applyAlignment="1">
      <alignment horizontal="center" vertical="center"/>
    </xf>
    <xf numFmtId="0" fontId="34" fillId="0" borderId="17" xfId="0" applyFont="1" applyFill="1" applyBorder="1" applyAlignment="1">
      <alignment horizontal="center" vertical="center"/>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29" fillId="4" borderId="0" xfId="0" applyFont="1" applyFill="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13" fillId="0" borderId="3"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0" fillId="0" borderId="3" xfId="0" applyFill="1" applyBorder="1" applyAlignment="1">
      <alignment horizontal="center" vertical="center"/>
    </xf>
    <xf numFmtId="0" fontId="0" fillId="0" borderId="17" xfId="0" applyFill="1" applyBorder="1" applyAlignment="1">
      <alignment horizontal="center" vertical="center"/>
    </xf>
    <xf numFmtId="0" fontId="13" fillId="0" borderId="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31" fillId="0" borderId="3" xfId="0" applyFont="1" applyBorder="1" applyAlignment="1">
      <alignment horizontal="center" vertical="center"/>
    </xf>
    <xf numFmtId="0" fontId="31" fillId="0" borderId="16" xfId="0" applyFont="1" applyBorder="1" applyAlignment="1">
      <alignment horizontal="center" vertical="center"/>
    </xf>
    <xf numFmtId="0" fontId="31" fillId="0" borderId="17" xfId="0" applyFont="1" applyBorder="1" applyAlignment="1">
      <alignment horizontal="center" vertical="center"/>
    </xf>
    <xf numFmtId="0" fontId="31" fillId="0" borderId="3"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17" xfId="0" applyFont="1" applyFill="1" applyBorder="1" applyAlignment="1">
      <alignment horizontal="center" vertical="center"/>
    </xf>
    <xf numFmtId="0" fontId="0" fillId="0" borderId="4" xfId="0" applyBorder="1" applyAlignment="1">
      <alignment horizontal="center" vertical="center" shrinkToFit="1"/>
    </xf>
    <xf numFmtId="0" fontId="0" fillId="0" borderId="2" xfId="0" applyBorder="1" applyAlignment="1">
      <alignment horizontal="center" vertical="center"/>
    </xf>
    <xf numFmtId="0" fontId="0" fillId="0" borderId="20" xfId="0" applyBorder="1" applyAlignment="1">
      <alignment horizontal="center" vertical="center"/>
    </xf>
    <xf numFmtId="0" fontId="0" fillId="0" borderId="12" xfId="6" applyFont="1" applyBorder="1" applyAlignment="1">
      <alignment horizontal="center" vertical="center" shrinkToFit="1"/>
    </xf>
    <xf numFmtId="0" fontId="0" fillId="0" borderId="4" xfId="6" applyFont="1" applyBorder="1" applyAlignment="1">
      <alignment horizontal="center" vertical="center" shrinkToFit="1"/>
    </xf>
    <xf numFmtId="0" fontId="15" fillId="0" borderId="3"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25" fillId="0" borderId="12" xfId="0" applyFont="1" applyBorder="1" applyAlignment="1">
      <alignment horizontal="distributed" vertical="center" wrapText="1" indent="2"/>
    </xf>
    <xf numFmtId="0" fontId="25" fillId="0" borderId="4" xfId="0" applyFont="1" applyBorder="1" applyAlignment="1">
      <alignment horizontal="distributed" vertical="center" wrapText="1" indent="2"/>
    </xf>
    <xf numFmtId="0" fontId="14" fillId="4" borderId="0" xfId="0" applyFont="1" applyFill="1" applyAlignment="1">
      <alignment horizontal="center" vertical="center"/>
    </xf>
    <xf numFmtId="0" fontId="0" fillId="0" borderId="16" xfId="0" applyBorder="1" applyAlignment="1">
      <alignment horizontal="center" vertical="center"/>
    </xf>
  </cellXfs>
  <cellStyles count="10">
    <cellStyle name="ハイパーリンク" xfId="1" builtinId="8"/>
    <cellStyle name="標準" xfId="0" builtinId="0"/>
    <cellStyle name="標準 2" xfId="4"/>
    <cellStyle name="標準 2 2" xfId="9"/>
    <cellStyle name="標準 2 3" xfId="2"/>
    <cellStyle name="標準_3_1_08ＡＢＣ選考会_要項" xfId="5"/>
    <cellStyle name="標準_4_ダブルス_要項" xfId="8"/>
    <cellStyle name="標準_Book1" xfId="7"/>
    <cellStyle name="標準_県協会登録用紙" xfId="6"/>
    <cellStyle name="標準_要項" xfId="3"/>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homepage3.nifty.com/DOCUME~1/HSCL04/LOCALS~1/Temp/sinkoB561.lzh%20&#12398;&#19968;&#26178;&#12487;&#12451;&#12524;&#12463;&#12488;&#12522;%201/sinkoB561/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gifu_syoubad@gifu-badminton.com" TargetMode="External"/><Relationship Id="rId2" Type="http://schemas.openxmlformats.org/officeDocument/2006/relationships/hyperlink" Target="mailto:gifu_syoubad@nifty.com" TargetMode="External"/><Relationship Id="rId1" Type="http://schemas.openxmlformats.org/officeDocument/2006/relationships/hyperlink" Target="http://gifusyoubad.sports.coocan.jp/" TargetMode="Externa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2"/>
  <sheetViews>
    <sheetView workbookViewId="0">
      <selection activeCell="A3" sqref="A3"/>
    </sheetView>
  </sheetViews>
  <sheetFormatPr defaultColWidth="8.75" defaultRowHeight="18" customHeight="1"/>
  <cols>
    <col min="1" max="1" width="10.25" style="71" bestFit="1" customWidth="1"/>
    <col min="2" max="2" width="8.75" style="71"/>
    <col min="3" max="3" width="8.75" style="71" customWidth="1"/>
    <col min="4" max="16384" width="8.75" style="71"/>
  </cols>
  <sheetData>
    <row r="1" spans="1:3" ht="18" customHeight="1">
      <c r="A1" s="71" t="s">
        <v>0</v>
      </c>
      <c r="B1" s="71" t="s">
        <v>1</v>
      </c>
      <c r="C1" s="71" t="s">
        <v>2</v>
      </c>
    </row>
    <row r="2" spans="1:3" ht="18" customHeight="1">
      <c r="A2" s="98">
        <v>44648</v>
      </c>
      <c r="B2" s="71" t="s">
        <v>3</v>
      </c>
      <c r="C2" s="71" t="s">
        <v>4</v>
      </c>
    </row>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36"/>
  <sheetViews>
    <sheetView workbookViewId="0"/>
  </sheetViews>
  <sheetFormatPr defaultColWidth="9" defaultRowHeight="21" customHeight="1"/>
  <cols>
    <col min="1" max="1" width="4.125" style="27" customWidth="1"/>
    <col min="2" max="2" width="15.875" style="26" customWidth="1"/>
    <col min="3" max="3" width="43.875" style="26" customWidth="1"/>
    <col min="4" max="4" width="17.875" style="26" customWidth="1"/>
    <col min="5" max="6" width="7.875" style="26" customWidth="1"/>
    <col min="7" max="16384" width="9" style="26"/>
  </cols>
  <sheetData>
    <row r="1" spans="1:4" ht="21" customHeight="1" thickBot="1">
      <c r="A1" s="128" t="s">
        <v>253</v>
      </c>
      <c r="B1" s="129" t="s">
        <v>258</v>
      </c>
      <c r="C1" s="130" t="s">
        <v>254</v>
      </c>
      <c r="D1" s="130" t="s">
        <v>255</v>
      </c>
    </row>
    <row r="2" spans="1:4" ht="21" customHeight="1">
      <c r="A2" s="131">
        <v>1</v>
      </c>
      <c r="B2" s="132">
        <v>5905</v>
      </c>
      <c r="C2" s="133" t="s">
        <v>259</v>
      </c>
      <c r="D2" s="132" t="s">
        <v>212</v>
      </c>
    </row>
    <row r="3" spans="1:4" ht="21" customHeight="1">
      <c r="A3" s="134">
        <v>2</v>
      </c>
      <c r="B3" s="124">
        <v>5922</v>
      </c>
      <c r="C3" s="125" t="s">
        <v>213</v>
      </c>
      <c r="D3" s="124" t="s">
        <v>260</v>
      </c>
    </row>
    <row r="4" spans="1:4" ht="21" customHeight="1">
      <c r="A4" s="135">
        <v>3</v>
      </c>
      <c r="B4" s="122">
        <v>5933</v>
      </c>
      <c r="C4" s="126" t="s">
        <v>214</v>
      </c>
      <c r="D4" s="122" t="s">
        <v>261</v>
      </c>
    </row>
    <row r="5" spans="1:4" ht="21" customHeight="1">
      <c r="A5" s="134">
        <v>4</v>
      </c>
      <c r="B5" s="124">
        <v>5935</v>
      </c>
      <c r="C5" s="125" t="s">
        <v>215</v>
      </c>
      <c r="D5" s="124" t="s">
        <v>262</v>
      </c>
    </row>
    <row r="6" spans="1:4" ht="21" customHeight="1">
      <c r="A6" s="135">
        <v>5</v>
      </c>
      <c r="B6" s="122">
        <v>5936</v>
      </c>
      <c r="C6" s="126" t="s">
        <v>216</v>
      </c>
      <c r="D6" s="122" t="s">
        <v>263</v>
      </c>
    </row>
    <row r="7" spans="1:4" ht="21" customHeight="1">
      <c r="A7" s="134">
        <v>6</v>
      </c>
      <c r="B7" s="124">
        <v>6108</v>
      </c>
      <c r="C7" s="125" t="s">
        <v>217</v>
      </c>
      <c r="D7" s="124" t="s">
        <v>264</v>
      </c>
    </row>
    <row r="8" spans="1:4" ht="21" customHeight="1">
      <c r="A8" s="135">
        <v>7</v>
      </c>
      <c r="B8" s="122">
        <v>6109</v>
      </c>
      <c r="C8" s="126" t="s">
        <v>218</v>
      </c>
      <c r="D8" s="122" t="s">
        <v>265</v>
      </c>
    </row>
    <row r="9" spans="1:4" ht="21" customHeight="1">
      <c r="A9" s="134">
        <v>8</v>
      </c>
      <c r="B9" s="124">
        <v>6107</v>
      </c>
      <c r="C9" s="125" t="s">
        <v>219</v>
      </c>
      <c r="D9" s="124" t="s">
        <v>266</v>
      </c>
    </row>
    <row r="10" spans="1:4" ht="21" customHeight="1">
      <c r="A10" s="135">
        <v>9</v>
      </c>
      <c r="B10" s="122">
        <v>6110</v>
      </c>
      <c r="C10" s="126" t="s">
        <v>220</v>
      </c>
      <c r="D10" s="122" t="s">
        <v>267</v>
      </c>
    </row>
    <row r="11" spans="1:4" ht="21" customHeight="1">
      <c r="A11" s="134">
        <v>10</v>
      </c>
      <c r="B11" s="124">
        <v>6043</v>
      </c>
      <c r="C11" s="125" t="s">
        <v>221</v>
      </c>
      <c r="D11" s="124" t="s">
        <v>268</v>
      </c>
    </row>
    <row r="12" spans="1:4" ht="21" customHeight="1">
      <c r="A12" s="135">
        <v>11</v>
      </c>
      <c r="B12" s="122">
        <v>6104</v>
      </c>
      <c r="C12" s="126" t="s">
        <v>222</v>
      </c>
      <c r="D12" s="122" t="s">
        <v>269</v>
      </c>
    </row>
    <row r="13" spans="1:4" ht="21" customHeight="1">
      <c r="A13" s="134">
        <v>12</v>
      </c>
      <c r="B13" s="124">
        <v>6045</v>
      </c>
      <c r="C13" s="125" t="s">
        <v>243</v>
      </c>
      <c r="D13" s="124" t="s">
        <v>270</v>
      </c>
    </row>
    <row r="14" spans="1:4" ht="21" customHeight="1">
      <c r="A14" s="135">
        <v>13</v>
      </c>
      <c r="B14" s="122">
        <v>6093</v>
      </c>
      <c r="C14" s="126" t="s">
        <v>223</v>
      </c>
      <c r="D14" s="122" t="s">
        <v>271</v>
      </c>
    </row>
    <row r="15" spans="1:4" ht="21" customHeight="1">
      <c r="A15" s="134">
        <v>14</v>
      </c>
      <c r="B15" s="124">
        <v>6097</v>
      </c>
      <c r="C15" s="125" t="s">
        <v>224</v>
      </c>
      <c r="D15" s="124" t="s">
        <v>272</v>
      </c>
    </row>
    <row r="16" spans="1:4" ht="21" customHeight="1">
      <c r="A16" s="135">
        <v>15</v>
      </c>
      <c r="B16" s="122">
        <v>6100</v>
      </c>
      <c r="C16" s="126" t="s">
        <v>225</v>
      </c>
      <c r="D16" s="122" t="s">
        <v>273</v>
      </c>
    </row>
    <row r="17" spans="1:4" ht="21" customHeight="1">
      <c r="A17" s="134">
        <v>16</v>
      </c>
      <c r="B17" s="124">
        <v>6099</v>
      </c>
      <c r="C17" s="125" t="s">
        <v>226</v>
      </c>
      <c r="D17" s="124" t="s">
        <v>274</v>
      </c>
    </row>
    <row r="18" spans="1:4" ht="21" customHeight="1">
      <c r="A18" s="135">
        <v>17</v>
      </c>
      <c r="B18" s="122">
        <v>6094</v>
      </c>
      <c r="C18" s="126" t="s">
        <v>227</v>
      </c>
      <c r="D18" s="122" t="s">
        <v>275</v>
      </c>
    </row>
    <row r="19" spans="1:4" ht="21" customHeight="1">
      <c r="A19" s="134">
        <v>18</v>
      </c>
      <c r="B19" s="124">
        <v>6105</v>
      </c>
      <c r="C19" s="125" t="s">
        <v>228</v>
      </c>
      <c r="D19" s="124" t="s">
        <v>276</v>
      </c>
    </row>
    <row r="20" spans="1:4" ht="21" customHeight="1">
      <c r="A20" s="135">
        <v>19</v>
      </c>
      <c r="B20" s="122">
        <v>6102</v>
      </c>
      <c r="C20" s="126" t="s">
        <v>229</v>
      </c>
      <c r="D20" s="122" t="s">
        <v>277</v>
      </c>
    </row>
    <row r="21" spans="1:4" ht="21" customHeight="1">
      <c r="A21" s="134">
        <v>20</v>
      </c>
      <c r="B21" s="124">
        <v>6042</v>
      </c>
      <c r="C21" s="125" t="s">
        <v>230</v>
      </c>
      <c r="D21" s="124" t="s">
        <v>278</v>
      </c>
    </row>
    <row r="22" spans="1:4" ht="21" customHeight="1">
      <c r="A22" s="135">
        <v>21</v>
      </c>
      <c r="B22" s="122">
        <v>6118</v>
      </c>
      <c r="C22" s="126" t="s">
        <v>231</v>
      </c>
      <c r="D22" s="122" t="s">
        <v>279</v>
      </c>
    </row>
    <row r="23" spans="1:4" ht="21" customHeight="1">
      <c r="A23" s="134">
        <v>22</v>
      </c>
      <c r="B23" s="124">
        <v>6119</v>
      </c>
      <c r="C23" s="125" t="s">
        <v>232</v>
      </c>
      <c r="D23" s="124" t="s">
        <v>280</v>
      </c>
    </row>
    <row r="24" spans="1:4" ht="21" customHeight="1">
      <c r="A24" s="135">
        <v>23</v>
      </c>
      <c r="B24" s="122">
        <v>6039</v>
      </c>
      <c r="C24" s="126" t="s">
        <v>233</v>
      </c>
      <c r="D24" s="122" t="s">
        <v>234</v>
      </c>
    </row>
    <row r="25" spans="1:4" ht="21" customHeight="1">
      <c r="A25" s="134">
        <v>24</v>
      </c>
      <c r="B25" s="124">
        <v>6101</v>
      </c>
      <c r="C25" s="125" t="s">
        <v>235</v>
      </c>
      <c r="D25" s="124" t="s">
        <v>235</v>
      </c>
    </row>
    <row r="26" spans="1:4" ht="21" customHeight="1">
      <c r="A26" s="135">
        <v>25</v>
      </c>
      <c r="B26" s="122">
        <v>6113</v>
      </c>
      <c r="C26" s="126" t="s">
        <v>236</v>
      </c>
      <c r="D26" s="122" t="s">
        <v>237</v>
      </c>
    </row>
    <row r="27" spans="1:4" ht="21" customHeight="1">
      <c r="A27" s="134">
        <v>26</v>
      </c>
      <c r="B27" s="124">
        <v>6116</v>
      </c>
      <c r="C27" s="125" t="s">
        <v>238</v>
      </c>
      <c r="D27" s="124" t="s">
        <v>281</v>
      </c>
    </row>
    <row r="28" spans="1:4" ht="21" customHeight="1">
      <c r="A28" s="135">
        <v>27</v>
      </c>
      <c r="B28" s="122">
        <v>6115</v>
      </c>
      <c r="C28" s="126" t="s">
        <v>239</v>
      </c>
      <c r="D28" s="122" t="s">
        <v>282</v>
      </c>
    </row>
    <row r="29" spans="1:4" ht="21" customHeight="1">
      <c r="A29" s="134">
        <v>28</v>
      </c>
      <c r="B29" s="124">
        <v>6019</v>
      </c>
      <c r="C29" s="125" t="s">
        <v>240</v>
      </c>
      <c r="D29" s="124" t="s">
        <v>240</v>
      </c>
    </row>
    <row r="30" spans="1:4" ht="21" customHeight="1">
      <c r="A30" s="135">
        <v>29</v>
      </c>
      <c r="B30" s="122">
        <v>6087</v>
      </c>
      <c r="C30" s="126" t="s">
        <v>241</v>
      </c>
      <c r="D30" s="122" t="s">
        <v>283</v>
      </c>
    </row>
    <row r="31" spans="1:4" ht="21" customHeight="1">
      <c r="A31" s="134">
        <v>30</v>
      </c>
      <c r="B31" s="124">
        <v>21929</v>
      </c>
      <c r="C31" s="125" t="s">
        <v>284</v>
      </c>
      <c r="D31" s="124" t="s">
        <v>285</v>
      </c>
    </row>
    <row r="32" spans="1:4" ht="21" customHeight="1">
      <c r="A32" s="136">
        <v>31</v>
      </c>
      <c r="B32" s="127">
        <v>6103</v>
      </c>
      <c r="C32" s="123" t="s">
        <v>286</v>
      </c>
      <c r="D32" s="127" t="s">
        <v>287</v>
      </c>
    </row>
    <row r="33" spans="1:4" ht="21" customHeight="1">
      <c r="A33" s="134">
        <v>32</v>
      </c>
      <c r="B33" s="124">
        <v>23999</v>
      </c>
      <c r="C33" s="125" t="s">
        <v>244</v>
      </c>
      <c r="D33" s="124" t="s">
        <v>256</v>
      </c>
    </row>
    <row r="34" spans="1:4" ht="21" customHeight="1">
      <c r="A34" s="136">
        <v>33</v>
      </c>
      <c r="B34" s="127">
        <v>24964</v>
      </c>
      <c r="C34" s="123" t="s">
        <v>288</v>
      </c>
      <c r="D34" s="127" t="s">
        <v>289</v>
      </c>
    </row>
    <row r="35" spans="1:4" ht="21" customHeight="1">
      <c r="A35" s="134">
        <v>34</v>
      </c>
      <c r="B35" s="124">
        <v>25884</v>
      </c>
      <c r="C35" s="125" t="s">
        <v>242</v>
      </c>
      <c r="D35" s="124" t="s">
        <v>257</v>
      </c>
    </row>
    <row r="36" spans="1:4" ht="21" customHeight="1" thickBot="1">
      <c r="A36" s="137">
        <v>35</v>
      </c>
      <c r="B36" s="138">
        <v>6090</v>
      </c>
      <c r="C36" s="139" t="s">
        <v>290</v>
      </c>
      <c r="D36" s="138" t="s">
        <v>291</v>
      </c>
    </row>
  </sheetData>
  <phoneticPr fontId="1"/>
  <pageMargins left="1.1200000000000001" right="0.41" top="0.8" bottom="0.5" header="0.32" footer="0.33"/>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8"/>
  <sheetViews>
    <sheetView zoomScale="70" zoomScaleNormal="70" workbookViewId="0"/>
  </sheetViews>
  <sheetFormatPr defaultColWidth="11.875" defaultRowHeight="18" customHeight="1"/>
  <cols>
    <col min="1" max="1" width="11.875" style="2" customWidth="1"/>
    <col min="2" max="2" width="5.5" style="2" customWidth="1"/>
    <col min="3" max="3" width="11.875" style="2"/>
    <col min="4" max="4" width="14.625" style="2" bestFit="1" customWidth="1"/>
    <col min="5" max="16384" width="11.875" style="2"/>
  </cols>
  <sheetData>
    <row r="2" spans="1:6" ht="18" customHeight="1">
      <c r="A2" s="1">
        <v>44652</v>
      </c>
      <c r="B2" s="2" t="s">
        <v>5</v>
      </c>
    </row>
    <row r="4" spans="1:6" ht="18" customHeight="1">
      <c r="A4" s="1">
        <v>44652</v>
      </c>
      <c r="B4" s="2" t="s">
        <v>59</v>
      </c>
    </row>
    <row r="5" spans="1:6" ht="18" customHeight="1">
      <c r="C5" s="2" t="s">
        <v>247</v>
      </c>
    </row>
    <row r="6" spans="1:6" ht="18" customHeight="1">
      <c r="E6" s="119" t="s">
        <v>251</v>
      </c>
    </row>
    <row r="7" spans="1:6" ht="18" customHeight="1">
      <c r="C7" s="2" t="s">
        <v>248</v>
      </c>
    </row>
    <row r="9" spans="1:6" ht="18" customHeight="1">
      <c r="B9" s="2" t="s">
        <v>121</v>
      </c>
    </row>
    <row r="10" spans="1:6" ht="18" customHeight="1">
      <c r="C10" s="2" t="s">
        <v>249</v>
      </c>
    </row>
    <row r="11" spans="1:6" ht="18" customHeight="1">
      <c r="F11" s="120" t="s">
        <v>251</v>
      </c>
    </row>
    <row r="12" spans="1:6" ht="18" customHeight="1">
      <c r="C12" s="2" t="s">
        <v>250</v>
      </c>
    </row>
    <row r="14" spans="1:6" ht="18" customHeight="1">
      <c r="A14" s="1">
        <v>44673</v>
      </c>
      <c r="C14" s="2" t="s">
        <v>292</v>
      </c>
    </row>
    <row r="16" spans="1:6" ht="18" customHeight="1">
      <c r="A16" s="1">
        <v>44712</v>
      </c>
      <c r="C16" s="2" t="s">
        <v>293</v>
      </c>
    </row>
    <row r="17" spans="3:4" ht="18" customHeight="1">
      <c r="C17" s="2" t="s">
        <v>294</v>
      </c>
      <c r="D17" s="140">
        <v>44738</v>
      </c>
    </row>
    <row r="18" spans="3:4" ht="18" customHeight="1">
      <c r="C18" s="2" t="s">
        <v>295</v>
      </c>
      <c r="D18" s="140">
        <v>44737</v>
      </c>
    </row>
  </sheetData>
  <phoneticPr fontId="1"/>
  <pageMargins left="0.59055118110236227" right="0.59055118110236227" top="0.74803149606299213" bottom="0.74803149606299213"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BE904"/>
  <sheetViews>
    <sheetView tabSelected="1" zoomScaleNormal="100" zoomScaleSheetLayoutView="100" workbookViewId="0">
      <selection activeCell="BF1" sqref="BF1"/>
    </sheetView>
  </sheetViews>
  <sheetFormatPr defaultColWidth="2.375" defaultRowHeight="15" customHeight="1"/>
  <cols>
    <col min="1" max="1" width="3.125" style="11" customWidth="1"/>
    <col min="2" max="2" width="0.875" style="11" customWidth="1"/>
    <col min="3" max="3" width="10.625" style="25" customWidth="1"/>
    <col min="4" max="4" width="0.875" style="6" customWidth="1"/>
    <col min="5" max="54" width="1.625" style="6" customWidth="1"/>
    <col min="55" max="59" width="1.875" style="6" customWidth="1"/>
    <col min="60" max="60" width="2.375" style="6"/>
    <col min="61" max="61" width="2.5" style="6" customWidth="1"/>
    <col min="62" max="16384" width="2.375" style="6"/>
  </cols>
  <sheetData>
    <row r="1" spans="1:57" ht="27.95" customHeight="1">
      <c r="A1" s="156" t="s">
        <v>6</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row>
    <row r="2" spans="1:57" ht="15" customHeight="1">
      <c r="AY2" s="152">
        <v>44712</v>
      </c>
      <c r="AZ2" s="152"/>
      <c r="BA2" s="152"/>
      <c r="BB2" s="152"/>
      <c r="BC2" s="152"/>
      <c r="BD2" s="152"/>
      <c r="BE2" s="152"/>
    </row>
    <row r="3" spans="1:57" ht="4.5" customHeight="1">
      <c r="AN3" s="24"/>
      <c r="AO3" s="24"/>
      <c r="AP3" s="24"/>
      <c r="AQ3" s="24"/>
    </row>
    <row r="4" spans="1:57" ht="18.95" customHeight="1">
      <c r="A4" s="11" t="s">
        <v>7</v>
      </c>
      <c r="C4" s="25" t="s">
        <v>8</v>
      </c>
      <c r="E4" s="150" t="s">
        <v>9</v>
      </c>
      <c r="F4" s="150"/>
      <c r="G4" s="150"/>
      <c r="H4" s="150"/>
      <c r="I4" s="150"/>
      <c r="J4" s="150"/>
      <c r="K4" s="150"/>
      <c r="L4" s="150"/>
      <c r="M4" s="150"/>
      <c r="N4" s="150"/>
      <c r="O4" s="150"/>
      <c r="P4" s="150"/>
      <c r="Q4" s="150"/>
      <c r="R4" s="150"/>
      <c r="S4" s="150"/>
      <c r="T4" s="150"/>
      <c r="U4" s="150"/>
      <c r="V4" s="150"/>
      <c r="W4" s="150"/>
      <c r="X4" s="150"/>
      <c r="Y4" s="150"/>
    </row>
    <row r="5" spans="1:57" ht="4.5" customHeight="1">
      <c r="D5" s="25"/>
      <c r="F5" s="25"/>
    </row>
    <row r="6" spans="1:57" ht="18.95" customHeight="1">
      <c r="A6" s="11" t="s">
        <v>10</v>
      </c>
      <c r="C6" s="25" t="s">
        <v>11</v>
      </c>
      <c r="E6" s="150" t="s">
        <v>12</v>
      </c>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row>
    <row r="7" spans="1:57" ht="4.5" customHeight="1">
      <c r="D7" s="25"/>
      <c r="F7" s="25"/>
      <c r="G7" s="25"/>
    </row>
    <row r="8" spans="1:57" ht="18.95" customHeight="1">
      <c r="A8" s="11" t="s">
        <v>13</v>
      </c>
      <c r="C8" s="25" t="s">
        <v>14</v>
      </c>
      <c r="E8" s="150" t="s">
        <v>15</v>
      </c>
      <c r="F8" s="150"/>
      <c r="G8" s="150"/>
      <c r="H8" s="150"/>
      <c r="I8" s="150"/>
      <c r="J8" s="150"/>
      <c r="K8" s="150"/>
      <c r="L8" s="150"/>
      <c r="M8" s="150"/>
      <c r="N8" s="150"/>
      <c r="O8" s="150"/>
      <c r="P8" s="150"/>
      <c r="Q8" s="150"/>
    </row>
    <row r="9" spans="1:57" ht="4.5" customHeight="1">
      <c r="D9" s="25"/>
      <c r="E9" s="25"/>
      <c r="F9" s="25"/>
      <c r="G9" s="25"/>
    </row>
    <row r="10" spans="1:57" ht="18.95" customHeight="1">
      <c r="A10" s="11" t="s">
        <v>16</v>
      </c>
      <c r="C10" s="25" t="s">
        <v>17</v>
      </c>
      <c r="D10" s="92"/>
      <c r="E10" s="6" t="s">
        <v>18</v>
      </c>
      <c r="I10" s="6" t="s">
        <v>296</v>
      </c>
      <c r="J10" s="141" t="s">
        <v>297</v>
      </c>
      <c r="K10" s="141"/>
      <c r="L10" s="141"/>
      <c r="M10" s="141"/>
      <c r="N10" s="141"/>
      <c r="O10" s="141"/>
      <c r="P10" s="141"/>
      <c r="Q10" s="141"/>
      <c r="R10" s="141"/>
      <c r="S10" s="141"/>
      <c r="T10" s="141"/>
      <c r="U10" s="28"/>
      <c r="V10" s="23"/>
      <c r="W10" s="142"/>
      <c r="X10" s="142"/>
      <c r="Y10" s="142"/>
      <c r="Z10" s="142"/>
      <c r="AA10" s="142"/>
      <c r="AI10" s="144">
        <v>44737</v>
      </c>
      <c r="AJ10" s="144"/>
      <c r="AK10" s="144"/>
      <c r="AL10" s="144"/>
      <c r="AM10" s="144"/>
      <c r="AN10" s="144"/>
      <c r="AO10" s="144"/>
      <c r="AP10" s="144"/>
      <c r="AQ10" s="144"/>
      <c r="AR10" s="144"/>
      <c r="AS10" s="144"/>
      <c r="AT10" s="28"/>
      <c r="AU10" s="121"/>
      <c r="AV10" s="145">
        <v>0.375</v>
      </c>
      <c r="AW10" s="145"/>
      <c r="AX10" s="145"/>
      <c r="AY10" s="145"/>
      <c r="AZ10" s="145"/>
    </row>
    <row r="11" spans="1:57" ht="18.95" customHeight="1">
      <c r="D11" s="92"/>
      <c r="E11" s="6" t="s">
        <v>298</v>
      </c>
      <c r="AI11" s="144">
        <v>44738</v>
      </c>
      <c r="AJ11" s="144"/>
      <c r="AK11" s="144"/>
      <c r="AL11" s="144"/>
      <c r="AM11" s="144"/>
      <c r="AN11" s="144"/>
      <c r="AO11" s="144"/>
      <c r="AP11" s="144"/>
      <c r="AQ11" s="144"/>
      <c r="AR11" s="144"/>
      <c r="AS11" s="144"/>
      <c r="AT11" s="28"/>
      <c r="AU11" s="23"/>
      <c r="AV11" s="145">
        <v>0.375</v>
      </c>
      <c r="AW11" s="145"/>
      <c r="AX11" s="145"/>
      <c r="AY11" s="145"/>
      <c r="AZ11" s="145"/>
    </row>
    <row r="12" spans="1:57" ht="4.5" customHeight="1">
      <c r="D12" s="25"/>
      <c r="E12" s="25"/>
      <c r="F12" s="25"/>
      <c r="G12" s="25"/>
      <c r="H12" s="23"/>
      <c r="I12" s="23"/>
      <c r="J12" s="3"/>
      <c r="L12" s="3"/>
      <c r="N12" s="3"/>
      <c r="P12" s="3"/>
      <c r="R12" s="23"/>
      <c r="AF12" s="11"/>
      <c r="AG12" s="11"/>
    </row>
    <row r="13" spans="1:57" ht="18.95" customHeight="1">
      <c r="A13" s="11" t="s">
        <v>20</v>
      </c>
      <c r="C13" s="25" t="s">
        <v>21</v>
      </c>
      <c r="E13" s="150" t="s">
        <v>22</v>
      </c>
      <c r="F13" s="150"/>
      <c r="G13" s="150"/>
      <c r="H13" s="150"/>
      <c r="I13" s="150"/>
      <c r="J13" s="150"/>
      <c r="K13" s="150"/>
      <c r="L13" s="150"/>
      <c r="M13" s="150"/>
      <c r="N13" s="150"/>
      <c r="Q13" s="6" t="s">
        <v>23</v>
      </c>
      <c r="AK13" s="143" t="s">
        <v>24</v>
      </c>
      <c r="AL13" s="143"/>
      <c r="AM13" s="3" t="s">
        <v>25</v>
      </c>
      <c r="AN13" s="143" t="s">
        <v>26</v>
      </c>
      <c r="AO13" s="143"/>
      <c r="AP13" s="143"/>
      <c r="AQ13" s="6" t="s">
        <v>27</v>
      </c>
      <c r="AR13" s="150" t="s">
        <v>28</v>
      </c>
      <c r="AS13" s="150"/>
      <c r="AT13" s="150"/>
      <c r="AU13" s="150"/>
      <c r="AV13" s="150"/>
    </row>
    <row r="14" spans="1:57" ht="4.5" customHeight="1">
      <c r="D14" s="25"/>
      <c r="E14" s="25"/>
      <c r="F14" s="25"/>
      <c r="G14" s="25"/>
      <c r="H14" s="23"/>
      <c r="J14" s="25"/>
      <c r="K14" s="25"/>
      <c r="L14" s="25"/>
      <c r="Y14" s="3"/>
      <c r="Z14" s="11"/>
      <c r="AA14" s="11"/>
      <c r="AC14" s="23"/>
      <c r="AD14" s="23"/>
      <c r="AE14" s="23"/>
      <c r="AF14" s="23"/>
    </row>
    <row r="15" spans="1:57" ht="18.95" customHeight="1">
      <c r="A15" s="11" t="s">
        <v>29</v>
      </c>
      <c r="C15" s="25" t="s">
        <v>30</v>
      </c>
      <c r="E15" s="6" t="s">
        <v>252</v>
      </c>
    </row>
    <row r="16" spans="1:57" ht="18.95" customHeight="1">
      <c r="E16" s="143" t="s">
        <v>31</v>
      </c>
      <c r="F16" s="143"/>
      <c r="G16" s="6" t="s">
        <v>299</v>
      </c>
      <c r="R16" s="143" t="s">
        <v>32</v>
      </c>
      <c r="S16" s="143"/>
      <c r="T16" s="6" t="s">
        <v>300</v>
      </c>
      <c r="AE16" s="143" t="s">
        <v>33</v>
      </c>
      <c r="AF16" s="143"/>
      <c r="AG16" s="6" t="s">
        <v>301</v>
      </c>
      <c r="AR16" s="143" t="s">
        <v>34</v>
      </c>
      <c r="AS16" s="143"/>
      <c r="AT16" s="6" t="s">
        <v>302</v>
      </c>
    </row>
    <row r="17" spans="1:46" ht="18.95" customHeight="1">
      <c r="D17" s="25"/>
      <c r="E17" s="143" t="s">
        <v>35</v>
      </c>
      <c r="F17" s="143"/>
      <c r="G17" s="6" t="s">
        <v>303</v>
      </c>
      <c r="R17" s="143" t="s">
        <v>33</v>
      </c>
      <c r="S17" s="143"/>
      <c r="T17" s="23" t="s">
        <v>304</v>
      </c>
      <c r="U17" s="23"/>
      <c r="V17" s="23"/>
      <c r="W17" s="23"/>
      <c r="X17" s="23"/>
      <c r="AE17" s="143" t="s">
        <v>36</v>
      </c>
      <c r="AF17" s="143"/>
      <c r="AG17" s="6" t="s">
        <v>305</v>
      </c>
      <c r="AR17" s="143" t="s">
        <v>37</v>
      </c>
      <c r="AS17" s="143"/>
      <c r="AT17" s="6" t="s">
        <v>306</v>
      </c>
    </row>
    <row r="18" spans="1:46" ht="18.95" customHeight="1">
      <c r="E18" s="143" t="s">
        <v>38</v>
      </c>
      <c r="F18" s="143"/>
      <c r="G18" s="6" t="s">
        <v>307</v>
      </c>
      <c r="R18" s="143" t="s">
        <v>39</v>
      </c>
      <c r="S18" s="143"/>
      <c r="T18" s="6" t="s">
        <v>308</v>
      </c>
      <c r="AE18" s="143" t="s">
        <v>40</v>
      </c>
      <c r="AF18" s="143"/>
      <c r="AG18" s="6" t="s">
        <v>309</v>
      </c>
      <c r="AR18" s="143" t="s">
        <v>41</v>
      </c>
      <c r="AS18" s="143"/>
      <c r="AT18" s="6" t="s">
        <v>310</v>
      </c>
    </row>
    <row r="19" spans="1:46" ht="18.95" customHeight="1">
      <c r="D19" s="25"/>
      <c r="E19" s="143" t="s">
        <v>42</v>
      </c>
      <c r="F19" s="143"/>
      <c r="G19" s="6" t="s">
        <v>311</v>
      </c>
      <c r="R19" s="143" t="s">
        <v>43</v>
      </c>
      <c r="S19" s="143"/>
      <c r="T19" s="23" t="s">
        <v>312</v>
      </c>
      <c r="U19" s="23"/>
      <c r="V19" s="23"/>
      <c r="W19" s="23"/>
      <c r="X19" s="23"/>
      <c r="AE19" s="143" t="s">
        <v>44</v>
      </c>
      <c r="AF19" s="143"/>
      <c r="AG19" s="6" t="s">
        <v>313</v>
      </c>
      <c r="AR19" s="143" t="s">
        <v>45</v>
      </c>
      <c r="AS19" s="143"/>
      <c r="AT19" s="6" t="s">
        <v>314</v>
      </c>
    </row>
    <row r="20" spans="1:46" ht="4.5" customHeight="1">
      <c r="D20" s="25"/>
      <c r="E20" s="25"/>
      <c r="F20" s="25"/>
      <c r="G20" s="25"/>
      <c r="H20" s="11"/>
      <c r="I20" s="11"/>
      <c r="N20" s="11"/>
      <c r="O20" s="11"/>
      <c r="T20" s="11"/>
      <c r="U20" s="11"/>
      <c r="AA20" s="11"/>
      <c r="AB20" s="11"/>
    </row>
    <row r="21" spans="1:46" ht="18.95" customHeight="1">
      <c r="A21" s="11" t="s">
        <v>46</v>
      </c>
      <c r="C21" s="25" t="s">
        <v>47</v>
      </c>
      <c r="E21" s="6" t="s">
        <v>48</v>
      </c>
      <c r="G21" s="25"/>
      <c r="J21" s="3"/>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row>
    <row r="22" spans="1:46" ht="18.95" customHeight="1">
      <c r="E22" s="6" t="s">
        <v>49</v>
      </c>
      <c r="G22" s="25"/>
      <c r="J22" s="3"/>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row>
    <row r="23" spans="1:46" ht="4.5" customHeight="1">
      <c r="D23" s="25"/>
      <c r="E23" s="25"/>
      <c r="F23" s="25"/>
      <c r="G23" s="25"/>
      <c r="J23" s="3"/>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row>
    <row r="24" spans="1:46" ht="18.95" customHeight="1">
      <c r="A24" s="11" t="s">
        <v>50</v>
      </c>
      <c r="C24" s="25" t="s">
        <v>51</v>
      </c>
      <c r="E24" s="6" t="s">
        <v>52</v>
      </c>
      <c r="G24" s="25"/>
      <c r="AM24" s="5"/>
    </row>
    <row r="25" spans="1:46" ht="18.95" customHeight="1">
      <c r="D25" s="25"/>
      <c r="E25" s="143" t="s">
        <v>53</v>
      </c>
      <c r="F25" s="143"/>
      <c r="G25" s="6" t="s">
        <v>54</v>
      </c>
      <c r="AM25" s="5"/>
    </row>
    <row r="26" spans="1:46" ht="4.5" customHeight="1">
      <c r="D26" s="25"/>
      <c r="E26" s="25"/>
      <c r="F26" s="25"/>
      <c r="G26" s="25"/>
      <c r="H26" s="3"/>
      <c r="AM26" s="5"/>
    </row>
    <row r="27" spans="1:46" ht="18.95" customHeight="1">
      <c r="A27" s="11" t="s">
        <v>55</v>
      </c>
      <c r="C27" s="25" t="s">
        <v>56</v>
      </c>
      <c r="E27" s="14" t="s">
        <v>57</v>
      </c>
      <c r="G27" s="25"/>
      <c r="H27" s="2"/>
    </row>
    <row r="28" spans="1:46" ht="4.5" customHeight="1">
      <c r="D28" s="25"/>
      <c r="E28" s="25"/>
      <c r="F28" s="25"/>
      <c r="G28" s="25"/>
      <c r="H28" s="2"/>
    </row>
    <row r="29" spans="1:46" ht="18.95" customHeight="1">
      <c r="A29" s="11" t="s">
        <v>58</v>
      </c>
      <c r="C29" s="25" t="s">
        <v>59</v>
      </c>
      <c r="E29" s="143" t="s">
        <v>31</v>
      </c>
      <c r="F29" s="143"/>
      <c r="G29" s="6" t="s">
        <v>60</v>
      </c>
      <c r="I29" s="15"/>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4"/>
    </row>
    <row r="30" spans="1:46" ht="18.95" customHeight="1">
      <c r="E30" s="143" t="s">
        <v>61</v>
      </c>
      <c r="F30" s="143"/>
      <c r="G30" s="29" t="s">
        <v>62</v>
      </c>
      <c r="I30" s="15"/>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4"/>
    </row>
    <row r="31" spans="1:46" ht="18.95" customHeight="1">
      <c r="D31" s="25"/>
      <c r="E31" s="143" t="s">
        <v>33</v>
      </c>
      <c r="F31" s="143"/>
      <c r="G31" s="6" t="s">
        <v>246</v>
      </c>
    </row>
    <row r="32" spans="1:46" ht="18.95" customHeight="1">
      <c r="D32" s="25"/>
      <c r="E32" s="25"/>
      <c r="F32" s="25"/>
      <c r="G32" s="6" t="s">
        <v>63</v>
      </c>
    </row>
    <row r="33" spans="1:50" ht="18.95" customHeight="1">
      <c r="D33" s="25"/>
      <c r="E33" s="25"/>
      <c r="F33" s="25"/>
      <c r="G33" s="6" t="s">
        <v>64</v>
      </c>
    </row>
    <row r="34" spans="1:50" ht="18.95" customHeight="1">
      <c r="A34" s="3"/>
      <c r="B34" s="6"/>
      <c r="E34" s="143" t="s">
        <v>65</v>
      </c>
      <c r="F34" s="143"/>
      <c r="G34" s="8" t="s">
        <v>66</v>
      </c>
    </row>
    <row r="35" spans="1:50" ht="4.5" customHeight="1">
      <c r="D35" s="25"/>
      <c r="E35" s="25"/>
      <c r="F35" s="25"/>
      <c r="G35" s="25"/>
    </row>
    <row r="36" spans="1:50" ht="18.95" customHeight="1">
      <c r="A36" s="11" t="s">
        <v>67</v>
      </c>
      <c r="C36" s="25" t="s">
        <v>68</v>
      </c>
      <c r="E36" s="143" t="s">
        <v>69</v>
      </c>
      <c r="F36" s="143"/>
      <c r="G36" s="6" t="s">
        <v>70</v>
      </c>
      <c r="Q36" s="154">
        <v>3000</v>
      </c>
      <c r="R36" s="154"/>
      <c r="S36" s="154"/>
      <c r="T36" s="154"/>
      <c r="U36" s="154"/>
      <c r="V36" s="154"/>
      <c r="W36" s="11"/>
    </row>
    <row r="37" spans="1:50" ht="18.95" customHeight="1">
      <c r="E37" s="143" t="s">
        <v>69</v>
      </c>
      <c r="F37" s="143"/>
      <c r="G37" s="6" t="s">
        <v>71</v>
      </c>
      <c r="Q37" s="154">
        <v>1500</v>
      </c>
      <c r="R37" s="154"/>
      <c r="S37" s="154"/>
      <c r="T37" s="154"/>
      <c r="U37" s="154"/>
      <c r="V37" s="154"/>
      <c r="W37" s="11"/>
    </row>
    <row r="38" spans="1:50" ht="4.5" customHeight="1">
      <c r="D38" s="25"/>
      <c r="E38" s="25"/>
      <c r="F38" s="25"/>
      <c r="G38" s="25"/>
      <c r="H38" s="11"/>
      <c r="AC38" s="4"/>
      <c r="AD38" s="4"/>
      <c r="AE38" s="4"/>
      <c r="AF38" s="4"/>
      <c r="AG38" s="4"/>
    </row>
    <row r="39" spans="1:50" ht="18.95" customHeight="1">
      <c r="A39" s="11" t="s">
        <v>72</v>
      </c>
      <c r="C39" s="25" t="s">
        <v>73</v>
      </c>
      <c r="E39" s="6" t="s">
        <v>74</v>
      </c>
      <c r="AF39" s="4"/>
      <c r="AG39" s="4"/>
      <c r="AH39" s="4"/>
      <c r="AI39" s="4"/>
      <c r="AJ39" s="4"/>
    </row>
    <row r="40" spans="1:50" ht="18.95" customHeight="1">
      <c r="G40" s="150" t="s">
        <v>75</v>
      </c>
      <c r="H40" s="150"/>
      <c r="I40" s="150"/>
      <c r="J40" s="150"/>
      <c r="L40" s="158" t="s">
        <v>76</v>
      </c>
      <c r="M40" s="158"/>
      <c r="N40" s="158"/>
      <c r="O40" s="158"/>
      <c r="P40" s="158"/>
      <c r="R40" s="150" t="s">
        <v>77</v>
      </c>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row>
    <row r="41" spans="1:50" ht="18.95" customHeight="1">
      <c r="D41" s="25"/>
      <c r="L41" s="149" t="s">
        <v>78</v>
      </c>
      <c r="M41" s="149"/>
      <c r="N41" s="149"/>
      <c r="O41" s="149"/>
      <c r="P41" s="149"/>
      <c r="R41" s="150" t="s">
        <v>12</v>
      </c>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row>
    <row r="42" spans="1:50" ht="18.95" customHeight="1">
      <c r="E42" s="25"/>
      <c r="F42" s="11" t="s">
        <v>53</v>
      </c>
      <c r="G42" s="12" t="s">
        <v>79</v>
      </c>
    </row>
    <row r="43" spans="1:50" ht="18.95" customHeight="1">
      <c r="F43" s="11" t="s">
        <v>53</v>
      </c>
      <c r="G43" s="6" t="s">
        <v>80</v>
      </c>
    </row>
    <row r="44" spans="1:50" ht="18.95" customHeight="1">
      <c r="F44" s="11" t="s">
        <v>53</v>
      </c>
      <c r="G44" s="23" t="s">
        <v>81</v>
      </c>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row>
    <row r="45" spans="1:50" ht="4.5" customHeight="1">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row>
    <row r="46" spans="1:50" ht="18.95" customHeight="1">
      <c r="A46" s="11" t="s">
        <v>82</v>
      </c>
      <c r="C46" s="25" t="s">
        <v>83</v>
      </c>
      <c r="E46" s="144">
        <v>44691</v>
      </c>
      <c r="F46" s="144"/>
      <c r="G46" s="144"/>
      <c r="H46" s="144"/>
      <c r="I46" s="144"/>
      <c r="J46" s="144"/>
      <c r="K46" s="144"/>
      <c r="L46" s="144"/>
      <c r="M46" s="144"/>
      <c r="N46" s="144"/>
      <c r="O46" s="144"/>
      <c r="P46" s="30"/>
      <c r="Q46" s="30"/>
      <c r="R46" s="6" t="s">
        <v>84</v>
      </c>
      <c r="S46" s="16"/>
    </row>
    <row r="47" spans="1:50" ht="4.5" customHeight="1">
      <c r="D47" s="25"/>
      <c r="E47" s="25"/>
      <c r="F47" s="25"/>
      <c r="G47" s="25"/>
      <c r="J47" s="3"/>
      <c r="K47" s="11"/>
      <c r="L47" s="3"/>
      <c r="M47" s="11"/>
      <c r="N47" s="3"/>
      <c r="O47" s="11"/>
      <c r="P47" s="3"/>
      <c r="R47" s="23"/>
    </row>
    <row r="48" spans="1:50" ht="18.95" customHeight="1">
      <c r="A48" s="11" t="s">
        <v>85</v>
      </c>
      <c r="C48" s="25" t="s">
        <v>86</v>
      </c>
      <c r="E48" s="6" t="s">
        <v>87</v>
      </c>
      <c r="G48" s="3"/>
      <c r="H48" s="11"/>
      <c r="I48" s="3"/>
      <c r="J48" s="11"/>
      <c r="K48" s="3"/>
      <c r="L48" s="11"/>
      <c r="M48" s="3"/>
      <c r="O48" s="23"/>
    </row>
    <row r="49" spans="4:56" ht="18.95" customHeight="1">
      <c r="D49" s="25"/>
      <c r="E49" s="143" t="s">
        <v>31</v>
      </c>
      <c r="F49" s="143"/>
      <c r="G49" s="150" t="s">
        <v>88</v>
      </c>
      <c r="H49" s="150"/>
      <c r="I49" s="150"/>
      <c r="J49" s="150"/>
      <c r="K49" s="150"/>
      <c r="L49" s="150"/>
      <c r="M49" s="150"/>
      <c r="N49" s="150"/>
      <c r="O49" s="150"/>
      <c r="P49" s="150"/>
      <c r="Q49" s="150"/>
      <c r="R49" s="150"/>
      <c r="S49" s="150"/>
      <c r="T49" s="150"/>
      <c r="U49" s="150"/>
      <c r="V49" s="150"/>
      <c r="W49" s="150"/>
      <c r="X49" s="150"/>
      <c r="Y49" s="150"/>
      <c r="Z49" s="150"/>
      <c r="AA49" s="150"/>
      <c r="AB49" s="150"/>
      <c r="AC49" s="150"/>
      <c r="AD49" s="146" t="s">
        <v>89</v>
      </c>
      <c r="AE49" s="146"/>
      <c r="AF49" s="146"/>
      <c r="AG49" s="146"/>
      <c r="AH49" s="146"/>
      <c r="AI49" s="146"/>
      <c r="AJ49" s="146"/>
      <c r="AK49" s="146"/>
      <c r="AL49" s="146"/>
      <c r="AM49" s="146"/>
      <c r="AN49" s="146"/>
      <c r="AO49" s="146"/>
      <c r="AP49" s="146"/>
      <c r="AQ49" s="146"/>
      <c r="AR49" s="146"/>
      <c r="AS49" s="146"/>
      <c r="AT49" s="146"/>
      <c r="AU49" s="146"/>
      <c r="AV49" s="146"/>
      <c r="AW49" s="146"/>
      <c r="AX49" s="146"/>
      <c r="AY49" s="146"/>
    </row>
    <row r="50" spans="4:56" ht="18.95" customHeight="1">
      <c r="D50" s="25"/>
      <c r="G50" s="6" t="s">
        <v>90</v>
      </c>
      <c r="H50" s="3"/>
      <c r="I50" s="3"/>
      <c r="J50" s="11"/>
      <c r="K50" s="3"/>
      <c r="L50" s="11"/>
      <c r="M50" s="3"/>
      <c r="O50" s="23"/>
    </row>
    <row r="51" spans="4:56" ht="18.95" customHeight="1">
      <c r="D51" s="25"/>
      <c r="E51" s="143" t="s">
        <v>32</v>
      </c>
      <c r="F51" s="143"/>
      <c r="G51" s="6" t="s">
        <v>91</v>
      </c>
      <c r="H51" s="3"/>
      <c r="I51" s="3"/>
      <c r="J51" s="11"/>
      <c r="K51" s="3"/>
      <c r="L51" s="11"/>
      <c r="M51" s="3"/>
      <c r="O51" s="23"/>
    </row>
    <row r="52" spans="4:56" ht="18.95" customHeight="1">
      <c r="D52" s="25"/>
      <c r="E52" s="29"/>
      <c r="G52" s="29" t="s">
        <v>92</v>
      </c>
      <c r="H52" s="29"/>
      <c r="I52" s="29"/>
      <c r="J52" s="29"/>
      <c r="K52" s="29"/>
      <c r="L52" s="29"/>
      <c r="M52" s="29"/>
      <c r="N52" s="71"/>
      <c r="O52" s="71"/>
      <c r="P52" s="71"/>
      <c r="Q52" s="71"/>
      <c r="R52" s="71"/>
      <c r="S52" s="108" t="s">
        <v>93</v>
      </c>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Y52" s="23"/>
      <c r="AZ52" s="23"/>
      <c r="BA52" s="23"/>
      <c r="BB52" s="23"/>
    </row>
    <row r="53" spans="4:56" ht="18.95" customHeight="1">
      <c r="D53" s="25"/>
      <c r="E53" s="29"/>
      <c r="G53" s="29"/>
      <c r="H53" s="29"/>
      <c r="I53" s="29"/>
      <c r="J53" s="29"/>
      <c r="K53" s="29"/>
      <c r="L53" s="29"/>
      <c r="M53" s="29"/>
      <c r="N53" s="71"/>
      <c r="O53" s="71"/>
      <c r="P53" s="71"/>
      <c r="Q53" s="71"/>
      <c r="R53" s="71"/>
      <c r="S53" s="6" t="s">
        <v>94</v>
      </c>
      <c r="T53" s="143" t="s">
        <v>95</v>
      </c>
      <c r="U53" s="143"/>
      <c r="V53" s="143"/>
      <c r="W53" s="143" t="s">
        <v>96</v>
      </c>
      <c r="X53" s="143"/>
      <c r="Y53" s="149" t="s">
        <v>97</v>
      </c>
      <c r="Z53" s="149"/>
      <c r="AA53" s="149"/>
      <c r="AB53" s="149"/>
      <c r="AC53" s="149"/>
      <c r="AD53" s="149"/>
      <c r="AE53" s="149"/>
      <c r="AG53" s="143" t="s">
        <v>98</v>
      </c>
      <c r="AH53" s="143"/>
      <c r="AI53" s="23" t="s">
        <v>27</v>
      </c>
      <c r="AJ53" s="11"/>
      <c r="AK53" s="11"/>
      <c r="AL53" s="11"/>
      <c r="AM53" s="11"/>
      <c r="AN53" s="25"/>
      <c r="AO53" s="25"/>
      <c r="AP53" s="25"/>
      <c r="AQ53" s="25"/>
      <c r="AR53" s="25"/>
      <c r="AS53" s="25"/>
      <c r="AT53" s="25"/>
      <c r="AV53" s="11"/>
      <c r="AW53" s="11"/>
      <c r="AX53" s="23"/>
      <c r="AY53" s="23"/>
      <c r="AZ53" s="23"/>
      <c r="BA53" s="23"/>
      <c r="BB53" s="23"/>
    </row>
    <row r="54" spans="4:56" ht="18.95" customHeight="1">
      <c r="D54" s="25"/>
      <c r="E54" s="153" t="s">
        <v>99</v>
      </c>
      <c r="F54" s="153"/>
      <c r="G54" s="29" t="s">
        <v>100</v>
      </c>
      <c r="H54" s="29"/>
      <c r="I54" s="29"/>
      <c r="J54" s="29"/>
      <c r="K54" s="29"/>
      <c r="L54" s="29"/>
      <c r="M54" s="29"/>
      <c r="N54" s="29"/>
      <c r="O54" s="29"/>
      <c r="P54" s="29"/>
      <c r="Q54" s="29"/>
      <c r="R54" s="29"/>
      <c r="S54" s="29"/>
      <c r="T54" s="29"/>
      <c r="U54" s="29"/>
      <c r="V54" s="29"/>
      <c r="W54" s="29"/>
      <c r="X54" s="29"/>
      <c r="Y54" s="29"/>
      <c r="Z54" s="29"/>
      <c r="AA54" s="29"/>
      <c r="AB54" s="29"/>
      <c r="AC54" s="29"/>
      <c r="AD54" s="29"/>
      <c r="AO54" s="29"/>
      <c r="AP54" s="29"/>
      <c r="AQ54" s="29"/>
      <c r="AR54" s="29"/>
      <c r="AS54" s="29"/>
      <c r="AT54" s="29"/>
      <c r="AU54" s="29"/>
    </row>
    <row r="55" spans="4:56" ht="18.95" customHeight="1">
      <c r="D55" s="25"/>
      <c r="E55" s="94"/>
      <c r="F55" s="94"/>
      <c r="G55" s="29" t="s">
        <v>101</v>
      </c>
      <c r="H55" s="29"/>
      <c r="I55" s="29"/>
      <c r="J55" s="29"/>
      <c r="K55" s="29"/>
      <c r="L55" s="29"/>
      <c r="M55" s="29"/>
      <c r="N55" s="29"/>
      <c r="O55" s="29"/>
      <c r="P55" s="29"/>
      <c r="Q55" s="29"/>
      <c r="R55" s="29"/>
      <c r="S55" s="29"/>
      <c r="T55" s="29"/>
      <c r="U55" s="29"/>
      <c r="V55" s="29"/>
      <c r="W55" s="29"/>
      <c r="X55" s="29"/>
      <c r="Y55" s="29"/>
      <c r="Z55" s="29"/>
      <c r="AA55" s="29"/>
      <c r="AB55" s="29"/>
      <c r="AC55" s="29"/>
      <c r="AD55" s="29"/>
      <c r="AO55" s="29"/>
      <c r="AP55" s="29"/>
      <c r="AQ55" s="29"/>
      <c r="AR55" s="29"/>
      <c r="AS55" s="29"/>
      <c r="AT55" s="29"/>
      <c r="AU55" s="29"/>
    </row>
    <row r="56" spans="4:56" ht="18.95" customHeight="1">
      <c r="D56" s="25"/>
      <c r="E56" s="94"/>
      <c r="F56" s="94"/>
      <c r="G56" s="29" t="s">
        <v>102</v>
      </c>
      <c r="H56" s="29"/>
      <c r="I56" s="29"/>
      <c r="J56" s="29"/>
      <c r="K56" s="29"/>
      <c r="L56" s="29"/>
      <c r="M56" s="29" t="s">
        <v>103</v>
      </c>
      <c r="N56" s="29"/>
      <c r="O56" s="29"/>
      <c r="P56" s="29"/>
      <c r="Q56" s="29"/>
      <c r="R56" s="29"/>
      <c r="S56" s="29"/>
      <c r="T56" s="29"/>
      <c r="U56" s="29"/>
      <c r="V56" s="29"/>
      <c r="W56" s="29"/>
      <c r="X56" s="29"/>
      <c r="Y56" s="29"/>
      <c r="Z56" s="29"/>
      <c r="AA56" s="29"/>
      <c r="AB56" s="29"/>
      <c r="AC56" s="29"/>
      <c r="AD56" s="29"/>
      <c r="AO56" s="29"/>
      <c r="AP56" s="29"/>
      <c r="AQ56" s="29"/>
      <c r="AR56" s="29"/>
      <c r="AS56" s="29"/>
      <c r="AT56" s="29"/>
      <c r="AU56" s="29"/>
    </row>
    <row r="57" spans="4:56" ht="18.95" customHeight="1">
      <c r="D57" s="25"/>
      <c r="E57" s="94"/>
      <c r="F57" s="94"/>
      <c r="G57" s="14" t="s">
        <v>104</v>
      </c>
      <c r="H57" s="95"/>
      <c r="I57" s="96"/>
      <c r="J57" s="96"/>
      <c r="K57" s="96"/>
      <c r="L57" s="96"/>
      <c r="M57" s="96"/>
      <c r="N57" s="96"/>
      <c r="P57" s="147" t="s">
        <v>105</v>
      </c>
      <c r="Q57" s="147"/>
      <c r="R57" s="148" t="s">
        <v>106</v>
      </c>
      <c r="S57" s="148"/>
      <c r="T57" s="148"/>
      <c r="U57" s="148"/>
      <c r="V57" s="148"/>
      <c r="W57" s="148"/>
      <c r="Y57" s="93" t="s">
        <v>107</v>
      </c>
      <c r="Z57" s="93"/>
      <c r="AA57" s="93"/>
      <c r="AB57" s="93"/>
      <c r="AC57" s="93"/>
      <c r="AD57" s="93"/>
      <c r="AE57" s="93"/>
      <c r="AF57" s="93"/>
      <c r="AG57" s="93"/>
      <c r="AH57" s="93"/>
      <c r="AI57" s="93"/>
      <c r="AJ57" s="93"/>
      <c r="AK57" s="93"/>
      <c r="AL57" s="93"/>
      <c r="AM57" s="93"/>
      <c r="AN57" s="93"/>
      <c r="AO57" s="93"/>
      <c r="AP57" s="143" t="s">
        <v>108</v>
      </c>
      <c r="AQ57" s="143"/>
      <c r="AR57" s="143"/>
      <c r="AS57" s="143"/>
      <c r="AT57" s="143"/>
      <c r="AU57" s="143"/>
      <c r="AV57" s="143"/>
      <c r="AW57" s="143"/>
      <c r="AY57" s="143" t="s">
        <v>98</v>
      </c>
      <c r="AZ57" s="143"/>
    </row>
    <row r="58" spans="4:56" ht="4.5" customHeight="1">
      <c r="D58" s="25"/>
      <c r="E58" s="25"/>
      <c r="F58" s="25"/>
      <c r="G58" s="25"/>
      <c r="J58" s="3"/>
      <c r="K58" s="11"/>
      <c r="L58" s="3"/>
      <c r="M58" s="11"/>
      <c r="N58" s="3"/>
      <c r="O58" s="11"/>
      <c r="P58" s="3"/>
      <c r="R58" s="23"/>
    </row>
    <row r="59" spans="4:56" ht="18.95" customHeight="1">
      <c r="D59" s="25"/>
      <c r="E59" s="94"/>
      <c r="F59" s="94"/>
      <c r="G59" s="29" t="s">
        <v>109</v>
      </c>
      <c r="H59" s="29"/>
      <c r="I59" s="29"/>
      <c r="J59" s="29"/>
      <c r="K59" s="29"/>
      <c r="L59" s="29"/>
      <c r="M59" s="29" t="s">
        <v>110</v>
      </c>
      <c r="N59" s="29"/>
      <c r="O59" s="29"/>
      <c r="P59" s="29"/>
      <c r="Q59" s="29"/>
      <c r="R59" s="29"/>
      <c r="S59" s="29"/>
      <c r="T59" s="29"/>
      <c r="U59" s="29"/>
      <c r="V59" s="29"/>
      <c r="W59" s="29"/>
      <c r="X59" s="29"/>
      <c r="Y59" s="29"/>
      <c r="Z59" s="29"/>
      <c r="AA59" s="29"/>
      <c r="AB59" s="29"/>
      <c r="AC59" s="29"/>
      <c r="AD59" s="29"/>
      <c r="AO59" s="29"/>
      <c r="AP59" s="29"/>
      <c r="AQ59" s="29"/>
      <c r="AR59" s="29"/>
      <c r="AS59" s="29"/>
      <c r="AT59" s="29"/>
      <c r="AU59" s="29"/>
    </row>
    <row r="60" spans="4:56" ht="18.95" customHeight="1">
      <c r="D60" s="25"/>
      <c r="E60" s="94"/>
      <c r="F60" s="94"/>
      <c r="G60" s="14" t="s">
        <v>111</v>
      </c>
      <c r="H60" s="95"/>
      <c r="I60" s="96"/>
      <c r="J60" s="96"/>
      <c r="K60" s="96"/>
      <c r="L60" s="96"/>
      <c r="M60" s="96"/>
      <c r="N60" s="96"/>
      <c r="P60" s="147" t="s">
        <v>105</v>
      </c>
      <c r="Q60" s="147"/>
      <c r="R60" s="148" t="s">
        <v>112</v>
      </c>
      <c r="S60" s="148"/>
      <c r="T60" s="148"/>
      <c r="U60" s="148"/>
      <c r="V60" s="148"/>
      <c r="W60" s="148"/>
      <c r="Y60" s="93" t="s">
        <v>113</v>
      </c>
      <c r="Z60" s="93"/>
      <c r="AA60" s="93"/>
      <c r="AB60" s="93"/>
      <c r="AC60" s="93"/>
      <c r="AD60" s="93"/>
      <c r="AE60" s="93"/>
      <c r="AF60" s="93"/>
      <c r="AG60" s="93"/>
      <c r="AH60" s="93"/>
      <c r="AI60" s="93"/>
      <c r="AJ60" s="93"/>
      <c r="AK60" s="93"/>
      <c r="AL60" s="93"/>
      <c r="AM60" s="93"/>
      <c r="AN60" s="93"/>
      <c r="AO60" s="93"/>
      <c r="AP60" s="143" t="s">
        <v>114</v>
      </c>
      <c r="AQ60" s="143"/>
      <c r="AR60" s="143"/>
      <c r="AS60" s="143"/>
      <c r="AT60" s="143"/>
      <c r="AU60" s="143"/>
      <c r="AV60" s="143"/>
      <c r="AW60" s="143"/>
      <c r="AY60" s="143" t="s">
        <v>98</v>
      </c>
      <c r="AZ60" s="143"/>
    </row>
    <row r="61" spans="4:56" ht="18.95" customHeight="1">
      <c r="D61" s="25"/>
      <c r="E61" s="23" t="s">
        <v>115</v>
      </c>
      <c r="F61" s="25"/>
      <c r="G61" s="25"/>
      <c r="J61" s="7"/>
      <c r="K61" s="7"/>
      <c r="L61" s="7"/>
      <c r="M61" s="23"/>
      <c r="AG61" s="23"/>
      <c r="AH61" s="23"/>
      <c r="AI61" s="23"/>
      <c r="AL61" s="7"/>
      <c r="AM61" s="7"/>
    </row>
    <row r="62" spans="4:56" ht="18.95" customHeight="1">
      <c r="D62" s="25"/>
      <c r="E62" s="157" t="s">
        <v>116</v>
      </c>
      <c r="F62" s="157"/>
      <c r="G62" s="29" t="s">
        <v>117</v>
      </c>
      <c r="H62" s="7"/>
      <c r="I62" s="7"/>
      <c r="J62" s="23"/>
      <c r="Y62" s="3"/>
      <c r="Z62" s="11"/>
      <c r="AA62" s="11"/>
      <c r="AC62" s="23"/>
      <c r="AD62" s="23"/>
      <c r="AE62" s="23"/>
      <c r="AF62" s="23"/>
      <c r="AI62" s="23"/>
      <c r="AL62" s="7"/>
      <c r="AM62" s="7"/>
    </row>
    <row r="63" spans="4:56" ht="18.95" customHeight="1">
      <c r="D63" s="25"/>
      <c r="E63" s="157" t="s">
        <v>116</v>
      </c>
      <c r="F63" s="157"/>
      <c r="G63" s="6" t="s">
        <v>118</v>
      </c>
      <c r="J63" s="7"/>
      <c r="K63" s="7"/>
      <c r="L63" s="7"/>
      <c r="M63" s="23"/>
      <c r="AB63" s="3"/>
      <c r="AC63" s="11"/>
      <c r="AD63" s="11"/>
      <c r="AF63" s="23"/>
      <c r="AG63" s="23"/>
      <c r="AH63" s="23"/>
      <c r="AI63" s="23"/>
      <c r="AL63" s="7"/>
      <c r="AM63" s="7"/>
    </row>
    <row r="64" spans="4:56" ht="18.95" customHeight="1">
      <c r="D64" s="25"/>
      <c r="E64" s="157" t="s">
        <v>116</v>
      </c>
      <c r="F64" s="157"/>
      <c r="G64" s="155">
        <f>E46+5</f>
        <v>44696</v>
      </c>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row>
    <row r="65" spans="1:55" ht="18.95" customHeight="1">
      <c r="D65" s="25"/>
      <c r="E65" s="25"/>
      <c r="F65" s="25"/>
      <c r="G65" s="6" t="s">
        <v>119</v>
      </c>
      <c r="H65" s="7"/>
      <c r="J65" s="7"/>
      <c r="K65" s="7"/>
      <c r="L65" s="7"/>
      <c r="M65" s="23"/>
      <c r="AB65" s="3"/>
      <c r="AC65" s="11"/>
      <c r="AD65" s="11"/>
      <c r="AF65" s="23"/>
      <c r="AG65" s="23"/>
      <c r="AH65" s="23"/>
      <c r="AI65" s="23"/>
      <c r="AL65" s="7"/>
      <c r="AM65" s="7"/>
    </row>
    <row r="66" spans="1:55" ht="4.5" customHeight="1">
      <c r="D66" s="25"/>
      <c r="E66" s="25"/>
      <c r="F66" s="25"/>
      <c r="H66" s="7"/>
      <c r="J66" s="7"/>
      <c r="K66" s="7"/>
      <c r="L66" s="7"/>
      <c r="M66" s="23"/>
      <c r="AB66" s="3"/>
      <c r="AC66" s="11"/>
      <c r="AD66" s="11"/>
      <c r="AF66" s="23"/>
      <c r="AG66" s="23"/>
      <c r="AH66" s="23"/>
      <c r="AI66" s="23"/>
      <c r="AL66" s="7"/>
      <c r="AM66" s="7"/>
    </row>
    <row r="67" spans="1:55" ht="18.95" customHeight="1">
      <c r="A67" s="11" t="s">
        <v>120</v>
      </c>
      <c r="C67" s="25" t="s">
        <v>121</v>
      </c>
      <c r="E67" s="151" t="s">
        <v>31</v>
      </c>
      <c r="F67" s="151"/>
      <c r="G67" s="23" t="s">
        <v>122</v>
      </c>
    </row>
    <row r="68" spans="1:55" ht="18.95" customHeight="1">
      <c r="E68" s="151" t="s">
        <v>123</v>
      </c>
      <c r="F68" s="151"/>
      <c r="G68" s="117" t="s">
        <v>245</v>
      </c>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118"/>
    </row>
    <row r="69" spans="1:55" ht="18.95" customHeight="1">
      <c r="G69" s="23" t="s">
        <v>124</v>
      </c>
    </row>
    <row r="70" spans="1:55" ht="4.5" customHeight="1">
      <c r="D70" s="25"/>
      <c r="E70" s="25"/>
      <c r="F70" s="25"/>
      <c r="G70" s="25"/>
      <c r="H70" s="23"/>
    </row>
    <row r="71" spans="1:55" ht="18.95" customHeight="1">
      <c r="A71" s="11" t="s">
        <v>125</v>
      </c>
      <c r="C71" s="25" t="s">
        <v>126</v>
      </c>
      <c r="E71" s="151" t="s">
        <v>31</v>
      </c>
      <c r="F71" s="151"/>
      <c r="G71" s="6" t="s">
        <v>127</v>
      </c>
      <c r="I71" s="4"/>
      <c r="J71" s="4"/>
      <c r="K71" s="4"/>
      <c r="L71" s="4"/>
      <c r="M71" s="4"/>
      <c r="N71" s="4"/>
      <c r="Q71" s="4"/>
      <c r="R71" s="4"/>
      <c r="S71" s="4"/>
      <c r="T71" s="4"/>
      <c r="U71" s="4"/>
      <c r="V71" s="4"/>
      <c r="W71" s="4"/>
      <c r="X71" s="4"/>
      <c r="Y71" s="4"/>
      <c r="Z71" s="4"/>
      <c r="AA71" s="4"/>
      <c r="AB71" s="4"/>
      <c r="AC71" s="4"/>
      <c r="AD71" s="4"/>
      <c r="AE71" s="4"/>
      <c r="AF71" s="4"/>
      <c r="AG71" s="4"/>
      <c r="AH71" s="4"/>
      <c r="AI71" s="4"/>
      <c r="AJ71" s="4"/>
      <c r="AK71" s="4"/>
      <c r="AL71" s="4"/>
    </row>
    <row r="72" spans="1:55" ht="18.95" customHeight="1">
      <c r="D72" s="25"/>
      <c r="G72" s="6" t="s">
        <v>128</v>
      </c>
      <c r="I72" s="4"/>
      <c r="J72" s="4"/>
      <c r="K72" s="4"/>
      <c r="L72" s="4"/>
      <c r="M72" s="4"/>
      <c r="N72" s="4"/>
    </row>
    <row r="73" spans="1:55" ht="18.95" customHeight="1">
      <c r="D73" s="25"/>
      <c r="E73" s="151" t="s">
        <v>123</v>
      </c>
      <c r="F73" s="151"/>
      <c r="G73" s="6" t="s">
        <v>129</v>
      </c>
    </row>
    <row r="74" spans="1:55" ht="18.95" customHeight="1">
      <c r="D74" s="25"/>
      <c r="E74" s="151" t="s">
        <v>99</v>
      </c>
      <c r="F74" s="151"/>
      <c r="G74" s="6" t="s">
        <v>130</v>
      </c>
    </row>
    <row r="75" spans="1:55" ht="18.95" customHeight="1">
      <c r="D75" s="25"/>
      <c r="G75" s="6" t="s">
        <v>131</v>
      </c>
    </row>
    <row r="76" spans="1:55" ht="18.95" customHeight="1">
      <c r="D76" s="25"/>
      <c r="E76" s="151" t="s">
        <v>65</v>
      </c>
      <c r="F76" s="151"/>
      <c r="G76" s="29" t="s">
        <v>132</v>
      </c>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row>
    <row r="77" spans="1:55" ht="18.95" customHeight="1">
      <c r="E77" s="151" t="s">
        <v>133</v>
      </c>
      <c r="F77" s="151"/>
      <c r="G77" s="29" t="s">
        <v>134</v>
      </c>
    </row>
    <row r="78" spans="1:55" ht="18.95" customHeight="1">
      <c r="D78" s="25"/>
      <c r="E78" s="151" t="s">
        <v>135</v>
      </c>
      <c r="F78" s="151"/>
      <c r="G78" s="23" t="s">
        <v>136</v>
      </c>
    </row>
    <row r="79" spans="1:55" ht="18.95" customHeight="1">
      <c r="D79" s="25"/>
      <c r="E79" s="151" t="s">
        <v>137</v>
      </c>
      <c r="F79" s="151"/>
      <c r="G79" s="6" t="s">
        <v>138</v>
      </c>
      <c r="H79" s="23"/>
      <c r="I79" s="23"/>
      <c r="J79" s="23"/>
      <c r="P79" s="3"/>
      <c r="R79" s="23"/>
    </row>
    <row r="80" spans="1:55" ht="18.95" customHeight="1">
      <c r="A80" s="6"/>
      <c r="B80" s="6"/>
      <c r="E80" s="151" t="s">
        <v>139</v>
      </c>
      <c r="F80" s="151"/>
      <c r="G80" s="8" t="s">
        <v>140</v>
      </c>
      <c r="H80" s="23"/>
      <c r="I80" s="7"/>
      <c r="J80" s="7"/>
    </row>
    <row r="81" spans="1:14" ht="18.95" customHeight="1">
      <c r="A81" s="6"/>
      <c r="B81" s="6"/>
      <c r="E81" s="151" t="s">
        <v>141</v>
      </c>
      <c r="F81" s="151"/>
      <c r="G81" s="8" t="s">
        <v>142</v>
      </c>
      <c r="N81" s="7"/>
    </row>
    <row r="82" spans="1:14" ht="18.95" customHeight="1">
      <c r="A82" s="6"/>
      <c r="B82" s="6"/>
    </row>
    <row r="83" spans="1:14" ht="18.95" customHeight="1">
      <c r="A83" s="6"/>
      <c r="B83" s="6"/>
    </row>
    <row r="84" spans="1:14" ht="18.95" customHeight="1">
      <c r="A84" s="6"/>
      <c r="B84" s="6"/>
    </row>
    <row r="85" spans="1:14" ht="18.95" customHeight="1">
      <c r="A85" s="6"/>
      <c r="B85" s="6"/>
    </row>
    <row r="86" spans="1:14" ht="18.95" customHeight="1">
      <c r="A86" s="6"/>
      <c r="B86" s="6"/>
    </row>
    <row r="87" spans="1:14" ht="18.95" customHeight="1">
      <c r="A87" s="6"/>
      <c r="B87" s="6"/>
    </row>
    <row r="88" spans="1:14" ht="18.95" customHeight="1">
      <c r="A88" s="6"/>
      <c r="B88" s="6"/>
    </row>
    <row r="89" spans="1:14" ht="18.95" customHeight="1">
      <c r="A89" s="6"/>
      <c r="B89" s="6"/>
    </row>
    <row r="90" spans="1:14" ht="18.95" customHeight="1">
      <c r="A90" s="6"/>
      <c r="B90" s="6"/>
    </row>
    <row r="91" spans="1:14" ht="18.95" customHeight="1">
      <c r="A91" s="6"/>
      <c r="B91" s="6"/>
    </row>
    <row r="92" spans="1:14" ht="18.95" customHeight="1">
      <c r="A92" s="6"/>
      <c r="B92" s="6"/>
    </row>
    <row r="93" spans="1:14" ht="18.95" customHeight="1">
      <c r="A93" s="6"/>
      <c r="B93" s="6"/>
    </row>
    <row r="94" spans="1:14" ht="18.95" customHeight="1">
      <c r="A94" s="6"/>
      <c r="B94" s="6"/>
    </row>
    <row r="95" spans="1:14" ht="18.95" customHeight="1">
      <c r="A95" s="6"/>
      <c r="B95" s="6"/>
    </row>
    <row r="96" spans="1:14" ht="18.95" customHeight="1">
      <c r="A96" s="6"/>
      <c r="B96" s="6"/>
    </row>
    <row r="97" spans="1:2" ht="18.95" customHeight="1">
      <c r="A97" s="6"/>
      <c r="B97" s="6"/>
    </row>
    <row r="98" spans="1:2" ht="18.95" customHeight="1">
      <c r="A98" s="6"/>
      <c r="B98" s="6"/>
    </row>
    <row r="99" spans="1:2" ht="18.95" customHeight="1">
      <c r="A99" s="6"/>
      <c r="B99" s="6"/>
    </row>
    <row r="100" spans="1:2" ht="18.95" customHeight="1">
      <c r="A100" s="6"/>
      <c r="B100" s="6"/>
    </row>
    <row r="101" spans="1:2" ht="18.95" customHeight="1">
      <c r="A101" s="6"/>
      <c r="B101" s="6"/>
    </row>
    <row r="102" spans="1:2" ht="18.95" customHeight="1">
      <c r="A102" s="6"/>
      <c r="B102" s="6"/>
    </row>
    <row r="103" spans="1:2" ht="18.95" customHeight="1">
      <c r="A103" s="6"/>
      <c r="B103" s="6"/>
    </row>
    <row r="104" spans="1:2" ht="18.95" customHeight="1">
      <c r="A104" s="6"/>
      <c r="B104" s="6"/>
    </row>
    <row r="105" spans="1:2" ht="18.95" customHeight="1">
      <c r="A105" s="6"/>
      <c r="B105" s="6"/>
    </row>
    <row r="106" spans="1:2" ht="18.95" customHeight="1">
      <c r="A106" s="6"/>
      <c r="B106" s="6"/>
    </row>
    <row r="107" spans="1:2" ht="18.95" customHeight="1">
      <c r="A107" s="6"/>
      <c r="B107" s="6"/>
    </row>
    <row r="108" spans="1:2" ht="18.95" customHeight="1">
      <c r="A108" s="6"/>
      <c r="B108" s="6"/>
    </row>
    <row r="109" spans="1:2" ht="18.95" customHeight="1">
      <c r="A109" s="6"/>
      <c r="B109" s="6"/>
    </row>
    <row r="110" spans="1:2" ht="18.95" customHeight="1">
      <c r="A110" s="6"/>
      <c r="B110" s="6"/>
    </row>
    <row r="111" spans="1:2" ht="18.95" customHeight="1">
      <c r="A111" s="6"/>
      <c r="B111" s="6"/>
    </row>
    <row r="112" spans="1:2" ht="18.95" customHeight="1">
      <c r="A112" s="6"/>
      <c r="B112" s="6"/>
    </row>
    <row r="113" spans="1:2" ht="20.100000000000001" customHeight="1">
      <c r="A113" s="6"/>
      <c r="B113" s="6"/>
    </row>
    <row r="114" spans="1:2" ht="20.100000000000001" customHeight="1">
      <c r="A114" s="6"/>
      <c r="B114" s="6"/>
    </row>
    <row r="115" spans="1:2" ht="20.100000000000001" customHeight="1">
      <c r="A115" s="6"/>
      <c r="B115" s="6"/>
    </row>
    <row r="116" spans="1:2" ht="20.100000000000001" customHeight="1">
      <c r="A116" s="6"/>
      <c r="B116" s="6"/>
    </row>
    <row r="117" spans="1:2" ht="20.100000000000001" customHeight="1">
      <c r="A117" s="6"/>
      <c r="B117" s="6"/>
    </row>
    <row r="118" spans="1:2" ht="20.100000000000001" customHeight="1">
      <c r="A118" s="6"/>
      <c r="B118" s="6"/>
    </row>
    <row r="119" spans="1:2" ht="20.100000000000001" customHeight="1">
      <c r="A119" s="6"/>
      <c r="B119" s="6"/>
    </row>
    <row r="120" spans="1:2" ht="20.100000000000001" customHeight="1">
      <c r="A120" s="6"/>
      <c r="B120" s="6"/>
    </row>
    <row r="121" spans="1:2" ht="20.100000000000001" customHeight="1">
      <c r="A121" s="6"/>
      <c r="B121" s="6"/>
    </row>
    <row r="122" spans="1:2" ht="20.100000000000001" customHeight="1">
      <c r="A122" s="6"/>
      <c r="B122" s="6"/>
    </row>
    <row r="123" spans="1:2" ht="20.100000000000001" customHeight="1">
      <c r="A123" s="6"/>
      <c r="B123" s="6"/>
    </row>
    <row r="124" spans="1:2" ht="20.100000000000001" customHeight="1">
      <c r="A124" s="6"/>
      <c r="B124" s="6"/>
    </row>
    <row r="125" spans="1:2" ht="20.100000000000001" customHeight="1">
      <c r="A125" s="6"/>
      <c r="B125" s="6"/>
    </row>
    <row r="126" spans="1:2" ht="20.100000000000001" customHeight="1">
      <c r="A126" s="6"/>
      <c r="B126" s="6"/>
    </row>
    <row r="127" spans="1:2" ht="20.100000000000001" customHeight="1">
      <c r="A127" s="6"/>
      <c r="B127" s="6"/>
    </row>
    <row r="128" spans="1:2" ht="20.100000000000001" customHeight="1">
      <c r="A128" s="6"/>
      <c r="B128" s="6"/>
    </row>
    <row r="129" spans="1:2" ht="20.100000000000001" customHeight="1">
      <c r="A129" s="6"/>
      <c r="B129" s="6"/>
    </row>
    <row r="130" spans="1:2" ht="20.100000000000001" customHeight="1">
      <c r="A130" s="6"/>
      <c r="B130" s="6"/>
    </row>
    <row r="131" spans="1:2" ht="20.100000000000001" customHeight="1">
      <c r="A131" s="6"/>
      <c r="B131" s="6"/>
    </row>
    <row r="132" spans="1:2" ht="20.100000000000001" customHeight="1">
      <c r="A132" s="6"/>
      <c r="B132" s="6"/>
    </row>
    <row r="133" spans="1:2" ht="20.100000000000001" customHeight="1">
      <c r="A133" s="6"/>
      <c r="B133" s="6"/>
    </row>
    <row r="134" spans="1:2" ht="20.100000000000001" customHeight="1">
      <c r="A134" s="6"/>
      <c r="B134" s="6"/>
    </row>
    <row r="135" spans="1:2" ht="20.100000000000001" customHeight="1">
      <c r="A135" s="6"/>
      <c r="B135" s="6"/>
    </row>
    <row r="136" spans="1:2" ht="20.100000000000001" customHeight="1">
      <c r="A136" s="6"/>
      <c r="B136" s="6"/>
    </row>
    <row r="137" spans="1:2" ht="20.100000000000001" customHeight="1">
      <c r="A137" s="6"/>
      <c r="B137" s="6"/>
    </row>
    <row r="138" spans="1:2" ht="20.100000000000001" customHeight="1">
      <c r="A138" s="6"/>
      <c r="B138" s="6"/>
    </row>
    <row r="139" spans="1:2" ht="20.100000000000001" customHeight="1">
      <c r="A139" s="6"/>
      <c r="B139" s="6"/>
    </row>
    <row r="140" spans="1:2" ht="20.100000000000001" customHeight="1">
      <c r="A140" s="6"/>
      <c r="B140" s="6"/>
    </row>
    <row r="141" spans="1:2" ht="20.100000000000001" customHeight="1">
      <c r="A141" s="6"/>
      <c r="B141" s="6"/>
    </row>
    <row r="142" spans="1:2" ht="20.100000000000001" customHeight="1">
      <c r="A142" s="6"/>
      <c r="B142" s="6"/>
    </row>
    <row r="143" spans="1:2" ht="20.100000000000001" customHeight="1">
      <c r="A143" s="6"/>
      <c r="B143" s="6"/>
    </row>
    <row r="144" spans="1:2" ht="20.100000000000001" customHeight="1">
      <c r="A144" s="6"/>
      <c r="B144" s="6"/>
    </row>
    <row r="145" spans="1:2" ht="20.100000000000001" customHeight="1">
      <c r="A145" s="6"/>
      <c r="B145" s="6"/>
    </row>
    <row r="146" spans="1:2" ht="20.100000000000001" customHeight="1">
      <c r="A146" s="6"/>
      <c r="B146" s="6"/>
    </row>
    <row r="147" spans="1:2" ht="20.100000000000001" customHeight="1">
      <c r="A147" s="6"/>
      <c r="B147" s="6"/>
    </row>
    <row r="148" spans="1:2" ht="20.100000000000001" customHeight="1">
      <c r="A148" s="6"/>
      <c r="B148" s="6"/>
    </row>
    <row r="149" spans="1:2" ht="20.100000000000001" customHeight="1">
      <c r="A149" s="6"/>
      <c r="B149" s="6"/>
    </row>
    <row r="150" spans="1:2" ht="20.100000000000001" customHeight="1">
      <c r="A150" s="6"/>
      <c r="B150" s="6"/>
    </row>
    <row r="151" spans="1:2" ht="20.100000000000001" customHeight="1">
      <c r="A151" s="6"/>
      <c r="B151" s="6"/>
    </row>
    <row r="152" spans="1:2" ht="20.100000000000001" customHeight="1">
      <c r="A152" s="6"/>
      <c r="B152" s="6"/>
    </row>
    <row r="153" spans="1:2" ht="20.100000000000001" customHeight="1">
      <c r="A153" s="6"/>
      <c r="B153" s="6"/>
    </row>
    <row r="154" spans="1:2" ht="20.100000000000001" customHeight="1">
      <c r="A154" s="6"/>
      <c r="B154" s="6"/>
    </row>
    <row r="155" spans="1:2" ht="20.100000000000001" customHeight="1">
      <c r="A155" s="6"/>
      <c r="B155" s="6"/>
    </row>
    <row r="156" spans="1:2" ht="20.100000000000001" customHeight="1">
      <c r="A156" s="6"/>
      <c r="B156" s="6"/>
    </row>
    <row r="157" spans="1:2" ht="20.100000000000001" customHeight="1">
      <c r="A157" s="6"/>
      <c r="B157" s="6"/>
    </row>
    <row r="158" spans="1:2" ht="20.100000000000001" customHeight="1">
      <c r="A158" s="6"/>
      <c r="B158" s="6"/>
    </row>
    <row r="159" spans="1:2" ht="20.100000000000001" customHeight="1">
      <c r="A159" s="6"/>
      <c r="B159" s="6"/>
    </row>
    <row r="160" spans="1:2" ht="20.100000000000001" customHeight="1">
      <c r="A160" s="6"/>
      <c r="B160" s="6"/>
    </row>
    <row r="161" spans="1:2" ht="20.100000000000001" customHeight="1">
      <c r="A161" s="6"/>
      <c r="B161" s="6"/>
    </row>
    <row r="162" spans="1:2" ht="20.100000000000001" customHeight="1">
      <c r="A162" s="6"/>
      <c r="B162" s="6"/>
    </row>
    <row r="163" spans="1:2" ht="20.100000000000001" customHeight="1">
      <c r="A163" s="6"/>
      <c r="B163" s="6"/>
    </row>
    <row r="164" spans="1:2" ht="20.100000000000001" customHeight="1">
      <c r="A164" s="6"/>
      <c r="B164" s="6"/>
    </row>
    <row r="165" spans="1:2" ht="20.100000000000001" customHeight="1">
      <c r="A165" s="6"/>
      <c r="B165" s="6"/>
    </row>
    <row r="166" spans="1:2" ht="20.100000000000001" customHeight="1">
      <c r="A166" s="6"/>
      <c r="B166" s="6"/>
    </row>
    <row r="167" spans="1:2" ht="20.100000000000001" customHeight="1">
      <c r="A167" s="6"/>
      <c r="B167" s="6"/>
    </row>
    <row r="168" spans="1:2" ht="20.100000000000001" customHeight="1">
      <c r="A168" s="6"/>
      <c r="B168" s="6"/>
    </row>
    <row r="169" spans="1:2" ht="20.100000000000001" customHeight="1">
      <c r="A169" s="6"/>
      <c r="B169" s="6"/>
    </row>
    <row r="170" spans="1:2" ht="20.100000000000001" customHeight="1">
      <c r="A170" s="6"/>
      <c r="B170" s="6"/>
    </row>
    <row r="171" spans="1:2" ht="20.100000000000001" customHeight="1">
      <c r="A171" s="6"/>
      <c r="B171" s="6"/>
    </row>
    <row r="172" spans="1:2" ht="20.100000000000001" customHeight="1">
      <c r="A172" s="6"/>
      <c r="B172" s="6"/>
    </row>
    <row r="173" spans="1:2" ht="20.100000000000001" customHeight="1">
      <c r="A173" s="6"/>
      <c r="B173" s="6"/>
    </row>
    <row r="174" spans="1:2" ht="20.100000000000001" customHeight="1">
      <c r="A174" s="6"/>
      <c r="B174" s="6"/>
    </row>
    <row r="175" spans="1:2" ht="20.100000000000001" customHeight="1">
      <c r="A175" s="6"/>
      <c r="B175" s="6"/>
    </row>
    <row r="176" spans="1:2" ht="20.100000000000001" customHeight="1">
      <c r="A176" s="6"/>
      <c r="B176" s="6"/>
    </row>
    <row r="177" spans="1:2" ht="20.100000000000001" customHeight="1">
      <c r="A177" s="6"/>
      <c r="B177" s="6"/>
    </row>
    <row r="178" spans="1:2" ht="20.100000000000001" customHeight="1">
      <c r="A178" s="6"/>
      <c r="B178" s="6"/>
    </row>
    <row r="179" spans="1:2" ht="20.100000000000001" customHeight="1">
      <c r="A179" s="6"/>
      <c r="B179" s="6"/>
    </row>
    <row r="180" spans="1:2" ht="20.100000000000001" customHeight="1">
      <c r="A180" s="6"/>
      <c r="B180" s="6"/>
    </row>
    <row r="181" spans="1:2" ht="20.100000000000001" customHeight="1">
      <c r="A181" s="6"/>
      <c r="B181" s="6"/>
    </row>
    <row r="182" spans="1:2" ht="20.100000000000001" customHeight="1">
      <c r="A182" s="6"/>
      <c r="B182" s="6"/>
    </row>
    <row r="183" spans="1:2" ht="20.100000000000001" customHeight="1">
      <c r="A183" s="6"/>
      <c r="B183" s="6"/>
    </row>
    <row r="184" spans="1:2" ht="20.100000000000001" customHeight="1">
      <c r="A184" s="6"/>
      <c r="B184" s="6"/>
    </row>
    <row r="185" spans="1:2" ht="20.100000000000001" customHeight="1">
      <c r="A185" s="6"/>
      <c r="B185" s="6"/>
    </row>
    <row r="186" spans="1:2" ht="20.100000000000001" customHeight="1">
      <c r="A186" s="6"/>
      <c r="B186" s="6"/>
    </row>
    <row r="187" spans="1:2" ht="20.100000000000001" customHeight="1">
      <c r="A187" s="6"/>
      <c r="B187" s="6"/>
    </row>
    <row r="188" spans="1:2" ht="20.100000000000001" customHeight="1">
      <c r="A188" s="6"/>
      <c r="B188" s="6"/>
    </row>
    <row r="189" spans="1:2" ht="20.100000000000001" customHeight="1">
      <c r="A189" s="6"/>
      <c r="B189" s="6"/>
    </row>
    <row r="190" spans="1:2" ht="20.100000000000001" customHeight="1">
      <c r="A190" s="6"/>
      <c r="B190" s="6"/>
    </row>
    <row r="191" spans="1:2" ht="20.100000000000001" customHeight="1">
      <c r="A191" s="6"/>
      <c r="B191" s="6"/>
    </row>
    <row r="192" spans="1:2" ht="20.100000000000001" customHeight="1">
      <c r="A192" s="6"/>
      <c r="B192" s="6"/>
    </row>
    <row r="193" spans="1:2" ht="20.100000000000001" customHeight="1">
      <c r="A193" s="6"/>
      <c r="B193" s="6"/>
    </row>
    <row r="194" spans="1:2" ht="20.100000000000001" customHeight="1">
      <c r="A194" s="6"/>
      <c r="B194" s="6"/>
    </row>
    <row r="195" spans="1:2" ht="20.100000000000001" customHeight="1">
      <c r="A195" s="6"/>
      <c r="B195" s="6"/>
    </row>
    <row r="196" spans="1:2" ht="20.100000000000001" customHeight="1">
      <c r="A196" s="6"/>
      <c r="B196" s="6"/>
    </row>
    <row r="197" spans="1:2" ht="20.100000000000001" customHeight="1">
      <c r="A197" s="6"/>
      <c r="B197" s="6"/>
    </row>
    <row r="198" spans="1:2" ht="20.100000000000001" customHeight="1">
      <c r="A198" s="6"/>
      <c r="B198" s="6"/>
    </row>
    <row r="199" spans="1:2" ht="20.100000000000001" customHeight="1">
      <c r="A199" s="6"/>
      <c r="B199" s="6"/>
    </row>
    <row r="200" spans="1:2" ht="20.100000000000001" customHeight="1">
      <c r="A200" s="6"/>
      <c r="B200" s="6"/>
    </row>
    <row r="201" spans="1:2" ht="20.100000000000001" customHeight="1">
      <c r="A201" s="6"/>
      <c r="B201" s="6"/>
    </row>
    <row r="202" spans="1:2" ht="20.100000000000001" customHeight="1">
      <c r="A202" s="6"/>
      <c r="B202" s="6"/>
    </row>
    <row r="203" spans="1:2" ht="20.100000000000001" customHeight="1">
      <c r="A203" s="6"/>
      <c r="B203" s="6"/>
    </row>
    <row r="204" spans="1:2" ht="20.100000000000001" customHeight="1">
      <c r="A204" s="6"/>
      <c r="B204" s="6"/>
    </row>
    <row r="205" spans="1:2" ht="20.100000000000001" customHeight="1">
      <c r="A205" s="6"/>
      <c r="B205" s="6"/>
    </row>
    <row r="206" spans="1:2" ht="20.100000000000001" customHeight="1">
      <c r="A206" s="6"/>
      <c r="B206" s="6"/>
    </row>
    <row r="207" spans="1:2" ht="20.100000000000001" customHeight="1">
      <c r="A207" s="6"/>
      <c r="B207" s="6"/>
    </row>
    <row r="208" spans="1:2" ht="20.100000000000001" customHeight="1">
      <c r="A208" s="6"/>
      <c r="B208" s="6"/>
    </row>
    <row r="209" spans="1:2" ht="20.100000000000001" customHeight="1">
      <c r="A209" s="6"/>
      <c r="B209" s="6"/>
    </row>
    <row r="210" spans="1:2" ht="20.100000000000001" customHeight="1">
      <c r="A210" s="6"/>
      <c r="B210" s="6"/>
    </row>
    <row r="211" spans="1:2" ht="20.100000000000001" customHeight="1">
      <c r="A211" s="6"/>
      <c r="B211" s="6"/>
    </row>
    <row r="212" spans="1:2" ht="20.100000000000001" customHeight="1">
      <c r="A212" s="6"/>
      <c r="B212" s="6"/>
    </row>
    <row r="213" spans="1:2" ht="20.100000000000001" customHeight="1">
      <c r="A213" s="6"/>
      <c r="B213" s="6"/>
    </row>
    <row r="214" spans="1:2" ht="20.100000000000001" customHeight="1">
      <c r="A214" s="6"/>
      <c r="B214" s="6"/>
    </row>
    <row r="215" spans="1:2" ht="20.100000000000001" customHeight="1">
      <c r="A215" s="6"/>
      <c r="B215" s="6"/>
    </row>
    <row r="216" spans="1:2" ht="20.100000000000001" customHeight="1">
      <c r="A216" s="6"/>
      <c r="B216" s="6"/>
    </row>
    <row r="217" spans="1:2" ht="20.100000000000001" customHeight="1">
      <c r="A217" s="6"/>
      <c r="B217" s="6"/>
    </row>
    <row r="218" spans="1:2" ht="20.100000000000001" customHeight="1">
      <c r="A218" s="6"/>
      <c r="B218" s="6"/>
    </row>
    <row r="219" spans="1:2" ht="20.100000000000001" customHeight="1">
      <c r="A219" s="6"/>
      <c r="B219" s="6"/>
    </row>
    <row r="220" spans="1:2" ht="20.100000000000001" customHeight="1">
      <c r="A220" s="6"/>
      <c r="B220" s="6"/>
    </row>
    <row r="221" spans="1:2" ht="20.100000000000001" customHeight="1">
      <c r="A221" s="6"/>
      <c r="B221" s="6"/>
    </row>
    <row r="222" spans="1:2" ht="20.100000000000001" customHeight="1">
      <c r="A222" s="6"/>
      <c r="B222" s="6"/>
    </row>
    <row r="223" spans="1:2" ht="20.100000000000001" customHeight="1">
      <c r="A223" s="6"/>
      <c r="B223" s="6"/>
    </row>
    <row r="224" spans="1:2" ht="20.100000000000001" customHeight="1">
      <c r="A224" s="6"/>
      <c r="B224" s="6"/>
    </row>
    <row r="225" spans="1:2" ht="20.100000000000001" customHeight="1">
      <c r="A225" s="6"/>
      <c r="B225" s="6"/>
    </row>
    <row r="226" spans="1:2" ht="20.100000000000001" customHeight="1">
      <c r="A226" s="6"/>
      <c r="B226" s="6"/>
    </row>
    <row r="227" spans="1:2" ht="20.100000000000001" customHeight="1">
      <c r="A227" s="6"/>
      <c r="B227" s="6"/>
    </row>
    <row r="228" spans="1:2" ht="20.100000000000001" customHeight="1">
      <c r="A228" s="6"/>
      <c r="B228" s="6"/>
    </row>
    <row r="229" spans="1:2" ht="20.100000000000001" customHeight="1">
      <c r="A229" s="6"/>
      <c r="B229" s="6"/>
    </row>
    <row r="230" spans="1:2" ht="20.100000000000001" customHeight="1">
      <c r="A230" s="6"/>
      <c r="B230" s="6"/>
    </row>
    <row r="231" spans="1:2" ht="20.100000000000001" customHeight="1">
      <c r="A231" s="6"/>
      <c r="B231" s="6"/>
    </row>
    <row r="232" spans="1:2" ht="20.100000000000001" customHeight="1">
      <c r="A232" s="6"/>
      <c r="B232" s="6"/>
    </row>
    <row r="233" spans="1:2" ht="20.100000000000001" customHeight="1">
      <c r="A233" s="6"/>
      <c r="B233" s="6"/>
    </row>
    <row r="234" spans="1:2" ht="15" customHeight="1">
      <c r="A234" s="6"/>
      <c r="B234" s="6"/>
    </row>
    <row r="235" spans="1:2" ht="15" customHeight="1">
      <c r="A235" s="6"/>
      <c r="B235" s="6"/>
    </row>
    <row r="236" spans="1:2" ht="15" customHeight="1">
      <c r="A236" s="6"/>
      <c r="B236" s="6"/>
    </row>
    <row r="237" spans="1:2" ht="15" customHeight="1">
      <c r="A237" s="6"/>
      <c r="B237" s="6"/>
    </row>
    <row r="238" spans="1:2" ht="15" customHeight="1">
      <c r="A238" s="6"/>
      <c r="B238" s="6"/>
    </row>
    <row r="239" spans="1:2" ht="15" customHeight="1">
      <c r="A239" s="6"/>
      <c r="B239" s="6"/>
    </row>
    <row r="240" spans="1:2" ht="15" customHeight="1">
      <c r="A240" s="6"/>
      <c r="B240" s="6"/>
    </row>
    <row r="241" spans="1:2" ht="15" customHeight="1">
      <c r="A241" s="6"/>
      <c r="B241" s="6"/>
    </row>
    <row r="242" spans="1:2" ht="15" customHeight="1">
      <c r="A242" s="6"/>
      <c r="B242" s="6"/>
    </row>
    <row r="243" spans="1:2" ht="15" customHeight="1">
      <c r="A243" s="6"/>
      <c r="B243" s="6"/>
    </row>
    <row r="244" spans="1:2" ht="15" customHeight="1">
      <c r="A244" s="6"/>
      <c r="B244" s="6"/>
    </row>
    <row r="245" spans="1:2" ht="15" customHeight="1">
      <c r="A245" s="6"/>
      <c r="B245" s="6"/>
    </row>
    <row r="246" spans="1:2" ht="15" customHeight="1">
      <c r="A246" s="6"/>
      <c r="B246" s="6"/>
    </row>
    <row r="247" spans="1:2" ht="15" customHeight="1">
      <c r="A247" s="6"/>
      <c r="B247" s="6"/>
    </row>
    <row r="248" spans="1:2" ht="15" customHeight="1">
      <c r="A248" s="6"/>
      <c r="B248" s="6"/>
    </row>
    <row r="249" spans="1:2" ht="15" customHeight="1">
      <c r="A249" s="6"/>
      <c r="B249" s="6"/>
    </row>
    <row r="250" spans="1:2" ht="15" customHeight="1">
      <c r="A250" s="6"/>
      <c r="B250" s="6"/>
    </row>
    <row r="251" spans="1:2" ht="15" customHeight="1">
      <c r="A251" s="6"/>
      <c r="B251" s="6"/>
    </row>
    <row r="252" spans="1:2" ht="15" customHeight="1">
      <c r="A252" s="6"/>
      <c r="B252" s="6"/>
    </row>
    <row r="253" spans="1:2" ht="15" customHeight="1">
      <c r="A253" s="6"/>
      <c r="B253" s="6"/>
    </row>
    <row r="254" spans="1:2" ht="15" customHeight="1">
      <c r="A254" s="6"/>
      <c r="B254" s="6"/>
    </row>
    <row r="255" spans="1:2" ht="15" customHeight="1">
      <c r="A255" s="6"/>
      <c r="B255" s="6"/>
    </row>
    <row r="256" spans="1:2" ht="15" customHeight="1">
      <c r="A256" s="6"/>
      <c r="B256" s="6"/>
    </row>
    <row r="257" spans="1:2" ht="15" customHeight="1">
      <c r="A257" s="6"/>
      <c r="B257" s="6"/>
    </row>
    <row r="258" spans="1:2" ht="15" customHeight="1">
      <c r="A258" s="6"/>
      <c r="B258" s="6"/>
    </row>
    <row r="259" spans="1:2" ht="15" customHeight="1">
      <c r="A259" s="6"/>
      <c r="B259" s="6"/>
    </row>
    <row r="260" spans="1:2" ht="15" customHeight="1">
      <c r="A260" s="6"/>
      <c r="B260" s="6"/>
    </row>
    <row r="261" spans="1:2" ht="15" customHeight="1">
      <c r="A261" s="6"/>
      <c r="B261" s="6"/>
    </row>
    <row r="262" spans="1:2" ht="15" customHeight="1">
      <c r="A262" s="6"/>
      <c r="B262" s="6"/>
    </row>
    <row r="263" spans="1:2" ht="15" customHeight="1">
      <c r="A263" s="6"/>
      <c r="B263" s="6"/>
    </row>
    <row r="264" spans="1:2" ht="15" customHeight="1">
      <c r="A264" s="6"/>
      <c r="B264" s="6"/>
    </row>
    <row r="265" spans="1:2" ht="15" customHeight="1">
      <c r="A265" s="6"/>
      <c r="B265" s="6"/>
    </row>
    <row r="266" spans="1:2" ht="15" customHeight="1">
      <c r="A266" s="6"/>
      <c r="B266" s="6"/>
    </row>
    <row r="267" spans="1:2" ht="15" customHeight="1">
      <c r="A267" s="6"/>
      <c r="B267" s="6"/>
    </row>
    <row r="268" spans="1:2" ht="15" customHeight="1">
      <c r="A268" s="6"/>
      <c r="B268" s="6"/>
    </row>
    <row r="269" spans="1:2" ht="15" customHeight="1">
      <c r="A269" s="6"/>
      <c r="B269" s="6"/>
    </row>
    <row r="270" spans="1:2" ht="15" customHeight="1">
      <c r="A270" s="6"/>
      <c r="B270" s="6"/>
    </row>
    <row r="271" spans="1:2" ht="15" customHeight="1">
      <c r="A271" s="6"/>
      <c r="B271" s="6"/>
    </row>
    <row r="272" spans="1:2" ht="15" customHeight="1">
      <c r="A272" s="6"/>
      <c r="B272" s="6"/>
    </row>
    <row r="273" spans="1:2" ht="15" customHeight="1">
      <c r="A273" s="6"/>
      <c r="B273" s="6"/>
    </row>
    <row r="274" spans="1:2" ht="15" customHeight="1">
      <c r="A274" s="6"/>
      <c r="B274" s="6"/>
    </row>
    <row r="275" spans="1:2" ht="15" customHeight="1">
      <c r="A275" s="6"/>
      <c r="B275" s="6"/>
    </row>
    <row r="276" spans="1:2" ht="15" customHeight="1">
      <c r="A276" s="6"/>
      <c r="B276" s="6"/>
    </row>
    <row r="277" spans="1:2" ht="15" customHeight="1">
      <c r="A277" s="6"/>
      <c r="B277" s="6"/>
    </row>
    <row r="278" spans="1:2" ht="15" customHeight="1">
      <c r="A278" s="6"/>
      <c r="B278" s="6"/>
    </row>
    <row r="279" spans="1:2" ht="15" customHeight="1">
      <c r="A279" s="6"/>
      <c r="B279" s="6"/>
    </row>
    <row r="280" spans="1:2" ht="15" customHeight="1">
      <c r="A280" s="6"/>
      <c r="B280" s="6"/>
    </row>
    <row r="281" spans="1:2" ht="15" customHeight="1">
      <c r="A281" s="6"/>
      <c r="B281" s="6"/>
    </row>
    <row r="282" spans="1:2" ht="15" customHeight="1">
      <c r="A282" s="6"/>
      <c r="B282" s="6"/>
    </row>
    <row r="283" spans="1:2" ht="15" customHeight="1">
      <c r="A283" s="6"/>
      <c r="B283" s="6"/>
    </row>
    <row r="284" spans="1:2" ht="15" customHeight="1">
      <c r="A284" s="6"/>
      <c r="B284" s="6"/>
    </row>
    <row r="285" spans="1:2" ht="15" customHeight="1">
      <c r="A285" s="6"/>
      <c r="B285" s="6"/>
    </row>
    <row r="286" spans="1:2" ht="15" customHeight="1">
      <c r="A286" s="6"/>
      <c r="B286" s="6"/>
    </row>
    <row r="287" spans="1:2" ht="15" customHeight="1">
      <c r="A287" s="6"/>
      <c r="B287" s="6"/>
    </row>
    <row r="288" spans="1:2" ht="15" customHeight="1">
      <c r="A288" s="6"/>
      <c r="B288" s="6"/>
    </row>
    <row r="289" spans="1:2" ht="15" customHeight="1">
      <c r="A289" s="6"/>
      <c r="B289" s="6"/>
    </row>
    <row r="290" spans="1:2" ht="15" customHeight="1">
      <c r="A290" s="6"/>
      <c r="B290" s="6"/>
    </row>
    <row r="291" spans="1:2" ht="15" customHeight="1">
      <c r="A291" s="6"/>
      <c r="B291" s="6"/>
    </row>
    <row r="292" spans="1:2" ht="15" customHeight="1">
      <c r="A292" s="6"/>
      <c r="B292" s="6"/>
    </row>
    <row r="293" spans="1:2" ht="15" customHeight="1">
      <c r="A293" s="6"/>
      <c r="B293" s="6"/>
    </row>
    <row r="294" spans="1:2" ht="15" customHeight="1">
      <c r="A294" s="6"/>
      <c r="B294" s="6"/>
    </row>
    <row r="295" spans="1:2" ht="15" customHeight="1">
      <c r="A295" s="6"/>
      <c r="B295" s="6"/>
    </row>
    <row r="296" spans="1:2" ht="15" customHeight="1">
      <c r="A296" s="6"/>
      <c r="B296" s="6"/>
    </row>
    <row r="297" spans="1:2" ht="15" customHeight="1">
      <c r="A297" s="6"/>
      <c r="B297" s="6"/>
    </row>
    <row r="298" spans="1:2" ht="15" customHeight="1">
      <c r="A298" s="6"/>
      <c r="B298" s="6"/>
    </row>
    <row r="299" spans="1:2" ht="15" customHeight="1">
      <c r="A299" s="6"/>
      <c r="B299" s="6"/>
    </row>
    <row r="300" spans="1:2" ht="15" customHeight="1">
      <c r="A300" s="6"/>
      <c r="B300" s="6"/>
    </row>
    <row r="301" spans="1:2" ht="15" customHeight="1">
      <c r="A301" s="6"/>
      <c r="B301" s="6"/>
    </row>
    <row r="302" spans="1:2" ht="15" customHeight="1">
      <c r="A302" s="6"/>
      <c r="B302" s="6"/>
    </row>
    <row r="303" spans="1:2" ht="15" customHeight="1">
      <c r="A303" s="6"/>
      <c r="B303" s="6"/>
    </row>
    <row r="304" spans="1:2" ht="15" customHeight="1">
      <c r="A304" s="6"/>
      <c r="B304" s="6"/>
    </row>
    <row r="305" spans="1:2" ht="15" customHeight="1">
      <c r="A305" s="6"/>
      <c r="B305" s="6"/>
    </row>
    <row r="306" spans="1:2" ht="15" customHeight="1">
      <c r="A306" s="6"/>
      <c r="B306" s="6"/>
    </row>
    <row r="307" spans="1:2" ht="15" customHeight="1">
      <c r="A307" s="6"/>
      <c r="B307" s="6"/>
    </row>
    <row r="308" spans="1:2" ht="15" customHeight="1">
      <c r="A308" s="6"/>
      <c r="B308" s="6"/>
    </row>
    <row r="309" spans="1:2" ht="15" customHeight="1">
      <c r="A309" s="6"/>
      <c r="B309" s="6"/>
    </row>
    <row r="310" spans="1:2" ht="15" customHeight="1">
      <c r="A310" s="6"/>
      <c r="B310" s="6"/>
    </row>
    <row r="311" spans="1:2" ht="15" customHeight="1">
      <c r="A311" s="6"/>
      <c r="B311" s="6"/>
    </row>
    <row r="312" spans="1:2" ht="15" customHeight="1">
      <c r="A312" s="6"/>
      <c r="B312" s="6"/>
    </row>
    <row r="313" spans="1:2" ht="15" customHeight="1">
      <c r="A313" s="6"/>
      <c r="B313" s="6"/>
    </row>
    <row r="314" spans="1:2" ht="15" customHeight="1">
      <c r="A314" s="6"/>
      <c r="B314" s="6"/>
    </row>
    <row r="315" spans="1:2" ht="15" customHeight="1">
      <c r="A315" s="6"/>
      <c r="B315" s="6"/>
    </row>
    <row r="316" spans="1:2" ht="15" customHeight="1">
      <c r="A316" s="6"/>
      <c r="B316" s="6"/>
    </row>
    <row r="317" spans="1:2" ht="15" customHeight="1">
      <c r="A317" s="6"/>
      <c r="B317" s="6"/>
    </row>
    <row r="318" spans="1:2" ht="15" customHeight="1">
      <c r="A318" s="6"/>
      <c r="B318" s="6"/>
    </row>
    <row r="319" spans="1:2" ht="15" customHeight="1">
      <c r="A319" s="6"/>
      <c r="B319" s="6"/>
    </row>
    <row r="320" spans="1:2" ht="15" customHeight="1">
      <c r="A320" s="6"/>
      <c r="B320" s="6"/>
    </row>
    <row r="321" spans="1:2" ht="15" customHeight="1">
      <c r="A321" s="6"/>
      <c r="B321" s="6"/>
    </row>
    <row r="322" spans="1:2" ht="15" customHeight="1">
      <c r="A322" s="6"/>
      <c r="B322" s="6"/>
    </row>
    <row r="323" spans="1:2" ht="15" customHeight="1">
      <c r="A323" s="6"/>
      <c r="B323" s="6"/>
    </row>
    <row r="324" spans="1:2" ht="15" customHeight="1">
      <c r="A324" s="6"/>
      <c r="B324" s="6"/>
    </row>
    <row r="325" spans="1:2" ht="15" customHeight="1">
      <c r="A325" s="6"/>
      <c r="B325" s="6"/>
    </row>
    <row r="326" spans="1:2" ht="15" customHeight="1">
      <c r="A326" s="6"/>
      <c r="B326" s="6"/>
    </row>
    <row r="327" spans="1:2" ht="15" customHeight="1">
      <c r="A327" s="6"/>
      <c r="B327" s="6"/>
    </row>
    <row r="328" spans="1:2" ht="15" customHeight="1">
      <c r="A328" s="6"/>
      <c r="B328" s="6"/>
    </row>
    <row r="329" spans="1:2" ht="15" customHeight="1">
      <c r="A329" s="6"/>
      <c r="B329" s="6"/>
    </row>
    <row r="330" spans="1:2" ht="15" customHeight="1">
      <c r="A330" s="6"/>
      <c r="B330" s="6"/>
    </row>
    <row r="331" spans="1:2" ht="15" customHeight="1">
      <c r="A331" s="6"/>
      <c r="B331" s="6"/>
    </row>
    <row r="332" spans="1:2" ht="15" customHeight="1">
      <c r="A332" s="6"/>
      <c r="B332" s="6"/>
    </row>
    <row r="333" spans="1:2" ht="15" customHeight="1">
      <c r="A333" s="6"/>
      <c r="B333" s="6"/>
    </row>
    <row r="334" spans="1:2" ht="15" customHeight="1">
      <c r="A334" s="6"/>
      <c r="B334" s="6"/>
    </row>
    <row r="335" spans="1:2" ht="15" customHeight="1">
      <c r="A335" s="6"/>
      <c r="B335" s="6"/>
    </row>
    <row r="336" spans="1:2" ht="15" customHeight="1">
      <c r="A336" s="6"/>
      <c r="B336" s="6"/>
    </row>
    <row r="337" spans="1:2" ht="15" customHeight="1">
      <c r="A337" s="6"/>
      <c r="B337" s="6"/>
    </row>
    <row r="338" spans="1:2" ht="15" customHeight="1">
      <c r="A338" s="6"/>
      <c r="B338" s="6"/>
    </row>
    <row r="339" spans="1:2" ht="15" customHeight="1">
      <c r="A339" s="6"/>
      <c r="B339" s="6"/>
    </row>
    <row r="340" spans="1:2" ht="15" customHeight="1">
      <c r="A340" s="6"/>
      <c r="B340" s="6"/>
    </row>
    <row r="341" spans="1:2" ht="15" customHeight="1">
      <c r="A341" s="6"/>
      <c r="B341" s="6"/>
    </row>
    <row r="342" spans="1:2" ht="15" customHeight="1">
      <c r="A342" s="6"/>
      <c r="B342" s="6"/>
    </row>
    <row r="343" spans="1:2" ht="15" customHeight="1">
      <c r="A343" s="6"/>
      <c r="B343" s="6"/>
    </row>
    <row r="344" spans="1:2" ht="15" customHeight="1">
      <c r="A344" s="6"/>
      <c r="B344" s="6"/>
    </row>
    <row r="345" spans="1:2" ht="15" customHeight="1">
      <c r="A345" s="6"/>
      <c r="B345" s="6"/>
    </row>
    <row r="346" spans="1:2" ht="15" customHeight="1">
      <c r="A346" s="6"/>
      <c r="B346" s="6"/>
    </row>
    <row r="347" spans="1:2" ht="15" customHeight="1">
      <c r="A347" s="6"/>
      <c r="B347" s="6"/>
    </row>
    <row r="348" spans="1:2" ht="15" customHeight="1">
      <c r="A348" s="6"/>
      <c r="B348" s="6"/>
    </row>
    <row r="349" spans="1:2" ht="15" customHeight="1">
      <c r="A349" s="6"/>
      <c r="B349" s="6"/>
    </row>
    <row r="350" spans="1:2" ht="15" customHeight="1">
      <c r="A350" s="6"/>
      <c r="B350" s="6"/>
    </row>
    <row r="351" spans="1:2" ht="15" customHeight="1">
      <c r="A351" s="6"/>
      <c r="B351" s="6"/>
    </row>
    <row r="352" spans="1:2" ht="15" customHeight="1">
      <c r="A352" s="6"/>
      <c r="B352" s="6"/>
    </row>
    <row r="353" spans="1:2" ht="15" customHeight="1">
      <c r="A353" s="6"/>
      <c r="B353" s="6"/>
    </row>
    <row r="354" spans="1:2" ht="15" customHeight="1">
      <c r="A354" s="6"/>
      <c r="B354" s="6"/>
    </row>
    <row r="355" spans="1:2" ht="15" customHeight="1">
      <c r="A355" s="6"/>
      <c r="B355" s="6"/>
    </row>
    <row r="356" spans="1:2" ht="15" customHeight="1">
      <c r="A356" s="6"/>
      <c r="B356" s="6"/>
    </row>
    <row r="357" spans="1:2" ht="15" customHeight="1">
      <c r="A357" s="6"/>
      <c r="B357" s="6"/>
    </row>
    <row r="358" spans="1:2" ht="15" customHeight="1">
      <c r="A358" s="6"/>
      <c r="B358" s="6"/>
    </row>
    <row r="359" spans="1:2" ht="15" customHeight="1">
      <c r="A359" s="6"/>
      <c r="B359" s="6"/>
    </row>
    <row r="360" spans="1:2" ht="15" customHeight="1">
      <c r="A360" s="6"/>
      <c r="B360" s="6"/>
    </row>
    <row r="361" spans="1:2" ht="15" customHeight="1">
      <c r="A361" s="6"/>
      <c r="B361" s="6"/>
    </row>
    <row r="362" spans="1:2" ht="15" customHeight="1">
      <c r="A362" s="6"/>
      <c r="B362" s="6"/>
    </row>
    <row r="363" spans="1:2" ht="15" customHeight="1">
      <c r="A363" s="6"/>
      <c r="B363" s="6"/>
    </row>
    <row r="364" spans="1:2" ht="15" customHeight="1">
      <c r="A364" s="6"/>
      <c r="B364" s="6"/>
    </row>
    <row r="365" spans="1:2" ht="15" customHeight="1">
      <c r="A365" s="6"/>
      <c r="B365" s="6"/>
    </row>
    <row r="366" spans="1:2" ht="15" customHeight="1">
      <c r="A366" s="6"/>
      <c r="B366" s="6"/>
    </row>
    <row r="367" spans="1:2" ht="15" customHeight="1">
      <c r="A367" s="6"/>
      <c r="B367" s="6"/>
    </row>
    <row r="368" spans="1:2" ht="15" customHeight="1">
      <c r="A368" s="6"/>
      <c r="B368" s="6"/>
    </row>
    <row r="369" spans="1:2" ht="15" customHeight="1">
      <c r="A369" s="6"/>
      <c r="B369" s="6"/>
    </row>
    <row r="370" spans="1:2" ht="15" customHeight="1">
      <c r="A370" s="6"/>
      <c r="B370" s="6"/>
    </row>
    <row r="371" spans="1:2" ht="15" customHeight="1">
      <c r="A371" s="6"/>
      <c r="B371" s="6"/>
    </row>
    <row r="372" spans="1:2" ht="15" customHeight="1">
      <c r="A372" s="6"/>
      <c r="B372" s="6"/>
    </row>
    <row r="373" spans="1:2" ht="15" customHeight="1">
      <c r="A373" s="6"/>
      <c r="B373" s="6"/>
    </row>
    <row r="374" spans="1:2" ht="15" customHeight="1">
      <c r="A374" s="6"/>
      <c r="B374" s="6"/>
    </row>
    <row r="375" spans="1:2" ht="15" customHeight="1">
      <c r="A375" s="6"/>
      <c r="B375" s="6"/>
    </row>
    <row r="376" spans="1:2" ht="15" customHeight="1">
      <c r="A376" s="6"/>
      <c r="B376" s="6"/>
    </row>
    <row r="377" spans="1:2" ht="15" customHeight="1">
      <c r="A377" s="6"/>
      <c r="B377" s="6"/>
    </row>
    <row r="378" spans="1:2" ht="15" customHeight="1">
      <c r="A378" s="6"/>
      <c r="B378" s="6"/>
    </row>
    <row r="379" spans="1:2" ht="15" customHeight="1">
      <c r="A379" s="6"/>
      <c r="B379" s="6"/>
    </row>
    <row r="380" spans="1:2" ht="15" customHeight="1">
      <c r="A380" s="6"/>
      <c r="B380" s="6"/>
    </row>
    <row r="381" spans="1:2" ht="15" customHeight="1">
      <c r="A381" s="6"/>
      <c r="B381" s="6"/>
    </row>
    <row r="382" spans="1:2" ht="15" customHeight="1">
      <c r="A382" s="6"/>
      <c r="B382" s="6"/>
    </row>
    <row r="383" spans="1:2" ht="15" customHeight="1">
      <c r="A383" s="6"/>
      <c r="B383" s="6"/>
    </row>
    <row r="384" spans="1:2" ht="15" customHeight="1">
      <c r="A384" s="6"/>
      <c r="B384" s="6"/>
    </row>
    <row r="385" spans="1:2" ht="15" customHeight="1">
      <c r="A385" s="6"/>
      <c r="B385" s="6"/>
    </row>
    <row r="386" spans="1:2" ht="15" customHeight="1">
      <c r="A386" s="6"/>
      <c r="B386" s="6"/>
    </row>
    <row r="387" spans="1:2" ht="15" customHeight="1">
      <c r="A387" s="6"/>
      <c r="B387" s="6"/>
    </row>
    <row r="388" spans="1:2" ht="15" customHeight="1">
      <c r="A388" s="6"/>
      <c r="B388" s="6"/>
    </row>
    <row r="389" spans="1:2" ht="15" customHeight="1">
      <c r="A389" s="6"/>
      <c r="B389" s="6"/>
    </row>
    <row r="390" spans="1:2" ht="15" customHeight="1">
      <c r="A390" s="6"/>
      <c r="B390" s="6"/>
    </row>
    <row r="391" spans="1:2" ht="15" customHeight="1">
      <c r="A391" s="6"/>
      <c r="B391" s="6"/>
    </row>
    <row r="392" spans="1:2" ht="15" customHeight="1">
      <c r="A392" s="6"/>
      <c r="B392" s="6"/>
    </row>
    <row r="393" spans="1:2" ht="15" customHeight="1">
      <c r="A393" s="6"/>
      <c r="B393" s="6"/>
    </row>
    <row r="394" spans="1:2" ht="15" customHeight="1">
      <c r="A394" s="6"/>
      <c r="B394" s="6"/>
    </row>
    <row r="395" spans="1:2" ht="15" customHeight="1">
      <c r="A395" s="6"/>
      <c r="B395" s="6"/>
    </row>
    <row r="396" spans="1:2" ht="15" customHeight="1">
      <c r="A396" s="6"/>
      <c r="B396" s="6"/>
    </row>
    <row r="397" spans="1:2" ht="15" customHeight="1">
      <c r="A397" s="6"/>
      <c r="B397" s="6"/>
    </row>
    <row r="398" spans="1:2" ht="15" customHeight="1">
      <c r="A398" s="6"/>
      <c r="B398" s="6"/>
    </row>
    <row r="399" spans="1:2" ht="15" customHeight="1">
      <c r="A399" s="6"/>
      <c r="B399" s="6"/>
    </row>
    <row r="400" spans="1:2" ht="15" customHeight="1">
      <c r="A400" s="6"/>
      <c r="B400" s="6"/>
    </row>
    <row r="401" spans="1:2" ht="15" customHeight="1">
      <c r="A401" s="6"/>
      <c r="B401" s="6"/>
    </row>
    <row r="402" spans="1:2" ht="15" customHeight="1">
      <c r="A402" s="6"/>
      <c r="B402" s="6"/>
    </row>
    <row r="403" spans="1:2" ht="15" customHeight="1">
      <c r="A403" s="6"/>
      <c r="B403" s="6"/>
    </row>
    <row r="404" spans="1:2" ht="15" customHeight="1">
      <c r="A404" s="6"/>
      <c r="B404" s="6"/>
    </row>
    <row r="405" spans="1:2" ht="15" customHeight="1">
      <c r="A405" s="6"/>
      <c r="B405" s="6"/>
    </row>
    <row r="406" spans="1:2" ht="15" customHeight="1">
      <c r="A406" s="6"/>
      <c r="B406" s="6"/>
    </row>
    <row r="407" spans="1:2" ht="15" customHeight="1">
      <c r="A407" s="6"/>
      <c r="B407" s="6"/>
    </row>
    <row r="408" spans="1:2" ht="15" customHeight="1">
      <c r="A408" s="6"/>
      <c r="B408" s="6"/>
    </row>
    <row r="409" spans="1:2" ht="15" customHeight="1">
      <c r="A409" s="6"/>
      <c r="B409" s="6"/>
    </row>
    <row r="410" spans="1:2" ht="15" customHeight="1">
      <c r="A410" s="6"/>
      <c r="B410" s="6"/>
    </row>
    <row r="411" spans="1:2" ht="15" customHeight="1">
      <c r="A411" s="6"/>
      <c r="B411" s="6"/>
    </row>
    <row r="412" spans="1:2" ht="15" customHeight="1">
      <c r="A412" s="6"/>
      <c r="B412" s="6"/>
    </row>
    <row r="413" spans="1:2" ht="15" customHeight="1">
      <c r="A413" s="6"/>
      <c r="B413" s="6"/>
    </row>
    <row r="414" spans="1:2" ht="15" customHeight="1">
      <c r="A414" s="6"/>
      <c r="B414" s="6"/>
    </row>
    <row r="415" spans="1:2" ht="15" customHeight="1">
      <c r="A415" s="6"/>
      <c r="B415" s="6"/>
    </row>
    <row r="416" spans="1:2" ht="15" customHeight="1">
      <c r="A416" s="6"/>
      <c r="B416" s="6"/>
    </row>
    <row r="417" spans="1:2" ht="15" customHeight="1">
      <c r="A417" s="6"/>
      <c r="B417" s="6"/>
    </row>
    <row r="418" spans="1:2" ht="15" customHeight="1">
      <c r="A418" s="6"/>
      <c r="B418" s="6"/>
    </row>
    <row r="419" spans="1:2" ht="15" customHeight="1">
      <c r="A419" s="6"/>
      <c r="B419" s="6"/>
    </row>
    <row r="420" spans="1:2" ht="15" customHeight="1">
      <c r="A420" s="6"/>
      <c r="B420" s="6"/>
    </row>
    <row r="421" spans="1:2" ht="15" customHeight="1">
      <c r="A421" s="6"/>
      <c r="B421" s="6"/>
    </row>
    <row r="422" spans="1:2" ht="15" customHeight="1">
      <c r="A422" s="6"/>
      <c r="B422" s="6"/>
    </row>
    <row r="423" spans="1:2" ht="15" customHeight="1">
      <c r="A423" s="6"/>
      <c r="B423" s="6"/>
    </row>
    <row r="424" spans="1:2" ht="15" customHeight="1">
      <c r="A424" s="6"/>
      <c r="B424" s="6"/>
    </row>
    <row r="425" spans="1:2" ht="15" customHeight="1">
      <c r="A425" s="6"/>
      <c r="B425" s="6"/>
    </row>
    <row r="426" spans="1:2" ht="15" customHeight="1">
      <c r="A426" s="6"/>
      <c r="B426" s="6"/>
    </row>
    <row r="427" spans="1:2" ht="15" customHeight="1">
      <c r="A427" s="6"/>
      <c r="B427" s="6"/>
    </row>
    <row r="428" spans="1:2" ht="15" customHeight="1">
      <c r="A428" s="6"/>
      <c r="B428" s="6"/>
    </row>
    <row r="429" spans="1:2" ht="15" customHeight="1">
      <c r="A429" s="6"/>
      <c r="B429" s="6"/>
    </row>
    <row r="430" spans="1:2" ht="15" customHeight="1">
      <c r="A430" s="6"/>
      <c r="B430" s="6"/>
    </row>
    <row r="431" spans="1:2" ht="15" customHeight="1">
      <c r="A431" s="6"/>
      <c r="B431" s="6"/>
    </row>
    <row r="432" spans="1:2" ht="15" customHeight="1">
      <c r="A432" s="6"/>
      <c r="B432" s="6"/>
    </row>
    <row r="433" spans="1:2" ht="15" customHeight="1">
      <c r="A433" s="6"/>
      <c r="B433" s="6"/>
    </row>
    <row r="434" spans="1:2" ht="15" customHeight="1">
      <c r="A434" s="6"/>
      <c r="B434" s="6"/>
    </row>
    <row r="435" spans="1:2" ht="15" customHeight="1">
      <c r="A435" s="6"/>
      <c r="B435" s="6"/>
    </row>
    <row r="436" spans="1:2" ht="15" customHeight="1">
      <c r="A436" s="6"/>
      <c r="B436" s="6"/>
    </row>
    <row r="437" spans="1:2" ht="15" customHeight="1">
      <c r="A437" s="6"/>
      <c r="B437" s="6"/>
    </row>
    <row r="438" spans="1:2" ht="15" customHeight="1">
      <c r="A438" s="6"/>
      <c r="B438" s="6"/>
    </row>
    <row r="439" spans="1:2" ht="15" customHeight="1">
      <c r="A439" s="6"/>
      <c r="B439" s="6"/>
    </row>
    <row r="440" spans="1:2" ht="15" customHeight="1">
      <c r="A440" s="6"/>
      <c r="B440" s="6"/>
    </row>
    <row r="441" spans="1:2" ht="15" customHeight="1">
      <c r="A441" s="6"/>
      <c r="B441" s="6"/>
    </row>
    <row r="442" spans="1:2" ht="15" customHeight="1">
      <c r="A442" s="6"/>
      <c r="B442" s="6"/>
    </row>
    <row r="443" spans="1:2" ht="15" customHeight="1">
      <c r="A443" s="6"/>
      <c r="B443" s="6"/>
    </row>
    <row r="444" spans="1:2" ht="15" customHeight="1">
      <c r="A444" s="6"/>
      <c r="B444" s="6"/>
    </row>
    <row r="445" spans="1:2" ht="15" customHeight="1">
      <c r="A445" s="6"/>
      <c r="B445" s="6"/>
    </row>
    <row r="446" spans="1:2" ht="15" customHeight="1">
      <c r="A446" s="6"/>
      <c r="B446" s="6"/>
    </row>
    <row r="447" spans="1:2" ht="15" customHeight="1">
      <c r="A447" s="6"/>
      <c r="B447" s="6"/>
    </row>
    <row r="448" spans="1:2" ht="15" customHeight="1">
      <c r="A448" s="6"/>
      <c r="B448" s="6"/>
    </row>
    <row r="449" spans="1:2" ht="15" customHeight="1">
      <c r="A449" s="6"/>
      <c r="B449" s="6"/>
    </row>
    <row r="450" spans="1:2" ht="15" customHeight="1">
      <c r="A450" s="6"/>
      <c r="B450" s="6"/>
    </row>
    <row r="451" spans="1:2" ht="15" customHeight="1">
      <c r="A451" s="6"/>
      <c r="B451" s="6"/>
    </row>
    <row r="452" spans="1:2" ht="15" customHeight="1">
      <c r="A452" s="6"/>
      <c r="B452" s="6"/>
    </row>
    <row r="453" spans="1:2" ht="15" customHeight="1">
      <c r="A453" s="6"/>
      <c r="B453" s="6"/>
    </row>
    <row r="454" spans="1:2" ht="15" customHeight="1">
      <c r="A454" s="6"/>
      <c r="B454" s="6"/>
    </row>
    <row r="455" spans="1:2" ht="15" customHeight="1">
      <c r="A455" s="6"/>
      <c r="B455" s="6"/>
    </row>
    <row r="456" spans="1:2" ht="15" customHeight="1">
      <c r="A456" s="6"/>
      <c r="B456" s="6"/>
    </row>
    <row r="457" spans="1:2" ht="15" customHeight="1">
      <c r="A457" s="6"/>
      <c r="B457" s="6"/>
    </row>
    <row r="458" spans="1:2" ht="15" customHeight="1">
      <c r="A458" s="6"/>
      <c r="B458" s="6"/>
    </row>
    <row r="459" spans="1:2" ht="15" customHeight="1">
      <c r="A459" s="6"/>
      <c r="B459" s="6"/>
    </row>
    <row r="460" spans="1:2" ht="15" customHeight="1">
      <c r="A460" s="6"/>
      <c r="B460" s="6"/>
    </row>
    <row r="461" spans="1:2" ht="15" customHeight="1">
      <c r="A461" s="6"/>
      <c r="B461" s="6"/>
    </row>
    <row r="462" spans="1:2" ht="15" customHeight="1">
      <c r="A462" s="6"/>
      <c r="B462" s="6"/>
    </row>
    <row r="463" spans="1:2" ht="15" customHeight="1">
      <c r="A463" s="6"/>
      <c r="B463" s="6"/>
    </row>
    <row r="464" spans="1:2" ht="15" customHeight="1">
      <c r="A464" s="6"/>
      <c r="B464" s="6"/>
    </row>
    <row r="465" spans="1:2" ht="15" customHeight="1">
      <c r="A465" s="6"/>
      <c r="B465" s="6"/>
    </row>
    <row r="466" spans="1:2" ht="15" customHeight="1">
      <c r="A466" s="6"/>
      <c r="B466" s="6"/>
    </row>
    <row r="467" spans="1:2" ht="15" customHeight="1">
      <c r="A467" s="6"/>
      <c r="B467" s="6"/>
    </row>
    <row r="468" spans="1:2" ht="15" customHeight="1">
      <c r="A468" s="6"/>
      <c r="B468" s="6"/>
    </row>
    <row r="469" spans="1:2" ht="15" customHeight="1">
      <c r="A469" s="6"/>
      <c r="B469" s="6"/>
    </row>
    <row r="470" spans="1:2" ht="15" customHeight="1">
      <c r="A470" s="6"/>
      <c r="B470" s="6"/>
    </row>
    <row r="471" spans="1:2" ht="15" customHeight="1">
      <c r="A471" s="6"/>
      <c r="B471" s="6"/>
    </row>
    <row r="472" spans="1:2" ht="15" customHeight="1">
      <c r="A472" s="6"/>
      <c r="B472" s="6"/>
    </row>
    <row r="473" spans="1:2" ht="15" customHeight="1">
      <c r="A473" s="6"/>
      <c r="B473" s="6"/>
    </row>
    <row r="474" spans="1:2" ht="15" customHeight="1">
      <c r="A474" s="6"/>
      <c r="B474" s="6"/>
    </row>
    <row r="475" spans="1:2" ht="15" customHeight="1">
      <c r="A475" s="6"/>
      <c r="B475" s="6"/>
    </row>
    <row r="476" spans="1:2" ht="15" customHeight="1">
      <c r="A476" s="6"/>
      <c r="B476" s="6"/>
    </row>
    <row r="477" spans="1:2" ht="15" customHeight="1">
      <c r="A477" s="6"/>
      <c r="B477" s="6"/>
    </row>
    <row r="478" spans="1:2" ht="15" customHeight="1">
      <c r="A478" s="6"/>
      <c r="B478" s="6"/>
    </row>
    <row r="479" spans="1:2" ht="15" customHeight="1">
      <c r="A479" s="6"/>
      <c r="B479" s="6"/>
    </row>
    <row r="480" spans="1:2" ht="15" customHeight="1">
      <c r="A480" s="6"/>
      <c r="B480" s="6"/>
    </row>
    <row r="481" spans="1:2" ht="15" customHeight="1">
      <c r="A481" s="6"/>
      <c r="B481" s="6"/>
    </row>
    <row r="482" spans="1:2" ht="15" customHeight="1">
      <c r="A482" s="6"/>
      <c r="B482" s="6"/>
    </row>
    <row r="483" spans="1:2" ht="15" customHeight="1">
      <c r="A483" s="6"/>
      <c r="B483" s="6"/>
    </row>
    <row r="484" spans="1:2" ht="15" customHeight="1">
      <c r="A484" s="6"/>
      <c r="B484" s="6"/>
    </row>
    <row r="485" spans="1:2" ht="15" customHeight="1">
      <c r="A485" s="6"/>
      <c r="B485" s="6"/>
    </row>
    <row r="486" spans="1:2" ht="15" customHeight="1">
      <c r="A486" s="6"/>
      <c r="B486" s="6"/>
    </row>
    <row r="487" spans="1:2" ht="15" customHeight="1">
      <c r="A487" s="6"/>
      <c r="B487" s="6"/>
    </row>
    <row r="488" spans="1:2" ht="15" customHeight="1">
      <c r="A488" s="6"/>
      <c r="B488" s="6"/>
    </row>
    <row r="489" spans="1:2" ht="15" customHeight="1">
      <c r="A489" s="6"/>
      <c r="B489" s="6"/>
    </row>
    <row r="490" spans="1:2" ht="15" customHeight="1">
      <c r="A490" s="6"/>
      <c r="B490" s="6"/>
    </row>
    <row r="491" spans="1:2" ht="15" customHeight="1">
      <c r="A491" s="6"/>
      <c r="B491" s="6"/>
    </row>
    <row r="492" spans="1:2" ht="15" customHeight="1">
      <c r="A492" s="6"/>
      <c r="B492" s="6"/>
    </row>
    <row r="493" spans="1:2" ht="15" customHeight="1">
      <c r="A493" s="6"/>
      <c r="B493" s="6"/>
    </row>
    <row r="494" spans="1:2" ht="15" customHeight="1">
      <c r="A494" s="6"/>
      <c r="B494" s="6"/>
    </row>
    <row r="495" spans="1:2" ht="15" customHeight="1">
      <c r="A495" s="6"/>
      <c r="B495" s="6"/>
    </row>
    <row r="496" spans="1:2" ht="15" customHeight="1">
      <c r="A496" s="6"/>
      <c r="B496" s="6"/>
    </row>
    <row r="497" spans="1:2" ht="15" customHeight="1">
      <c r="A497" s="6"/>
      <c r="B497" s="6"/>
    </row>
    <row r="498" spans="1:2" ht="15" customHeight="1">
      <c r="A498" s="6"/>
      <c r="B498" s="6"/>
    </row>
    <row r="499" spans="1:2" ht="15" customHeight="1">
      <c r="A499" s="6"/>
      <c r="B499" s="6"/>
    </row>
    <row r="500" spans="1:2" ht="15" customHeight="1">
      <c r="A500" s="6"/>
      <c r="B500" s="6"/>
    </row>
    <row r="501" spans="1:2" ht="15" customHeight="1">
      <c r="A501" s="6"/>
      <c r="B501" s="6"/>
    </row>
    <row r="502" spans="1:2" ht="15" customHeight="1">
      <c r="A502" s="6"/>
      <c r="B502" s="6"/>
    </row>
    <row r="503" spans="1:2" ht="15" customHeight="1">
      <c r="A503" s="6"/>
      <c r="B503" s="6"/>
    </row>
    <row r="504" spans="1:2" ht="15" customHeight="1">
      <c r="A504" s="6"/>
      <c r="B504" s="6"/>
    </row>
    <row r="505" spans="1:2" ht="15" customHeight="1">
      <c r="A505" s="6"/>
      <c r="B505" s="6"/>
    </row>
    <row r="506" spans="1:2" ht="15" customHeight="1">
      <c r="A506" s="6"/>
      <c r="B506" s="6"/>
    </row>
    <row r="507" spans="1:2" ht="15" customHeight="1">
      <c r="A507" s="6"/>
      <c r="B507" s="6"/>
    </row>
    <row r="508" spans="1:2" ht="15" customHeight="1">
      <c r="A508" s="6"/>
      <c r="B508" s="6"/>
    </row>
    <row r="509" spans="1:2" ht="15" customHeight="1">
      <c r="A509" s="6"/>
      <c r="B509" s="6"/>
    </row>
    <row r="510" spans="1:2" ht="15" customHeight="1">
      <c r="A510" s="6"/>
      <c r="B510" s="6"/>
    </row>
    <row r="511" spans="1:2" ht="15" customHeight="1">
      <c r="A511" s="6"/>
      <c r="B511" s="6"/>
    </row>
    <row r="512" spans="1:2" ht="15" customHeight="1">
      <c r="A512" s="6"/>
      <c r="B512" s="6"/>
    </row>
    <row r="513" spans="1:2" ht="15" customHeight="1">
      <c r="A513" s="6"/>
      <c r="B513" s="6"/>
    </row>
    <row r="514" spans="1:2" ht="15" customHeight="1">
      <c r="A514" s="6"/>
      <c r="B514" s="6"/>
    </row>
    <row r="515" spans="1:2" ht="15" customHeight="1">
      <c r="A515" s="6"/>
      <c r="B515" s="6"/>
    </row>
    <row r="516" spans="1:2" ht="15" customHeight="1">
      <c r="A516" s="6"/>
      <c r="B516" s="6"/>
    </row>
    <row r="517" spans="1:2" ht="15" customHeight="1">
      <c r="A517" s="6"/>
      <c r="B517" s="6"/>
    </row>
    <row r="518" spans="1:2" ht="15" customHeight="1">
      <c r="A518" s="6"/>
      <c r="B518" s="6"/>
    </row>
    <row r="519" spans="1:2" ht="15" customHeight="1">
      <c r="A519" s="6"/>
      <c r="B519" s="6"/>
    </row>
    <row r="520" spans="1:2" ht="15" customHeight="1">
      <c r="A520" s="6"/>
      <c r="B520" s="6"/>
    </row>
    <row r="521" spans="1:2" ht="15" customHeight="1">
      <c r="A521" s="6"/>
      <c r="B521" s="6"/>
    </row>
    <row r="522" spans="1:2" ht="15" customHeight="1">
      <c r="A522" s="6"/>
      <c r="B522" s="6"/>
    </row>
    <row r="523" spans="1:2" ht="15" customHeight="1">
      <c r="A523" s="6"/>
      <c r="B523" s="6"/>
    </row>
    <row r="524" spans="1:2" ht="15" customHeight="1">
      <c r="A524" s="6"/>
      <c r="B524" s="6"/>
    </row>
    <row r="525" spans="1:2" ht="15" customHeight="1">
      <c r="A525" s="6"/>
      <c r="B525" s="6"/>
    </row>
    <row r="526" spans="1:2" ht="15" customHeight="1">
      <c r="A526" s="6"/>
      <c r="B526" s="6"/>
    </row>
    <row r="527" spans="1:2" ht="15" customHeight="1">
      <c r="A527" s="6"/>
      <c r="B527" s="6"/>
    </row>
    <row r="528" spans="1:2" ht="15" customHeight="1">
      <c r="A528" s="6"/>
      <c r="B528" s="6"/>
    </row>
    <row r="529" spans="1:2" ht="15" customHeight="1">
      <c r="A529" s="6"/>
      <c r="B529" s="6"/>
    </row>
    <row r="530" spans="1:2" ht="15" customHeight="1">
      <c r="A530" s="6"/>
      <c r="B530" s="6"/>
    </row>
    <row r="531" spans="1:2" ht="15" customHeight="1">
      <c r="A531" s="6"/>
      <c r="B531" s="6"/>
    </row>
    <row r="532" spans="1:2" ht="15" customHeight="1">
      <c r="A532" s="6"/>
      <c r="B532" s="6"/>
    </row>
    <row r="533" spans="1:2" ht="15" customHeight="1">
      <c r="A533" s="6"/>
      <c r="B533" s="6"/>
    </row>
    <row r="534" spans="1:2" ht="15" customHeight="1">
      <c r="A534" s="6"/>
      <c r="B534" s="6"/>
    </row>
    <row r="535" spans="1:2" ht="15" customHeight="1">
      <c r="A535" s="6"/>
      <c r="B535" s="6"/>
    </row>
    <row r="536" spans="1:2" ht="15" customHeight="1">
      <c r="A536" s="6"/>
      <c r="B536" s="6"/>
    </row>
    <row r="537" spans="1:2" ht="15" customHeight="1">
      <c r="A537" s="6"/>
      <c r="B537" s="6"/>
    </row>
    <row r="538" spans="1:2" ht="15" customHeight="1">
      <c r="A538" s="6"/>
      <c r="B538" s="6"/>
    </row>
    <row r="539" spans="1:2" ht="15" customHeight="1">
      <c r="A539" s="6"/>
      <c r="B539" s="6"/>
    </row>
    <row r="540" spans="1:2" ht="15" customHeight="1">
      <c r="A540" s="6"/>
      <c r="B540" s="6"/>
    </row>
    <row r="541" spans="1:2" ht="15" customHeight="1">
      <c r="A541" s="6"/>
      <c r="B541" s="6"/>
    </row>
    <row r="542" spans="1:2" ht="15" customHeight="1">
      <c r="A542" s="6"/>
      <c r="B542" s="6"/>
    </row>
    <row r="543" spans="1:2" ht="15" customHeight="1">
      <c r="A543" s="6"/>
      <c r="B543" s="6"/>
    </row>
    <row r="544" spans="1:2" ht="15" customHeight="1">
      <c r="A544" s="6"/>
      <c r="B544" s="6"/>
    </row>
    <row r="545" spans="1:2" ht="15" customHeight="1">
      <c r="A545" s="6"/>
      <c r="B545" s="6"/>
    </row>
    <row r="546" spans="1:2" ht="15" customHeight="1">
      <c r="A546" s="6"/>
      <c r="B546" s="6"/>
    </row>
    <row r="547" spans="1:2" ht="15" customHeight="1">
      <c r="A547" s="6"/>
      <c r="B547" s="6"/>
    </row>
    <row r="548" spans="1:2" ht="15" customHeight="1">
      <c r="A548" s="6"/>
      <c r="B548" s="6"/>
    </row>
    <row r="549" spans="1:2" ht="15" customHeight="1">
      <c r="A549" s="6"/>
      <c r="B549" s="6"/>
    </row>
    <row r="550" spans="1:2" ht="15" customHeight="1">
      <c r="A550" s="6"/>
      <c r="B550" s="6"/>
    </row>
    <row r="551" spans="1:2" ht="15" customHeight="1">
      <c r="A551" s="6"/>
      <c r="B551" s="6"/>
    </row>
    <row r="552" spans="1:2" ht="15" customHeight="1">
      <c r="A552" s="6"/>
      <c r="B552" s="6"/>
    </row>
    <row r="553" spans="1:2" ht="15" customHeight="1">
      <c r="A553" s="6"/>
      <c r="B553" s="6"/>
    </row>
    <row r="554" spans="1:2" ht="15" customHeight="1">
      <c r="A554" s="6"/>
      <c r="B554" s="6"/>
    </row>
    <row r="555" spans="1:2" ht="15" customHeight="1">
      <c r="A555" s="6"/>
      <c r="B555" s="6"/>
    </row>
    <row r="556" spans="1:2" ht="15" customHeight="1">
      <c r="A556" s="6"/>
      <c r="B556" s="6"/>
    </row>
    <row r="557" spans="1:2" ht="15" customHeight="1">
      <c r="A557" s="6"/>
      <c r="B557" s="6"/>
    </row>
    <row r="558" spans="1:2" ht="15" customHeight="1">
      <c r="A558" s="6"/>
      <c r="B558" s="6"/>
    </row>
    <row r="559" spans="1:2" ht="15" customHeight="1">
      <c r="A559" s="6"/>
      <c r="B559" s="6"/>
    </row>
    <row r="560" spans="1:2" ht="15" customHeight="1">
      <c r="A560" s="6"/>
      <c r="B560" s="6"/>
    </row>
    <row r="561" spans="1:2" ht="15" customHeight="1">
      <c r="A561" s="6"/>
      <c r="B561" s="6"/>
    </row>
    <row r="562" spans="1:2" ht="15" customHeight="1">
      <c r="A562" s="6"/>
      <c r="B562" s="6"/>
    </row>
    <row r="563" spans="1:2" ht="15" customHeight="1">
      <c r="A563" s="6"/>
      <c r="B563" s="6"/>
    </row>
    <row r="564" spans="1:2" ht="15" customHeight="1">
      <c r="A564" s="6"/>
      <c r="B564" s="6"/>
    </row>
    <row r="565" spans="1:2" ht="15" customHeight="1">
      <c r="A565" s="6"/>
      <c r="B565" s="6"/>
    </row>
    <row r="566" spans="1:2" ht="15" customHeight="1">
      <c r="A566" s="6"/>
      <c r="B566" s="6"/>
    </row>
    <row r="567" spans="1:2" ht="15" customHeight="1">
      <c r="A567" s="6"/>
      <c r="B567" s="6"/>
    </row>
    <row r="568" spans="1:2" ht="15" customHeight="1">
      <c r="A568" s="6"/>
      <c r="B568" s="6"/>
    </row>
    <row r="569" spans="1:2" ht="15" customHeight="1">
      <c r="A569" s="6"/>
      <c r="B569" s="6"/>
    </row>
    <row r="570" spans="1:2" ht="15" customHeight="1">
      <c r="A570" s="6"/>
      <c r="B570" s="6"/>
    </row>
    <row r="571" spans="1:2" ht="15" customHeight="1">
      <c r="A571" s="6"/>
      <c r="B571" s="6"/>
    </row>
    <row r="572" spans="1:2" ht="15" customHeight="1">
      <c r="A572" s="6"/>
      <c r="B572" s="6"/>
    </row>
    <row r="573" spans="1:2" ht="15" customHeight="1">
      <c r="A573" s="6"/>
      <c r="B573" s="6"/>
    </row>
    <row r="574" spans="1:2" ht="15" customHeight="1">
      <c r="A574" s="6"/>
      <c r="B574" s="6"/>
    </row>
    <row r="575" spans="1:2" ht="15" customHeight="1">
      <c r="A575" s="6"/>
      <c r="B575" s="6"/>
    </row>
    <row r="576" spans="1:2" ht="15" customHeight="1">
      <c r="A576" s="6"/>
      <c r="B576" s="6"/>
    </row>
    <row r="577" spans="1:2" ht="15" customHeight="1">
      <c r="A577" s="6"/>
      <c r="B577" s="6"/>
    </row>
    <row r="578" spans="1:2" ht="15" customHeight="1">
      <c r="A578" s="6"/>
      <c r="B578" s="6"/>
    </row>
    <row r="579" spans="1:2" ht="15" customHeight="1">
      <c r="A579" s="6"/>
      <c r="B579" s="6"/>
    </row>
    <row r="580" spans="1:2" ht="15" customHeight="1">
      <c r="A580" s="6"/>
      <c r="B580" s="6"/>
    </row>
    <row r="581" spans="1:2" ht="15" customHeight="1">
      <c r="A581" s="6"/>
      <c r="B581" s="6"/>
    </row>
    <row r="582" spans="1:2" ht="15" customHeight="1">
      <c r="A582" s="6"/>
      <c r="B582" s="6"/>
    </row>
    <row r="583" spans="1:2" ht="15" customHeight="1">
      <c r="A583" s="6"/>
      <c r="B583" s="6"/>
    </row>
    <row r="584" spans="1:2" ht="15" customHeight="1">
      <c r="A584" s="6"/>
      <c r="B584" s="6"/>
    </row>
    <row r="585" spans="1:2" ht="15" customHeight="1">
      <c r="A585" s="6"/>
      <c r="B585" s="6"/>
    </row>
    <row r="586" spans="1:2" ht="15" customHeight="1">
      <c r="A586" s="6"/>
      <c r="B586" s="6"/>
    </row>
    <row r="587" spans="1:2" ht="15" customHeight="1">
      <c r="A587" s="6"/>
      <c r="B587" s="6"/>
    </row>
    <row r="588" spans="1:2" ht="15" customHeight="1">
      <c r="A588" s="6"/>
      <c r="B588" s="6"/>
    </row>
    <row r="589" spans="1:2" ht="15" customHeight="1">
      <c r="A589" s="6"/>
      <c r="B589" s="6"/>
    </row>
    <row r="590" spans="1:2" ht="15" customHeight="1">
      <c r="A590" s="6"/>
      <c r="B590" s="6"/>
    </row>
    <row r="591" spans="1:2" ht="15" customHeight="1">
      <c r="A591" s="6"/>
      <c r="B591" s="6"/>
    </row>
    <row r="592" spans="1:2" ht="15" customHeight="1">
      <c r="A592" s="6"/>
      <c r="B592" s="6"/>
    </row>
    <row r="593" spans="1:2" ht="15" customHeight="1">
      <c r="A593" s="6"/>
      <c r="B593" s="6"/>
    </row>
    <row r="594" spans="1:2" ht="15" customHeight="1">
      <c r="A594" s="6"/>
      <c r="B594" s="6"/>
    </row>
    <row r="595" spans="1:2" ht="15" customHeight="1">
      <c r="A595" s="6"/>
      <c r="B595" s="6"/>
    </row>
    <row r="596" spans="1:2" ht="15" customHeight="1">
      <c r="A596" s="6"/>
      <c r="B596" s="6"/>
    </row>
    <row r="597" spans="1:2" ht="15" customHeight="1">
      <c r="A597" s="6"/>
      <c r="B597" s="6"/>
    </row>
    <row r="598" spans="1:2" ht="15" customHeight="1">
      <c r="A598" s="6"/>
      <c r="B598" s="6"/>
    </row>
    <row r="599" spans="1:2" ht="15" customHeight="1">
      <c r="A599" s="6"/>
      <c r="B599" s="6"/>
    </row>
    <row r="600" spans="1:2" ht="15" customHeight="1">
      <c r="A600" s="6"/>
      <c r="B600" s="6"/>
    </row>
    <row r="601" spans="1:2" ht="15" customHeight="1">
      <c r="A601" s="6"/>
      <c r="B601" s="6"/>
    </row>
    <row r="602" spans="1:2" ht="15" customHeight="1">
      <c r="A602" s="6"/>
      <c r="B602" s="6"/>
    </row>
    <row r="603" spans="1:2" ht="15" customHeight="1">
      <c r="A603" s="6"/>
      <c r="B603" s="6"/>
    </row>
    <row r="604" spans="1:2" ht="15" customHeight="1">
      <c r="A604" s="6"/>
      <c r="B604" s="6"/>
    </row>
    <row r="605" spans="1:2" ht="15" customHeight="1">
      <c r="A605" s="6"/>
      <c r="B605" s="6"/>
    </row>
    <row r="606" spans="1:2" ht="15" customHeight="1">
      <c r="A606" s="6"/>
      <c r="B606" s="6"/>
    </row>
    <row r="607" spans="1:2" ht="15" customHeight="1">
      <c r="A607" s="6"/>
      <c r="B607" s="6"/>
    </row>
    <row r="608" spans="1:2" ht="15" customHeight="1">
      <c r="A608" s="6"/>
      <c r="B608" s="6"/>
    </row>
    <row r="609" spans="1:2" ht="15" customHeight="1">
      <c r="A609" s="6"/>
      <c r="B609" s="6"/>
    </row>
    <row r="610" spans="1:2" ht="15" customHeight="1">
      <c r="A610" s="6"/>
      <c r="B610" s="6"/>
    </row>
    <row r="611" spans="1:2" ht="15" customHeight="1">
      <c r="A611" s="6"/>
      <c r="B611" s="6"/>
    </row>
    <row r="612" spans="1:2" ht="15" customHeight="1">
      <c r="A612" s="6"/>
      <c r="B612" s="6"/>
    </row>
    <row r="613" spans="1:2" ht="15" customHeight="1">
      <c r="A613" s="6"/>
      <c r="B613" s="6"/>
    </row>
    <row r="614" spans="1:2" ht="15" customHeight="1">
      <c r="A614" s="6"/>
      <c r="B614" s="6"/>
    </row>
    <row r="615" spans="1:2" ht="15" customHeight="1">
      <c r="A615" s="6"/>
      <c r="B615" s="6"/>
    </row>
    <row r="616" spans="1:2" ht="15" customHeight="1">
      <c r="A616" s="6"/>
      <c r="B616" s="6"/>
    </row>
    <row r="617" spans="1:2" ht="15" customHeight="1">
      <c r="A617" s="6"/>
      <c r="B617" s="6"/>
    </row>
    <row r="618" spans="1:2" ht="15" customHeight="1">
      <c r="A618" s="6"/>
      <c r="B618" s="6"/>
    </row>
    <row r="619" spans="1:2" ht="15" customHeight="1">
      <c r="A619" s="6"/>
      <c r="B619" s="6"/>
    </row>
    <row r="620" spans="1:2" ht="15" customHeight="1">
      <c r="A620" s="6"/>
      <c r="B620" s="6"/>
    </row>
    <row r="621" spans="1:2" ht="15" customHeight="1">
      <c r="A621" s="6"/>
      <c r="B621" s="6"/>
    </row>
    <row r="622" spans="1:2" ht="15" customHeight="1">
      <c r="A622" s="6"/>
      <c r="B622" s="6"/>
    </row>
    <row r="623" spans="1:2" ht="15" customHeight="1">
      <c r="A623" s="6"/>
      <c r="B623" s="6"/>
    </row>
    <row r="624" spans="1:2" ht="15" customHeight="1">
      <c r="A624" s="6"/>
      <c r="B624" s="6"/>
    </row>
    <row r="625" spans="1:2" ht="15" customHeight="1">
      <c r="A625" s="6"/>
      <c r="B625" s="6"/>
    </row>
    <row r="626" spans="1:2" ht="15" customHeight="1">
      <c r="A626" s="6"/>
      <c r="B626" s="6"/>
    </row>
    <row r="627" spans="1:2" ht="15" customHeight="1">
      <c r="A627" s="6"/>
      <c r="B627" s="6"/>
    </row>
    <row r="628" spans="1:2" ht="15" customHeight="1">
      <c r="A628" s="6"/>
      <c r="B628" s="6"/>
    </row>
    <row r="629" spans="1:2" ht="15" customHeight="1">
      <c r="A629" s="6"/>
      <c r="B629" s="6"/>
    </row>
    <row r="630" spans="1:2" ht="15" customHeight="1">
      <c r="A630" s="6"/>
      <c r="B630" s="6"/>
    </row>
    <row r="631" spans="1:2" ht="15" customHeight="1">
      <c r="A631" s="6"/>
      <c r="B631" s="6"/>
    </row>
    <row r="632" spans="1:2" ht="15" customHeight="1">
      <c r="A632" s="6"/>
      <c r="B632" s="6"/>
    </row>
    <row r="633" spans="1:2" ht="15" customHeight="1">
      <c r="A633" s="6"/>
      <c r="B633" s="6"/>
    </row>
    <row r="634" spans="1:2" ht="15" customHeight="1">
      <c r="A634" s="6"/>
      <c r="B634" s="6"/>
    </row>
    <row r="635" spans="1:2" ht="15" customHeight="1">
      <c r="A635" s="6"/>
      <c r="B635" s="6"/>
    </row>
    <row r="636" spans="1:2" ht="15" customHeight="1">
      <c r="A636" s="6"/>
      <c r="B636" s="6"/>
    </row>
    <row r="637" spans="1:2" ht="15" customHeight="1">
      <c r="A637" s="6"/>
      <c r="B637" s="6"/>
    </row>
    <row r="638" spans="1:2" ht="15" customHeight="1">
      <c r="A638" s="6"/>
      <c r="B638" s="6"/>
    </row>
    <row r="639" spans="1:2" ht="15" customHeight="1">
      <c r="A639" s="6"/>
      <c r="B639" s="6"/>
    </row>
    <row r="640" spans="1:2" ht="15" customHeight="1">
      <c r="A640" s="6"/>
      <c r="B640" s="6"/>
    </row>
    <row r="641" spans="1:2" ht="15" customHeight="1">
      <c r="A641" s="6"/>
      <c r="B641" s="6"/>
    </row>
    <row r="642" spans="1:2" ht="15" customHeight="1">
      <c r="A642" s="6"/>
      <c r="B642" s="6"/>
    </row>
    <row r="643" spans="1:2" ht="15" customHeight="1">
      <c r="A643" s="6"/>
      <c r="B643" s="6"/>
    </row>
    <row r="644" spans="1:2" ht="15" customHeight="1">
      <c r="A644" s="6"/>
      <c r="B644" s="6"/>
    </row>
    <row r="645" spans="1:2" ht="15" customHeight="1">
      <c r="A645" s="6"/>
      <c r="B645" s="6"/>
    </row>
    <row r="646" spans="1:2" ht="15" customHeight="1">
      <c r="A646" s="6"/>
      <c r="B646" s="6"/>
    </row>
    <row r="647" spans="1:2" ht="15" customHeight="1">
      <c r="A647" s="6"/>
      <c r="B647" s="6"/>
    </row>
    <row r="648" spans="1:2" ht="15" customHeight="1">
      <c r="A648" s="6"/>
      <c r="B648" s="6"/>
    </row>
    <row r="649" spans="1:2" ht="15" customHeight="1">
      <c r="A649" s="6"/>
      <c r="B649" s="6"/>
    </row>
    <row r="650" spans="1:2" ht="15" customHeight="1">
      <c r="A650" s="6"/>
      <c r="B650" s="6"/>
    </row>
    <row r="651" spans="1:2" ht="15" customHeight="1">
      <c r="A651" s="6"/>
      <c r="B651" s="6"/>
    </row>
    <row r="652" spans="1:2" ht="15" customHeight="1">
      <c r="A652" s="6"/>
      <c r="B652" s="6"/>
    </row>
    <row r="653" spans="1:2" ht="15" customHeight="1">
      <c r="A653" s="6"/>
      <c r="B653" s="6"/>
    </row>
    <row r="654" spans="1:2" ht="15" customHeight="1">
      <c r="A654" s="6"/>
      <c r="B654" s="6"/>
    </row>
    <row r="655" spans="1:2" ht="15" customHeight="1">
      <c r="A655" s="6"/>
      <c r="B655" s="6"/>
    </row>
    <row r="656" spans="1:2" ht="15" customHeight="1">
      <c r="A656" s="6"/>
      <c r="B656" s="6"/>
    </row>
    <row r="657" spans="1:2" ht="15" customHeight="1">
      <c r="A657" s="6"/>
      <c r="B657" s="6"/>
    </row>
    <row r="658" spans="1:2" ht="15" customHeight="1">
      <c r="A658" s="6"/>
      <c r="B658" s="6"/>
    </row>
    <row r="659" spans="1:2" ht="15" customHeight="1">
      <c r="A659" s="6"/>
      <c r="B659" s="6"/>
    </row>
    <row r="660" spans="1:2" ht="15" customHeight="1">
      <c r="A660" s="6"/>
      <c r="B660" s="6"/>
    </row>
    <row r="661" spans="1:2" ht="15" customHeight="1">
      <c r="A661" s="6"/>
      <c r="B661" s="6"/>
    </row>
    <row r="662" spans="1:2" ht="15" customHeight="1">
      <c r="A662" s="6"/>
      <c r="B662" s="6"/>
    </row>
    <row r="663" spans="1:2" ht="15" customHeight="1">
      <c r="A663" s="6"/>
      <c r="B663" s="6"/>
    </row>
    <row r="664" spans="1:2" ht="15" customHeight="1">
      <c r="A664" s="6"/>
      <c r="B664" s="6"/>
    </row>
    <row r="665" spans="1:2" ht="15" customHeight="1">
      <c r="A665" s="6"/>
      <c r="B665" s="6"/>
    </row>
    <row r="666" spans="1:2" ht="15" customHeight="1">
      <c r="A666" s="6"/>
      <c r="B666" s="6"/>
    </row>
    <row r="667" spans="1:2" ht="15" customHeight="1">
      <c r="A667" s="6"/>
      <c r="B667" s="6"/>
    </row>
    <row r="668" spans="1:2" ht="15" customHeight="1">
      <c r="A668" s="6"/>
      <c r="B668" s="6"/>
    </row>
    <row r="669" spans="1:2" ht="15" customHeight="1">
      <c r="A669" s="6"/>
      <c r="B669" s="6"/>
    </row>
    <row r="670" spans="1:2" ht="15" customHeight="1">
      <c r="A670" s="6"/>
      <c r="B670" s="6"/>
    </row>
    <row r="671" spans="1:2" ht="15" customHeight="1">
      <c r="A671" s="6"/>
      <c r="B671" s="6"/>
    </row>
    <row r="672" spans="1:2" ht="15" customHeight="1">
      <c r="A672" s="6"/>
      <c r="B672" s="6"/>
    </row>
    <row r="673" spans="1:2" ht="15" customHeight="1">
      <c r="A673" s="6"/>
      <c r="B673" s="6"/>
    </row>
    <row r="674" spans="1:2" ht="15" customHeight="1">
      <c r="A674" s="6"/>
      <c r="B674" s="6"/>
    </row>
    <row r="675" spans="1:2" ht="15" customHeight="1">
      <c r="A675" s="6"/>
      <c r="B675" s="6"/>
    </row>
    <row r="676" spans="1:2" ht="15" customHeight="1">
      <c r="A676" s="6"/>
      <c r="B676" s="6"/>
    </row>
    <row r="677" spans="1:2" ht="15" customHeight="1">
      <c r="A677" s="6"/>
      <c r="B677" s="6"/>
    </row>
    <row r="678" spans="1:2" ht="15" customHeight="1">
      <c r="A678" s="6"/>
      <c r="B678" s="6"/>
    </row>
    <row r="679" spans="1:2" ht="15" customHeight="1">
      <c r="A679" s="6"/>
      <c r="B679" s="6"/>
    </row>
    <row r="680" spans="1:2" ht="15" customHeight="1">
      <c r="A680" s="6"/>
      <c r="B680" s="6"/>
    </row>
    <row r="681" spans="1:2" ht="15" customHeight="1">
      <c r="A681" s="6"/>
      <c r="B681" s="6"/>
    </row>
    <row r="682" spans="1:2" ht="15" customHeight="1">
      <c r="A682" s="6"/>
      <c r="B682" s="6"/>
    </row>
    <row r="683" spans="1:2" ht="15" customHeight="1">
      <c r="A683" s="6"/>
      <c r="B683" s="6"/>
    </row>
    <row r="684" spans="1:2" ht="15" customHeight="1">
      <c r="A684" s="6"/>
      <c r="B684" s="6"/>
    </row>
    <row r="685" spans="1:2" ht="15" customHeight="1">
      <c r="A685" s="6"/>
      <c r="B685" s="6"/>
    </row>
    <row r="686" spans="1:2" ht="15" customHeight="1">
      <c r="A686" s="6"/>
      <c r="B686" s="6"/>
    </row>
    <row r="687" spans="1:2" ht="15" customHeight="1">
      <c r="A687" s="6"/>
      <c r="B687" s="6"/>
    </row>
    <row r="688" spans="1:2" ht="15" customHeight="1">
      <c r="A688" s="6"/>
      <c r="B688" s="6"/>
    </row>
    <row r="689" spans="1:2" ht="15" customHeight="1">
      <c r="A689" s="6"/>
      <c r="B689" s="6"/>
    </row>
    <row r="690" spans="1:2" ht="15" customHeight="1">
      <c r="A690" s="6"/>
      <c r="B690" s="6"/>
    </row>
    <row r="691" spans="1:2" ht="15" customHeight="1">
      <c r="A691" s="6"/>
      <c r="B691" s="6"/>
    </row>
    <row r="692" spans="1:2" ht="15" customHeight="1">
      <c r="A692" s="6"/>
      <c r="B692" s="6"/>
    </row>
    <row r="693" spans="1:2" ht="15" customHeight="1">
      <c r="A693" s="6"/>
      <c r="B693" s="6"/>
    </row>
    <row r="694" spans="1:2" ht="15" customHeight="1">
      <c r="A694" s="6"/>
      <c r="B694" s="6"/>
    </row>
    <row r="695" spans="1:2" ht="15" customHeight="1">
      <c r="A695" s="6"/>
      <c r="B695" s="6"/>
    </row>
    <row r="696" spans="1:2" ht="15" customHeight="1">
      <c r="A696" s="6"/>
      <c r="B696" s="6"/>
    </row>
    <row r="697" spans="1:2" ht="15" customHeight="1">
      <c r="A697" s="6"/>
      <c r="B697" s="6"/>
    </row>
    <row r="698" spans="1:2" ht="15" customHeight="1">
      <c r="A698" s="6"/>
      <c r="B698" s="6"/>
    </row>
    <row r="699" spans="1:2" ht="15" customHeight="1">
      <c r="A699" s="6"/>
      <c r="B699" s="6"/>
    </row>
    <row r="700" spans="1:2" ht="15" customHeight="1">
      <c r="A700" s="6"/>
      <c r="B700" s="6"/>
    </row>
    <row r="701" spans="1:2" ht="15" customHeight="1">
      <c r="A701" s="6"/>
      <c r="B701" s="6"/>
    </row>
    <row r="702" spans="1:2" ht="15" customHeight="1">
      <c r="A702" s="6"/>
      <c r="B702" s="6"/>
    </row>
    <row r="703" spans="1:2" ht="15" customHeight="1">
      <c r="A703" s="6"/>
      <c r="B703" s="6"/>
    </row>
    <row r="704" spans="1:2" ht="15" customHeight="1">
      <c r="A704" s="6"/>
      <c r="B704" s="6"/>
    </row>
    <row r="705" spans="1:2" ht="15" customHeight="1">
      <c r="A705" s="6"/>
      <c r="B705" s="6"/>
    </row>
    <row r="706" spans="1:2" ht="15" customHeight="1">
      <c r="A706" s="6"/>
      <c r="B706" s="6"/>
    </row>
    <row r="707" spans="1:2" ht="15" customHeight="1">
      <c r="A707" s="6"/>
      <c r="B707" s="6"/>
    </row>
    <row r="708" spans="1:2" ht="15" customHeight="1">
      <c r="A708" s="6"/>
      <c r="B708" s="6"/>
    </row>
    <row r="709" spans="1:2" ht="15" customHeight="1">
      <c r="A709" s="6"/>
      <c r="B709" s="6"/>
    </row>
    <row r="710" spans="1:2" ht="15" customHeight="1">
      <c r="A710" s="6"/>
      <c r="B710" s="6"/>
    </row>
    <row r="711" spans="1:2" ht="15" customHeight="1">
      <c r="A711" s="6"/>
      <c r="B711" s="6"/>
    </row>
    <row r="712" spans="1:2" ht="15" customHeight="1">
      <c r="A712" s="6"/>
      <c r="B712" s="6"/>
    </row>
    <row r="713" spans="1:2" ht="15" customHeight="1">
      <c r="A713" s="6"/>
      <c r="B713" s="6"/>
    </row>
    <row r="714" spans="1:2" ht="15" customHeight="1">
      <c r="A714" s="6"/>
      <c r="B714" s="6"/>
    </row>
    <row r="715" spans="1:2" ht="15" customHeight="1">
      <c r="A715" s="6"/>
      <c r="B715" s="6"/>
    </row>
    <row r="716" spans="1:2" ht="15" customHeight="1">
      <c r="A716" s="6"/>
      <c r="B716" s="6"/>
    </row>
    <row r="717" spans="1:2" ht="15" customHeight="1">
      <c r="A717" s="6"/>
      <c r="B717" s="6"/>
    </row>
    <row r="718" spans="1:2" ht="15" customHeight="1">
      <c r="A718" s="6"/>
      <c r="B718" s="6"/>
    </row>
    <row r="719" spans="1:2" ht="15" customHeight="1">
      <c r="A719" s="6"/>
      <c r="B719" s="6"/>
    </row>
    <row r="720" spans="1:2" ht="15" customHeight="1">
      <c r="A720" s="6"/>
      <c r="B720" s="6"/>
    </row>
    <row r="721" spans="1:2" ht="15" customHeight="1">
      <c r="A721" s="6"/>
      <c r="B721" s="6"/>
    </row>
    <row r="722" spans="1:2" ht="15" customHeight="1">
      <c r="A722" s="6"/>
      <c r="B722" s="6"/>
    </row>
    <row r="723" spans="1:2" ht="15" customHeight="1">
      <c r="A723" s="6"/>
      <c r="B723" s="6"/>
    </row>
    <row r="724" spans="1:2" ht="15" customHeight="1">
      <c r="A724" s="6"/>
      <c r="B724" s="6"/>
    </row>
    <row r="725" spans="1:2" ht="15" customHeight="1">
      <c r="A725" s="6"/>
      <c r="B725" s="6"/>
    </row>
    <row r="726" spans="1:2" ht="15" customHeight="1">
      <c r="A726" s="6"/>
      <c r="B726" s="6"/>
    </row>
    <row r="727" spans="1:2" ht="15" customHeight="1">
      <c r="A727" s="6"/>
      <c r="B727" s="6"/>
    </row>
    <row r="728" spans="1:2" ht="15" customHeight="1">
      <c r="A728" s="6"/>
      <c r="B728" s="6"/>
    </row>
    <row r="729" spans="1:2" ht="15" customHeight="1">
      <c r="A729" s="6"/>
      <c r="B729" s="6"/>
    </row>
    <row r="730" spans="1:2" ht="15" customHeight="1">
      <c r="A730" s="6"/>
      <c r="B730" s="6"/>
    </row>
    <row r="731" spans="1:2" ht="15" customHeight="1">
      <c r="A731" s="6"/>
      <c r="B731" s="6"/>
    </row>
    <row r="732" spans="1:2" ht="15" customHeight="1">
      <c r="A732" s="6"/>
      <c r="B732" s="6"/>
    </row>
    <row r="733" spans="1:2" ht="15" customHeight="1">
      <c r="A733" s="6"/>
      <c r="B733" s="6"/>
    </row>
    <row r="734" spans="1:2" ht="15" customHeight="1">
      <c r="A734" s="6"/>
      <c r="B734" s="6"/>
    </row>
    <row r="735" spans="1:2" ht="15" customHeight="1">
      <c r="A735" s="6"/>
      <c r="B735" s="6"/>
    </row>
    <row r="736" spans="1:2" ht="15" customHeight="1">
      <c r="A736" s="6"/>
      <c r="B736" s="6"/>
    </row>
    <row r="737" spans="1:2" ht="15" customHeight="1">
      <c r="A737" s="6"/>
      <c r="B737" s="6"/>
    </row>
    <row r="738" spans="1:2" ht="15" customHeight="1">
      <c r="A738" s="6"/>
      <c r="B738" s="6"/>
    </row>
    <row r="739" spans="1:2" ht="15" customHeight="1">
      <c r="A739" s="6"/>
      <c r="B739" s="6"/>
    </row>
    <row r="740" spans="1:2" ht="15" customHeight="1">
      <c r="A740" s="6"/>
      <c r="B740" s="6"/>
    </row>
    <row r="741" spans="1:2" ht="15" customHeight="1">
      <c r="A741" s="6"/>
      <c r="B741" s="6"/>
    </row>
    <row r="742" spans="1:2" ht="15" customHeight="1">
      <c r="A742" s="6"/>
      <c r="B742" s="6"/>
    </row>
    <row r="743" spans="1:2" ht="15" customHeight="1">
      <c r="A743" s="6"/>
      <c r="B743" s="6"/>
    </row>
    <row r="744" spans="1:2" ht="15" customHeight="1">
      <c r="A744" s="6"/>
      <c r="B744" s="6"/>
    </row>
    <row r="745" spans="1:2" ht="15" customHeight="1">
      <c r="A745" s="6"/>
      <c r="B745" s="6"/>
    </row>
    <row r="746" spans="1:2" ht="15" customHeight="1">
      <c r="A746" s="6"/>
      <c r="B746" s="6"/>
    </row>
    <row r="747" spans="1:2" ht="15" customHeight="1">
      <c r="A747" s="6"/>
      <c r="B747" s="6"/>
    </row>
    <row r="748" spans="1:2" ht="15" customHeight="1">
      <c r="A748" s="6"/>
      <c r="B748" s="6"/>
    </row>
    <row r="749" spans="1:2" ht="15" customHeight="1">
      <c r="A749" s="6"/>
      <c r="B749" s="6"/>
    </row>
    <row r="750" spans="1:2" ht="15" customHeight="1">
      <c r="A750" s="6"/>
      <c r="B750" s="6"/>
    </row>
    <row r="751" spans="1:2" ht="15" customHeight="1">
      <c r="A751" s="6"/>
      <c r="B751" s="6"/>
    </row>
    <row r="752" spans="1:2" ht="15" customHeight="1">
      <c r="A752" s="6"/>
      <c r="B752" s="6"/>
    </row>
    <row r="753" spans="1:2" ht="15" customHeight="1">
      <c r="A753" s="6"/>
      <c r="B753" s="6"/>
    </row>
    <row r="754" spans="1:2" ht="15" customHeight="1">
      <c r="A754" s="6"/>
      <c r="B754" s="6"/>
    </row>
    <row r="755" spans="1:2" ht="15" customHeight="1">
      <c r="A755" s="6"/>
      <c r="B755" s="6"/>
    </row>
    <row r="756" spans="1:2" ht="15" customHeight="1">
      <c r="A756" s="6"/>
      <c r="B756" s="6"/>
    </row>
    <row r="757" spans="1:2" ht="15" customHeight="1">
      <c r="A757" s="6"/>
      <c r="B757" s="6"/>
    </row>
    <row r="758" spans="1:2" ht="15" customHeight="1">
      <c r="A758" s="6"/>
      <c r="B758" s="6"/>
    </row>
    <row r="759" spans="1:2" ht="15" customHeight="1">
      <c r="A759" s="6"/>
      <c r="B759" s="6"/>
    </row>
    <row r="760" spans="1:2" ht="15" customHeight="1">
      <c r="A760" s="6"/>
      <c r="B760" s="6"/>
    </row>
    <row r="761" spans="1:2" ht="15" customHeight="1">
      <c r="A761" s="6"/>
      <c r="B761" s="6"/>
    </row>
    <row r="762" spans="1:2" ht="15" customHeight="1">
      <c r="A762" s="6"/>
      <c r="B762" s="6"/>
    </row>
    <row r="763" spans="1:2" ht="15" customHeight="1">
      <c r="A763" s="6"/>
      <c r="B763" s="6"/>
    </row>
    <row r="764" spans="1:2" ht="15" customHeight="1">
      <c r="A764" s="6"/>
      <c r="B764" s="6"/>
    </row>
    <row r="765" spans="1:2" ht="15" customHeight="1">
      <c r="A765" s="6"/>
      <c r="B765" s="6"/>
    </row>
    <row r="766" spans="1:2" ht="15" customHeight="1">
      <c r="A766" s="6"/>
      <c r="B766" s="6"/>
    </row>
    <row r="767" spans="1:2" ht="15" customHeight="1">
      <c r="A767" s="6"/>
      <c r="B767" s="6"/>
    </row>
    <row r="768" spans="1:2" ht="15" customHeight="1">
      <c r="A768" s="6"/>
      <c r="B768" s="6"/>
    </row>
    <row r="769" spans="1:2" ht="15" customHeight="1">
      <c r="A769" s="6"/>
      <c r="B769" s="6"/>
    </row>
    <row r="770" spans="1:2" ht="15" customHeight="1">
      <c r="A770" s="6"/>
      <c r="B770" s="6"/>
    </row>
    <row r="771" spans="1:2" ht="15" customHeight="1">
      <c r="A771" s="6"/>
      <c r="B771" s="6"/>
    </row>
    <row r="772" spans="1:2" ht="15" customHeight="1">
      <c r="A772" s="6"/>
      <c r="B772" s="6"/>
    </row>
    <row r="773" spans="1:2" ht="15" customHeight="1">
      <c r="A773" s="6"/>
      <c r="B773" s="6"/>
    </row>
    <row r="774" spans="1:2" ht="15" customHeight="1">
      <c r="A774" s="6"/>
      <c r="B774" s="6"/>
    </row>
    <row r="775" spans="1:2" ht="15" customHeight="1">
      <c r="A775" s="6"/>
      <c r="B775" s="6"/>
    </row>
    <row r="776" spans="1:2" ht="15" customHeight="1">
      <c r="A776" s="6"/>
      <c r="B776" s="6"/>
    </row>
    <row r="777" spans="1:2" ht="15" customHeight="1">
      <c r="A777" s="6"/>
      <c r="B777" s="6"/>
    </row>
    <row r="778" spans="1:2" ht="15" customHeight="1">
      <c r="A778" s="6"/>
      <c r="B778" s="6"/>
    </row>
    <row r="779" spans="1:2" ht="15" customHeight="1">
      <c r="A779" s="6"/>
      <c r="B779" s="6"/>
    </row>
    <row r="780" spans="1:2" ht="15" customHeight="1">
      <c r="A780" s="6"/>
      <c r="B780" s="6"/>
    </row>
    <row r="781" spans="1:2" ht="15" customHeight="1">
      <c r="A781" s="6"/>
      <c r="B781" s="6"/>
    </row>
    <row r="782" spans="1:2" ht="15" customHeight="1">
      <c r="A782" s="6"/>
      <c r="B782" s="6"/>
    </row>
    <row r="783" spans="1:2" ht="15" customHeight="1">
      <c r="A783" s="6"/>
      <c r="B783" s="6"/>
    </row>
    <row r="784" spans="1:2" ht="15" customHeight="1">
      <c r="A784" s="6"/>
      <c r="B784" s="6"/>
    </row>
    <row r="785" spans="1:2" ht="15" customHeight="1">
      <c r="A785" s="6"/>
      <c r="B785" s="6"/>
    </row>
    <row r="786" spans="1:2" ht="15" customHeight="1">
      <c r="A786" s="6"/>
      <c r="B786" s="6"/>
    </row>
    <row r="787" spans="1:2" ht="15" customHeight="1">
      <c r="A787" s="6"/>
      <c r="B787" s="6"/>
    </row>
    <row r="788" spans="1:2" ht="15" customHeight="1">
      <c r="A788" s="6"/>
      <c r="B788" s="6"/>
    </row>
    <row r="789" spans="1:2" ht="15" customHeight="1">
      <c r="A789" s="6"/>
      <c r="B789" s="6"/>
    </row>
    <row r="790" spans="1:2" ht="15" customHeight="1">
      <c r="A790" s="6"/>
      <c r="B790" s="6"/>
    </row>
    <row r="791" spans="1:2" ht="15" customHeight="1">
      <c r="A791" s="6"/>
      <c r="B791" s="6"/>
    </row>
    <row r="792" spans="1:2" ht="15" customHeight="1">
      <c r="A792" s="6"/>
      <c r="B792" s="6"/>
    </row>
    <row r="793" spans="1:2" ht="15" customHeight="1">
      <c r="A793" s="6"/>
      <c r="B793" s="6"/>
    </row>
    <row r="794" spans="1:2" ht="15" customHeight="1">
      <c r="A794" s="6"/>
      <c r="B794" s="6"/>
    </row>
    <row r="795" spans="1:2" ht="15" customHeight="1">
      <c r="A795" s="6"/>
      <c r="B795" s="6"/>
    </row>
    <row r="796" spans="1:2" ht="15" customHeight="1">
      <c r="A796" s="6"/>
      <c r="B796" s="6"/>
    </row>
    <row r="797" spans="1:2" ht="15" customHeight="1">
      <c r="A797" s="6"/>
      <c r="B797" s="6"/>
    </row>
    <row r="798" spans="1:2" ht="15" customHeight="1">
      <c r="A798" s="6"/>
      <c r="B798" s="6"/>
    </row>
    <row r="799" spans="1:2" ht="15" customHeight="1">
      <c r="A799" s="6"/>
      <c r="B799" s="6"/>
    </row>
    <row r="800" spans="1:2" ht="15" customHeight="1">
      <c r="A800" s="6"/>
      <c r="B800" s="6"/>
    </row>
    <row r="801" spans="1:2" ht="15" customHeight="1">
      <c r="A801" s="6"/>
      <c r="B801" s="6"/>
    </row>
    <row r="802" spans="1:2" ht="15" customHeight="1">
      <c r="A802" s="6"/>
      <c r="B802" s="6"/>
    </row>
    <row r="803" spans="1:2" ht="15" customHeight="1">
      <c r="A803" s="6"/>
      <c r="B803" s="6"/>
    </row>
    <row r="804" spans="1:2" ht="15" customHeight="1">
      <c r="A804" s="6"/>
      <c r="B804" s="6"/>
    </row>
    <row r="805" spans="1:2" ht="15" customHeight="1">
      <c r="A805" s="6"/>
      <c r="B805" s="6"/>
    </row>
    <row r="806" spans="1:2" ht="15" customHeight="1">
      <c r="A806" s="6"/>
      <c r="B806" s="6"/>
    </row>
    <row r="807" spans="1:2" ht="15" customHeight="1">
      <c r="A807" s="6"/>
      <c r="B807" s="6"/>
    </row>
    <row r="808" spans="1:2" ht="15" customHeight="1">
      <c r="A808" s="6"/>
      <c r="B808" s="6"/>
    </row>
    <row r="809" spans="1:2" ht="15" customHeight="1">
      <c r="A809" s="6"/>
      <c r="B809" s="6"/>
    </row>
    <row r="810" spans="1:2" ht="15" customHeight="1">
      <c r="A810" s="6"/>
      <c r="B810" s="6"/>
    </row>
    <row r="811" spans="1:2" ht="15" customHeight="1">
      <c r="A811" s="6"/>
      <c r="B811" s="6"/>
    </row>
    <row r="812" spans="1:2" ht="15" customHeight="1">
      <c r="A812" s="6"/>
      <c r="B812" s="6"/>
    </row>
    <row r="813" spans="1:2" ht="15" customHeight="1">
      <c r="A813" s="6"/>
      <c r="B813" s="6"/>
    </row>
    <row r="814" spans="1:2" ht="15" customHeight="1">
      <c r="A814" s="6"/>
      <c r="B814" s="6"/>
    </row>
    <row r="815" spans="1:2" ht="15" customHeight="1">
      <c r="A815" s="6"/>
      <c r="B815" s="6"/>
    </row>
    <row r="816" spans="1:2" ht="15" customHeight="1">
      <c r="A816" s="6"/>
      <c r="B816" s="6"/>
    </row>
    <row r="817" spans="1:2" ht="15" customHeight="1">
      <c r="A817" s="6"/>
      <c r="B817" s="6"/>
    </row>
    <row r="818" spans="1:2" ht="15" customHeight="1">
      <c r="A818" s="6"/>
      <c r="B818" s="6"/>
    </row>
    <row r="819" spans="1:2" ht="15" customHeight="1">
      <c r="A819" s="6"/>
      <c r="B819" s="6"/>
    </row>
    <row r="820" spans="1:2" ht="15" customHeight="1">
      <c r="A820" s="6"/>
      <c r="B820" s="6"/>
    </row>
    <row r="821" spans="1:2" ht="15" customHeight="1">
      <c r="A821" s="6"/>
      <c r="B821" s="6"/>
    </row>
    <row r="822" spans="1:2" ht="15" customHeight="1">
      <c r="A822" s="6"/>
      <c r="B822" s="6"/>
    </row>
    <row r="823" spans="1:2" ht="15" customHeight="1">
      <c r="A823" s="6"/>
      <c r="B823" s="6"/>
    </row>
    <row r="824" spans="1:2" ht="15" customHeight="1">
      <c r="A824" s="6"/>
      <c r="B824" s="6"/>
    </row>
    <row r="825" spans="1:2" ht="15" customHeight="1">
      <c r="A825" s="6"/>
      <c r="B825" s="6"/>
    </row>
    <row r="826" spans="1:2" ht="15" customHeight="1">
      <c r="A826" s="6"/>
      <c r="B826" s="6"/>
    </row>
    <row r="827" spans="1:2" ht="15" customHeight="1">
      <c r="A827" s="6"/>
      <c r="B827" s="6"/>
    </row>
    <row r="828" spans="1:2" ht="15" customHeight="1">
      <c r="A828" s="6"/>
      <c r="B828" s="6"/>
    </row>
    <row r="829" spans="1:2" ht="15" customHeight="1">
      <c r="A829" s="6"/>
      <c r="B829" s="6"/>
    </row>
    <row r="830" spans="1:2" ht="15" customHeight="1">
      <c r="A830" s="6"/>
      <c r="B830" s="6"/>
    </row>
    <row r="831" spans="1:2" ht="15" customHeight="1">
      <c r="A831" s="6"/>
      <c r="B831" s="6"/>
    </row>
    <row r="832" spans="1:2" ht="15" customHeight="1">
      <c r="A832" s="6"/>
      <c r="B832" s="6"/>
    </row>
    <row r="833" spans="1:2" ht="15" customHeight="1">
      <c r="A833" s="6"/>
      <c r="B833" s="6"/>
    </row>
    <row r="834" spans="1:2" ht="15" customHeight="1">
      <c r="A834" s="6"/>
      <c r="B834" s="6"/>
    </row>
    <row r="835" spans="1:2" ht="15" customHeight="1">
      <c r="A835" s="6"/>
      <c r="B835" s="6"/>
    </row>
    <row r="836" spans="1:2" ht="15" customHeight="1">
      <c r="A836" s="6"/>
      <c r="B836" s="6"/>
    </row>
    <row r="837" spans="1:2" ht="15" customHeight="1">
      <c r="A837" s="6"/>
      <c r="B837" s="6"/>
    </row>
    <row r="838" spans="1:2" ht="15" customHeight="1">
      <c r="A838" s="6"/>
      <c r="B838" s="6"/>
    </row>
    <row r="839" spans="1:2" ht="15" customHeight="1">
      <c r="A839" s="6"/>
      <c r="B839" s="6"/>
    </row>
    <row r="840" spans="1:2" ht="15" customHeight="1">
      <c r="A840" s="6"/>
      <c r="B840" s="6"/>
    </row>
    <row r="841" spans="1:2" ht="15" customHeight="1">
      <c r="A841" s="6"/>
      <c r="B841" s="6"/>
    </row>
    <row r="842" spans="1:2" ht="15" customHeight="1">
      <c r="A842" s="6"/>
      <c r="B842" s="6"/>
    </row>
    <row r="843" spans="1:2" ht="15" customHeight="1">
      <c r="A843" s="6"/>
      <c r="B843" s="6"/>
    </row>
    <row r="844" spans="1:2" ht="15" customHeight="1">
      <c r="A844" s="6"/>
      <c r="B844" s="6"/>
    </row>
    <row r="845" spans="1:2" ht="15" customHeight="1">
      <c r="A845" s="6"/>
      <c r="B845" s="6"/>
    </row>
    <row r="846" spans="1:2" ht="15" customHeight="1">
      <c r="A846" s="6"/>
      <c r="B846" s="6"/>
    </row>
    <row r="847" spans="1:2" ht="15" customHeight="1">
      <c r="A847" s="6"/>
      <c r="B847" s="6"/>
    </row>
    <row r="848" spans="1:2" ht="15" customHeight="1">
      <c r="A848" s="6"/>
      <c r="B848" s="6"/>
    </row>
    <row r="849" spans="1:2" ht="15" customHeight="1">
      <c r="A849" s="6"/>
      <c r="B849" s="6"/>
    </row>
    <row r="850" spans="1:2" ht="15" customHeight="1">
      <c r="A850" s="6"/>
      <c r="B850" s="6"/>
    </row>
    <row r="851" spans="1:2" ht="15" customHeight="1">
      <c r="A851" s="6"/>
      <c r="B851" s="6"/>
    </row>
    <row r="852" spans="1:2" ht="15" customHeight="1">
      <c r="A852" s="6"/>
      <c r="B852" s="6"/>
    </row>
    <row r="853" spans="1:2" ht="15" customHeight="1">
      <c r="A853" s="6"/>
      <c r="B853" s="6"/>
    </row>
    <row r="854" spans="1:2" ht="15" customHeight="1">
      <c r="A854" s="6"/>
      <c r="B854" s="6"/>
    </row>
    <row r="855" spans="1:2" ht="15" customHeight="1">
      <c r="A855" s="6"/>
      <c r="B855" s="6"/>
    </row>
    <row r="856" spans="1:2" ht="15" customHeight="1">
      <c r="A856" s="6"/>
      <c r="B856" s="6"/>
    </row>
    <row r="857" spans="1:2" ht="15" customHeight="1">
      <c r="A857" s="6"/>
      <c r="B857" s="6"/>
    </row>
    <row r="858" spans="1:2" ht="15" customHeight="1">
      <c r="A858" s="6"/>
      <c r="B858" s="6"/>
    </row>
    <row r="859" spans="1:2" ht="15" customHeight="1">
      <c r="A859" s="6"/>
      <c r="B859" s="6"/>
    </row>
    <row r="860" spans="1:2" ht="15" customHeight="1">
      <c r="A860" s="6"/>
      <c r="B860" s="6"/>
    </row>
    <row r="861" spans="1:2" ht="15" customHeight="1">
      <c r="A861" s="6"/>
      <c r="B861" s="6"/>
    </row>
    <row r="862" spans="1:2" ht="15" customHeight="1">
      <c r="A862" s="6"/>
      <c r="B862" s="6"/>
    </row>
    <row r="863" spans="1:2" ht="15" customHeight="1">
      <c r="A863" s="6"/>
      <c r="B863" s="6"/>
    </row>
    <row r="864" spans="1:2" ht="15" customHeight="1">
      <c r="A864" s="6"/>
      <c r="B864" s="6"/>
    </row>
    <row r="865" spans="1:2" ht="15" customHeight="1">
      <c r="A865" s="6"/>
      <c r="B865" s="6"/>
    </row>
    <row r="866" spans="1:2" ht="15" customHeight="1">
      <c r="A866" s="6"/>
      <c r="B866" s="6"/>
    </row>
    <row r="867" spans="1:2" ht="15" customHeight="1">
      <c r="A867" s="6"/>
      <c r="B867" s="6"/>
    </row>
    <row r="868" spans="1:2" ht="15" customHeight="1">
      <c r="A868" s="6"/>
      <c r="B868" s="6"/>
    </row>
    <row r="869" spans="1:2" ht="15" customHeight="1">
      <c r="A869" s="6"/>
      <c r="B869" s="6"/>
    </row>
    <row r="870" spans="1:2" ht="15" customHeight="1">
      <c r="A870" s="6"/>
      <c r="B870" s="6"/>
    </row>
    <row r="871" spans="1:2" ht="15" customHeight="1">
      <c r="A871" s="6"/>
      <c r="B871" s="6"/>
    </row>
    <row r="872" spans="1:2" ht="15" customHeight="1">
      <c r="A872" s="6"/>
      <c r="B872" s="6"/>
    </row>
    <row r="873" spans="1:2" ht="15" customHeight="1">
      <c r="A873" s="6"/>
      <c r="B873" s="6"/>
    </row>
    <row r="874" spans="1:2" ht="15" customHeight="1">
      <c r="A874" s="6"/>
      <c r="B874" s="6"/>
    </row>
    <row r="875" spans="1:2" ht="15" customHeight="1">
      <c r="A875" s="6"/>
      <c r="B875" s="6"/>
    </row>
    <row r="876" spans="1:2" ht="15" customHeight="1">
      <c r="A876" s="6"/>
      <c r="B876" s="6"/>
    </row>
    <row r="877" spans="1:2" ht="15" customHeight="1">
      <c r="A877" s="6"/>
      <c r="B877" s="6"/>
    </row>
    <row r="878" spans="1:2" ht="15" customHeight="1">
      <c r="A878" s="6"/>
      <c r="B878" s="6"/>
    </row>
    <row r="879" spans="1:2" ht="15" customHeight="1">
      <c r="A879" s="6"/>
      <c r="B879" s="6"/>
    </row>
    <row r="880" spans="1:2" ht="15" customHeight="1">
      <c r="A880" s="6"/>
      <c r="B880" s="6"/>
    </row>
    <row r="881" spans="1:2" ht="15" customHeight="1">
      <c r="A881" s="6"/>
      <c r="B881" s="6"/>
    </row>
    <row r="882" spans="1:2" ht="15" customHeight="1">
      <c r="A882" s="6"/>
      <c r="B882" s="6"/>
    </row>
    <row r="883" spans="1:2" ht="15" customHeight="1">
      <c r="A883" s="6"/>
      <c r="B883" s="6"/>
    </row>
    <row r="884" spans="1:2" ht="15" customHeight="1">
      <c r="A884" s="6"/>
      <c r="B884" s="6"/>
    </row>
    <row r="885" spans="1:2" ht="15" customHeight="1">
      <c r="A885" s="6"/>
      <c r="B885" s="6"/>
    </row>
    <row r="886" spans="1:2" ht="15" customHeight="1">
      <c r="A886" s="6"/>
      <c r="B886" s="6"/>
    </row>
    <row r="887" spans="1:2" ht="15" customHeight="1">
      <c r="A887" s="6"/>
      <c r="B887" s="6"/>
    </row>
    <row r="888" spans="1:2" ht="15" customHeight="1">
      <c r="A888" s="6"/>
      <c r="B888" s="6"/>
    </row>
    <row r="889" spans="1:2" ht="15" customHeight="1">
      <c r="A889" s="6"/>
      <c r="B889" s="6"/>
    </row>
    <row r="890" spans="1:2" ht="15" customHeight="1">
      <c r="A890" s="6"/>
      <c r="B890" s="6"/>
    </row>
    <row r="891" spans="1:2" ht="15" customHeight="1">
      <c r="A891" s="6"/>
      <c r="B891" s="6"/>
    </row>
    <row r="892" spans="1:2" ht="15" customHeight="1">
      <c r="A892" s="6"/>
      <c r="B892" s="6"/>
    </row>
    <row r="893" spans="1:2" ht="15" customHeight="1">
      <c r="A893" s="6"/>
      <c r="B893" s="6"/>
    </row>
    <row r="894" spans="1:2" ht="15" customHeight="1">
      <c r="A894" s="6"/>
      <c r="B894" s="6"/>
    </row>
    <row r="895" spans="1:2" ht="15" customHeight="1">
      <c r="A895" s="6"/>
      <c r="B895" s="6"/>
    </row>
    <row r="896" spans="1:2" ht="15" customHeight="1">
      <c r="A896" s="6"/>
      <c r="B896" s="6"/>
    </row>
    <row r="897" spans="1:2" ht="15" customHeight="1">
      <c r="A897" s="6"/>
      <c r="B897" s="6"/>
    </row>
    <row r="898" spans="1:2" ht="15" customHeight="1">
      <c r="A898" s="6"/>
      <c r="B898" s="6"/>
    </row>
    <row r="899" spans="1:2" ht="15" customHeight="1">
      <c r="A899" s="6"/>
      <c r="B899" s="6"/>
    </row>
    <row r="900" spans="1:2" ht="15" customHeight="1">
      <c r="A900" s="6"/>
      <c r="B900" s="6"/>
    </row>
    <row r="901" spans="1:2" ht="15" customHeight="1">
      <c r="A901" s="6"/>
      <c r="B901" s="6"/>
    </row>
    <row r="902" spans="1:2" ht="15" customHeight="1">
      <c r="A902" s="6"/>
      <c r="B902" s="6"/>
    </row>
    <row r="903" spans="1:2" ht="15" customHeight="1">
      <c r="A903" s="6"/>
      <c r="B903" s="6"/>
    </row>
    <row r="904" spans="1:2" ht="15" customHeight="1">
      <c r="A904" s="6"/>
      <c r="B904" s="6"/>
    </row>
  </sheetData>
  <mergeCells count="76">
    <mergeCell ref="AV10:AZ10"/>
    <mergeCell ref="R40:AX40"/>
    <mergeCell ref="R41:AX41"/>
    <mergeCell ref="G40:J40"/>
    <mergeCell ref="L40:P40"/>
    <mergeCell ref="AR18:AS18"/>
    <mergeCell ref="AR19:AS19"/>
    <mergeCell ref="E37:F37"/>
    <mergeCell ref="E62:F62"/>
    <mergeCell ref="E63:F63"/>
    <mergeCell ref="E36:F36"/>
    <mergeCell ref="AI10:AS10"/>
    <mergeCell ref="AP60:AW60"/>
    <mergeCell ref="AY57:AZ57"/>
    <mergeCell ref="A1:BE1"/>
    <mergeCell ref="E78:F78"/>
    <mergeCell ref="E79:F79"/>
    <mergeCell ref="E13:N13"/>
    <mergeCell ref="E30:F30"/>
    <mergeCell ref="E29:F29"/>
    <mergeCell ref="E19:F19"/>
    <mergeCell ref="E51:F51"/>
    <mergeCell ref="L41:P41"/>
    <mergeCell ref="E46:O46"/>
    <mergeCell ref="E49:F49"/>
    <mergeCell ref="G49:AC49"/>
    <mergeCell ref="E4:Y4"/>
    <mergeCell ref="E6:BD6"/>
    <mergeCell ref="E81:F81"/>
    <mergeCell ref="E80:F80"/>
    <mergeCell ref="AY2:BE2"/>
    <mergeCell ref="E71:F71"/>
    <mergeCell ref="E73:F73"/>
    <mergeCell ref="E74:F74"/>
    <mergeCell ref="E76:F76"/>
    <mergeCell ref="E54:F54"/>
    <mergeCell ref="P60:Q60"/>
    <mergeCell ref="R60:W60"/>
    <mergeCell ref="E77:F77"/>
    <mergeCell ref="Q37:V37"/>
    <mergeCell ref="G64:BD64"/>
    <mergeCell ref="AN13:AP13"/>
    <mergeCell ref="AR13:AV13"/>
    <mergeCell ref="AK13:AL13"/>
    <mergeCell ref="E8:Q8"/>
    <mergeCell ref="E67:F67"/>
    <mergeCell ref="E68:F68"/>
    <mergeCell ref="R18:S18"/>
    <mergeCell ref="AE18:AF18"/>
    <mergeCell ref="R19:S19"/>
    <mergeCell ref="AE19:AF19"/>
    <mergeCell ref="T53:V53"/>
    <mergeCell ref="E16:F16"/>
    <mergeCell ref="E17:F17"/>
    <mergeCell ref="E31:F31"/>
    <mergeCell ref="E18:F18"/>
    <mergeCell ref="E34:F34"/>
    <mergeCell ref="Q36:V36"/>
    <mergeCell ref="E64:F64"/>
    <mergeCell ref="E25:F25"/>
    <mergeCell ref="AY60:AZ60"/>
    <mergeCell ref="AI11:AS11"/>
    <mergeCell ref="AV11:AZ11"/>
    <mergeCell ref="AD49:AY49"/>
    <mergeCell ref="P57:Q57"/>
    <mergeCell ref="R57:W57"/>
    <mergeCell ref="AP57:AW57"/>
    <mergeCell ref="R16:S16"/>
    <mergeCell ref="AE16:AF16"/>
    <mergeCell ref="AR16:AS16"/>
    <mergeCell ref="R17:S17"/>
    <mergeCell ref="AE17:AF17"/>
    <mergeCell ref="AR17:AS17"/>
    <mergeCell ref="W53:X53"/>
    <mergeCell ref="Y53:AE53"/>
    <mergeCell ref="AG53:AH53"/>
  </mergeCells>
  <phoneticPr fontId="1"/>
  <dataValidations count="1">
    <dataValidation imeMode="fullAlpha" allowBlank="1" showInputMessage="1" showErrorMessage="1" sqref="N12 N47 J12 L12 J47 L47 H50:I51 G48 I48 K48 K50:K51 N58 J58 L58"/>
  </dataValidations>
  <hyperlinks>
    <hyperlink ref="AD49" r:id="rId1" display="http://gifusyoubad.sports.coocan.jp/"/>
    <hyperlink ref="S52:AF52" r:id="rId2" display="gifu_syoubad@nifty.com"/>
    <hyperlink ref="S52" r:id="rId3"/>
  </hyperlinks>
  <pageMargins left="0.51181102362204722" right="0.39370078740157483" top="0.51181102362204722" bottom="0.51181102362204722" header="0.39370078740157483" footer="0.11811023622047245"/>
  <pageSetup paperSize="9" scale="89" firstPageNumber="13" fitToHeight="0" orientation="portrait" useFirstPageNumber="1" horizontalDpi="4294967293" verticalDpi="300" r:id="rId4"/>
  <headerFooter alignWithMargins="0"/>
  <rowBreaks count="2" manualBreakCount="2">
    <brk id="66" max="16383" man="1"/>
    <brk id="11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M25"/>
  <sheetViews>
    <sheetView zoomScaleNormal="100" workbookViewId="0">
      <selection sqref="A1:L1"/>
    </sheetView>
  </sheetViews>
  <sheetFormatPr defaultColWidth="9" defaultRowHeight="22.5" customHeight="1"/>
  <cols>
    <col min="1" max="1" width="2.625" style="39" customWidth="1"/>
    <col min="2" max="4" width="17.875" style="39" customWidth="1"/>
    <col min="5" max="5" width="9" style="39"/>
    <col min="6" max="7" width="3.625" style="39" customWidth="1"/>
    <col min="8" max="10" width="17.875" style="39" customWidth="1"/>
    <col min="11" max="11" width="9" style="39"/>
    <col min="12" max="12" width="3.375" style="39" customWidth="1"/>
    <col min="13" max="16384" width="9" style="39"/>
  </cols>
  <sheetData>
    <row r="1" spans="1:13" ht="22.5" customHeight="1">
      <c r="A1" s="159" t="s">
        <v>143</v>
      </c>
      <c r="B1" s="159"/>
      <c r="C1" s="159"/>
      <c r="D1" s="159"/>
      <c r="E1" s="159"/>
      <c r="F1" s="159"/>
      <c r="G1" s="159"/>
      <c r="H1" s="159"/>
      <c r="I1" s="159"/>
      <c r="J1" s="159"/>
      <c r="K1" s="159"/>
      <c r="L1" s="159"/>
    </row>
    <row r="2" spans="1:13" ht="22.5" customHeight="1">
      <c r="A2" s="162" t="str">
        <f>LEFT('05_要項'!$A$1,FIND(" 要項",'05_要項'!$A$1)-1)</f>
        <v xml:space="preserve"> 第39回 岐阜県ジュニアバドミントン大会 </v>
      </c>
      <c r="B2" s="162"/>
      <c r="C2" s="162"/>
      <c r="D2" s="162"/>
      <c r="E2" s="162"/>
      <c r="F2" s="162"/>
      <c r="G2" s="162" t="str">
        <f>LEFT('05_要項'!$A$1,FIND(" 要項",'05_要項'!$A$1)-1)</f>
        <v xml:space="preserve"> 第39回 岐阜県ジュニアバドミントン大会 </v>
      </c>
      <c r="H2" s="162"/>
      <c r="I2" s="162"/>
      <c r="J2" s="162"/>
      <c r="K2" s="162"/>
      <c r="L2" s="162"/>
    </row>
    <row r="3" spans="1:13" ht="22.5" customHeight="1">
      <c r="A3" s="97"/>
      <c r="B3" s="97"/>
      <c r="C3" s="162"/>
      <c r="D3" s="162"/>
      <c r="E3" s="97"/>
      <c r="F3" s="97"/>
      <c r="G3" s="97"/>
      <c r="H3" s="97"/>
      <c r="I3" s="162"/>
      <c r="J3" s="162"/>
      <c r="K3" s="97"/>
      <c r="L3" s="97"/>
    </row>
    <row r="4" spans="1:13" ht="22.5" customHeight="1" thickBot="1">
      <c r="B4" s="40"/>
      <c r="C4" s="162" t="s">
        <v>19</v>
      </c>
      <c r="D4" s="162"/>
      <c r="H4" s="40"/>
      <c r="I4" s="162" t="s">
        <v>18</v>
      </c>
      <c r="J4" s="162"/>
    </row>
    <row r="5" spans="1:13" ht="22.5" customHeight="1" thickTop="1" thickBot="1">
      <c r="B5" s="41" t="s">
        <v>144</v>
      </c>
      <c r="C5" s="163"/>
      <c r="D5" s="164"/>
      <c r="E5" s="42"/>
      <c r="H5" s="41" t="s">
        <v>144</v>
      </c>
      <c r="I5" s="163"/>
      <c r="J5" s="164"/>
      <c r="K5" s="42"/>
    </row>
    <row r="6" spans="1:13" s="43" customFormat="1" ht="22.5" customHeight="1" thickTop="1" thickBot="1">
      <c r="B6" s="44" t="s">
        <v>145</v>
      </c>
      <c r="C6" s="45" t="s">
        <v>146</v>
      </c>
      <c r="D6" s="46" t="s">
        <v>147</v>
      </c>
      <c r="H6" s="44" t="s">
        <v>145</v>
      </c>
      <c r="I6" s="45" t="s">
        <v>146</v>
      </c>
      <c r="J6" s="46" t="s">
        <v>147</v>
      </c>
      <c r="M6" s="47"/>
    </row>
    <row r="7" spans="1:13" ht="22.5" customHeight="1" thickTop="1">
      <c r="B7" s="48" t="s">
        <v>148</v>
      </c>
      <c r="C7" s="49" t="s">
        <v>149</v>
      </c>
      <c r="D7" s="50">
        <v>0</v>
      </c>
      <c r="E7" s="165" t="s">
        <v>150</v>
      </c>
      <c r="H7" s="48" t="s">
        <v>148</v>
      </c>
      <c r="I7" s="49" t="s">
        <v>149</v>
      </c>
      <c r="J7" s="50">
        <v>0</v>
      </c>
      <c r="K7" s="165" t="s">
        <v>150</v>
      </c>
    </row>
    <row r="8" spans="1:13" ht="22.5" customHeight="1">
      <c r="B8" s="51" t="s">
        <v>151</v>
      </c>
      <c r="C8" s="52" t="s">
        <v>149</v>
      </c>
      <c r="D8" s="53">
        <v>0</v>
      </c>
      <c r="E8" s="166"/>
      <c r="H8" s="51" t="s">
        <v>151</v>
      </c>
      <c r="I8" s="52" t="s">
        <v>149</v>
      </c>
      <c r="J8" s="53">
        <v>0</v>
      </c>
      <c r="K8" s="166"/>
    </row>
    <row r="9" spans="1:13" ht="22.5" customHeight="1">
      <c r="B9" s="51" t="s">
        <v>152</v>
      </c>
      <c r="C9" s="52" t="s">
        <v>149</v>
      </c>
      <c r="D9" s="53">
        <v>0</v>
      </c>
      <c r="E9" s="166"/>
      <c r="H9" s="51" t="s">
        <v>152</v>
      </c>
      <c r="I9" s="52" t="s">
        <v>149</v>
      </c>
      <c r="J9" s="53">
        <v>0</v>
      </c>
      <c r="K9" s="166"/>
    </row>
    <row r="10" spans="1:13" ht="22.5" customHeight="1">
      <c r="B10" s="51" t="s">
        <v>153</v>
      </c>
      <c r="C10" s="52" t="s">
        <v>149</v>
      </c>
      <c r="D10" s="53">
        <v>0</v>
      </c>
      <c r="E10" s="166"/>
      <c r="H10" s="51" t="s">
        <v>153</v>
      </c>
      <c r="I10" s="52" t="s">
        <v>149</v>
      </c>
      <c r="J10" s="53">
        <v>0</v>
      </c>
      <c r="K10" s="166"/>
    </row>
    <row r="11" spans="1:13" ht="22.5" customHeight="1">
      <c r="B11" s="54" t="s">
        <v>148</v>
      </c>
      <c r="C11" s="55" t="s">
        <v>154</v>
      </c>
      <c r="D11" s="56">
        <v>0</v>
      </c>
      <c r="E11" s="166"/>
      <c r="H11" s="54" t="s">
        <v>148</v>
      </c>
      <c r="I11" s="55" t="s">
        <v>154</v>
      </c>
      <c r="J11" s="56">
        <v>0</v>
      </c>
      <c r="K11" s="166"/>
    </row>
    <row r="12" spans="1:13" ht="22.5" customHeight="1">
      <c r="B12" s="54" t="s">
        <v>151</v>
      </c>
      <c r="C12" s="55" t="s">
        <v>154</v>
      </c>
      <c r="D12" s="56">
        <v>0</v>
      </c>
      <c r="E12" s="166"/>
      <c r="H12" s="54" t="s">
        <v>151</v>
      </c>
      <c r="I12" s="55" t="s">
        <v>154</v>
      </c>
      <c r="J12" s="56">
        <v>0</v>
      </c>
      <c r="K12" s="166"/>
    </row>
    <row r="13" spans="1:13" ht="22.5" customHeight="1">
      <c r="B13" s="54" t="s">
        <v>152</v>
      </c>
      <c r="C13" s="55" t="s">
        <v>154</v>
      </c>
      <c r="D13" s="56">
        <v>0</v>
      </c>
      <c r="E13" s="166"/>
      <c r="H13" s="54" t="s">
        <v>152</v>
      </c>
      <c r="I13" s="55" t="s">
        <v>154</v>
      </c>
      <c r="J13" s="56">
        <v>0</v>
      </c>
      <c r="K13" s="166"/>
    </row>
    <row r="14" spans="1:13" ht="22.5" customHeight="1" thickBot="1">
      <c r="B14" s="57" t="s">
        <v>153</v>
      </c>
      <c r="C14" s="55" t="s">
        <v>154</v>
      </c>
      <c r="D14" s="58">
        <v>0</v>
      </c>
      <c r="E14" s="167"/>
      <c r="H14" s="57" t="s">
        <v>153</v>
      </c>
      <c r="I14" s="55" t="s">
        <v>154</v>
      </c>
      <c r="J14" s="58">
        <v>0</v>
      </c>
      <c r="K14" s="167"/>
    </row>
    <row r="15" spans="1:13" ht="22.5" customHeight="1" thickTop="1">
      <c r="B15" s="59" t="s">
        <v>155</v>
      </c>
      <c r="C15" s="60"/>
      <c r="D15" s="61">
        <f>SUM(D7:D14)</f>
        <v>0</v>
      </c>
      <c r="E15" s="47"/>
      <c r="F15" s="47"/>
      <c r="H15" s="59" t="s">
        <v>155</v>
      </c>
      <c r="I15" s="60"/>
      <c r="J15" s="61">
        <f>SUM(J7:J14)</f>
        <v>0</v>
      </c>
      <c r="K15" s="47"/>
      <c r="L15" s="47"/>
    </row>
    <row r="16" spans="1:13" ht="22.5" customHeight="1">
      <c r="B16" s="59" t="s">
        <v>156</v>
      </c>
      <c r="C16" s="62" t="s">
        <v>157</v>
      </c>
      <c r="D16" s="63">
        <v>1500</v>
      </c>
      <c r="E16" s="47"/>
      <c r="F16" s="47"/>
      <c r="H16" s="59" t="s">
        <v>156</v>
      </c>
      <c r="I16" s="62" t="s">
        <v>157</v>
      </c>
      <c r="J16" s="63">
        <v>3000</v>
      </c>
      <c r="K16" s="47"/>
      <c r="L16" s="47"/>
    </row>
    <row r="17" spans="2:13" ht="22.5" customHeight="1" thickBot="1">
      <c r="B17" s="64" t="s">
        <v>158</v>
      </c>
      <c r="C17" s="65"/>
      <c r="D17" s="66">
        <f>D15*D16</f>
        <v>0</v>
      </c>
      <c r="F17" s="47"/>
      <c r="H17" s="64" t="s">
        <v>158</v>
      </c>
      <c r="I17" s="65"/>
      <c r="J17" s="66">
        <f>J15*J16</f>
        <v>0</v>
      </c>
      <c r="L17" s="47"/>
    </row>
    <row r="18" spans="2:13" ht="22.5" customHeight="1">
      <c r="C18" s="99" t="s">
        <v>159</v>
      </c>
      <c r="D18" s="100">
        <f>$D$17+$J$17</f>
        <v>0</v>
      </c>
      <c r="E18" s="47"/>
      <c r="F18" s="47"/>
      <c r="I18" s="99" t="s">
        <v>159</v>
      </c>
      <c r="J18" s="100">
        <f>$D$17+$J$17</f>
        <v>0</v>
      </c>
      <c r="K18" s="47"/>
      <c r="L18" s="47"/>
    </row>
    <row r="19" spans="2:13" ht="22.5" customHeight="1">
      <c r="B19" s="39" t="s">
        <v>160</v>
      </c>
      <c r="D19" s="47"/>
      <c r="E19" s="47"/>
      <c r="F19" s="47"/>
      <c r="H19" s="39" t="s">
        <v>160</v>
      </c>
      <c r="J19" s="47"/>
      <c r="K19" s="47"/>
      <c r="L19" s="47"/>
    </row>
    <row r="20" spans="2:13" ht="22.5" customHeight="1" thickBot="1">
      <c r="D20" s="47"/>
      <c r="E20" s="47"/>
      <c r="F20" s="47"/>
      <c r="J20" s="47"/>
      <c r="K20" s="47"/>
      <c r="L20" s="47"/>
    </row>
    <row r="21" spans="2:13" ht="22.5" customHeight="1">
      <c r="B21" s="67" t="s">
        <v>161</v>
      </c>
      <c r="C21" s="168"/>
      <c r="D21" s="169"/>
      <c r="E21" s="47"/>
      <c r="F21" s="47"/>
      <c r="H21" s="67" t="s">
        <v>161</v>
      </c>
      <c r="I21" s="168"/>
      <c r="J21" s="169"/>
      <c r="K21" s="47"/>
      <c r="L21" s="47"/>
    </row>
    <row r="22" spans="2:13" ht="22.5" customHeight="1" thickBot="1">
      <c r="B22" s="68" t="s">
        <v>162</v>
      </c>
      <c r="C22" s="160"/>
      <c r="D22" s="161"/>
      <c r="E22" s="47"/>
      <c r="F22" s="47"/>
      <c r="H22" s="68" t="s">
        <v>162</v>
      </c>
      <c r="I22" s="160"/>
      <c r="J22" s="161"/>
      <c r="K22" s="47"/>
      <c r="L22" s="47"/>
    </row>
    <row r="23" spans="2:13" ht="16.5" customHeight="1">
      <c r="B23" s="69"/>
      <c r="C23" s="69"/>
      <c r="D23" s="69"/>
      <c r="E23" s="69"/>
      <c r="F23" s="47"/>
      <c r="H23" s="69"/>
      <c r="I23" s="69"/>
      <c r="J23" s="69"/>
      <c r="K23" s="69"/>
      <c r="L23" s="47"/>
      <c r="M23" s="47"/>
    </row>
    <row r="24" spans="2:13" ht="16.5" customHeight="1">
      <c r="B24" s="69"/>
      <c r="C24" s="69"/>
      <c r="D24" s="69"/>
      <c r="E24" s="69"/>
      <c r="F24" s="47"/>
      <c r="H24" s="69"/>
      <c r="I24" s="69"/>
      <c r="J24" s="69"/>
      <c r="K24" s="69"/>
      <c r="L24" s="47"/>
      <c r="M24" s="47"/>
    </row>
    <row r="25" spans="2:13" ht="16.5" customHeight="1">
      <c r="B25" s="70"/>
      <c r="C25" s="70"/>
      <c r="D25" s="70"/>
      <c r="E25" s="70"/>
      <c r="F25" s="47"/>
      <c r="H25" s="70"/>
      <c r="I25" s="70"/>
      <c r="J25" s="70"/>
      <c r="K25" s="70"/>
      <c r="L25" s="47"/>
      <c r="M25" s="47"/>
    </row>
  </sheetData>
  <mergeCells count="15">
    <mergeCell ref="A1:L1"/>
    <mergeCell ref="C22:D22"/>
    <mergeCell ref="C4:D4"/>
    <mergeCell ref="G2:L2"/>
    <mergeCell ref="I3:J3"/>
    <mergeCell ref="I4:J4"/>
    <mergeCell ref="I5:J5"/>
    <mergeCell ref="K7:K14"/>
    <mergeCell ref="I21:J21"/>
    <mergeCell ref="I22:J22"/>
    <mergeCell ref="A2:F2"/>
    <mergeCell ref="C3:D3"/>
    <mergeCell ref="C5:D5"/>
    <mergeCell ref="E7:E14"/>
    <mergeCell ref="C21:D21"/>
  </mergeCells>
  <phoneticPr fontId="1"/>
  <dataValidations count="1">
    <dataValidation imeMode="disabled" allowBlank="1" showInputMessage="1" showErrorMessage="1" sqref="D7:D14 J7:J14"/>
  </dataValidations>
  <pageMargins left="0.51" right="0.24" top="0.31" bottom="0.36" header="0.24" footer="0.21"/>
  <pageSetup paperSize="9" orientation="landscape" r:id="rId1"/>
  <headerFooter alignWithMargins="0">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sqref="A1:C1"/>
    </sheetView>
  </sheetViews>
  <sheetFormatPr defaultColWidth="10.375" defaultRowHeight="21.75" customHeight="1"/>
  <cols>
    <col min="1" max="1" width="12.625" customWidth="1"/>
    <col min="2" max="2" width="25.625" customWidth="1"/>
    <col min="3" max="3" width="15.625" customWidth="1"/>
  </cols>
  <sheetData>
    <row r="1" spans="1:5" ht="21.75" customHeight="1" thickBot="1">
      <c r="A1" s="170" t="s">
        <v>163</v>
      </c>
      <c r="B1" s="170"/>
      <c r="C1" s="170"/>
    </row>
    <row r="2" spans="1:5" ht="21.75" customHeight="1" thickBot="1">
      <c r="A2" s="17" t="s">
        <v>164</v>
      </c>
      <c r="B2" s="171"/>
      <c r="C2" s="172"/>
      <c r="D2" s="9"/>
      <c r="E2" s="9"/>
    </row>
    <row r="3" spans="1:5" ht="21.75" customHeight="1" thickBot="1">
      <c r="A3" s="17" t="s">
        <v>165</v>
      </c>
      <c r="B3" s="171"/>
      <c r="C3" s="172"/>
      <c r="D3" s="9"/>
      <c r="E3" s="9"/>
    </row>
    <row r="4" spans="1:5" ht="21.75" customHeight="1">
      <c r="A4" s="31"/>
      <c r="B4" s="18" t="s">
        <v>166</v>
      </c>
      <c r="C4" s="19" t="s">
        <v>167</v>
      </c>
    </row>
    <row r="5" spans="1:5" ht="21.75" customHeight="1">
      <c r="A5" s="20">
        <v>1</v>
      </c>
      <c r="B5" s="32"/>
      <c r="C5" s="33"/>
    </row>
    <row r="6" spans="1:5" ht="21.75" customHeight="1">
      <c r="A6" s="21">
        <v>2</v>
      </c>
      <c r="B6" s="34"/>
      <c r="C6" s="35"/>
    </row>
    <row r="7" spans="1:5" ht="21.75" customHeight="1">
      <c r="A7" s="21">
        <v>3</v>
      </c>
      <c r="B7" s="34"/>
      <c r="C7" s="35"/>
    </row>
    <row r="8" spans="1:5" ht="21.75" customHeight="1">
      <c r="A8" s="21">
        <v>4</v>
      </c>
      <c r="B8" s="34"/>
      <c r="C8" s="35"/>
    </row>
    <row r="9" spans="1:5" ht="21.75" customHeight="1">
      <c r="A9" s="21">
        <v>5</v>
      </c>
      <c r="B9" s="34"/>
      <c r="C9" s="35"/>
    </row>
    <row r="10" spans="1:5" ht="21.75" customHeight="1">
      <c r="A10" s="21">
        <v>6</v>
      </c>
      <c r="B10" s="34"/>
      <c r="C10" s="35"/>
    </row>
    <row r="11" spans="1:5" ht="21.75" customHeight="1">
      <c r="A11" s="21">
        <v>7</v>
      </c>
      <c r="B11" s="34"/>
      <c r="C11" s="35"/>
    </row>
    <row r="12" spans="1:5" ht="21.75" customHeight="1">
      <c r="A12" s="21">
        <v>8</v>
      </c>
      <c r="B12" s="34"/>
      <c r="C12" s="35"/>
    </row>
    <row r="13" spans="1:5" ht="21.75" customHeight="1">
      <c r="A13" s="21">
        <v>9</v>
      </c>
      <c r="B13" s="34"/>
      <c r="C13" s="35"/>
    </row>
    <row r="14" spans="1:5" ht="21.75" customHeight="1" thickBot="1">
      <c r="A14" s="22">
        <v>10</v>
      </c>
      <c r="B14" s="36"/>
      <c r="C14" s="37"/>
    </row>
    <row r="16" spans="1:5" ht="21.75" customHeight="1">
      <c r="A16" s="38" t="s">
        <v>168</v>
      </c>
    </row>
  </sheetData>
  <mergeCells count="3">
    <mergeCell ref="A1:C1"/>
    <mergeCell ref="B2:C2"/>
    <mergeCell ref="B3:C3"/>
  </mergeCells>
  <phoneticPr fontId="1"/>
  <dataValidations count="1">
    <dataValidation imeMode="disabled" allowBlank="1" showInputMessage="1" showErrorMessage="1" sqref="C5:C14"/>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BQ39"/>
  <sheetViews>
    <sheetView zoomScale="75" zoomScaleNormal="75" workbookViewId="0"/>
  </sheetViews>
  <sheetFormatPr defaultColWidth="9" defaultRowHeight="16.5" customHeight="1"/>
  <cols>
    <col min="1" max="1" width="3" style="71" customWidth="1"/>
    <col min="2" max="2" width="3.5" style="71" customWidth="1"/>
    <col min="3" max="3" width="6.625" style="71" customWidth="1"/>
    <col min="4" max="4" width="15.75" style="71" customWidth="1"/>
    <col min="5" max="5" width="3.625" style="71" customWidth="1"/>
    <col min="6" max="6" width="2.625" style="71" customWidth="1"/>
    <col min="7" max="7" width="15.75" style="71" customWidth="1"/>
    <col min="8" max="8" width="3.625" style="71" customWidth="1"/>
    <col min="9" max="9" width="15.375" style="71" customWidth="1"/>
    <col min="10" max="11" width="3.375" style="71" customWidth="1"/>
    <col min="12" max="12" width="3.5" style="71" customWidth="1"/>
    <col min="13" max="13" width="6.625" style="71" customWidth="1"/>
    <col min="14" max="14" width="15.75" style="71" customWidth="1"/>
    <col min="15" max="15" width="3.625" style="71" customWidth="1"/>
    <col min="16" max="16" width="2.625" style="71" customWidth="1"/>
    <col min="17" max="17" width="15.75" style="107" customWidth="1"/>
    <col min="18" max="18" width="3.625" style="71" customWidth="1"/>
    <col min="19" max="19" width="15.375" style="71" customWidth="1"/>
    <col min="20" max="21" width="3" style="71" customWidth="1"/>
    <col min="22" max="22" width="3.5" style="71" customWidth="1"/>
    <col min="23" max="23" width="6.625" style="71" customWidth="1"/>
    <col min="24" max="24" width="15.75" style="71" customWidth="1"/>
    <col min="25" max="25" width="3.625" style="71" customWidth="1"/>
    <col min="26" max="26" width="2.625" style="71" customWidth="1"/>
    <col min="27" max="27" width="15.75" style="71" customWidth="1"/>
    <col min="28" max="28" width="3.625" style="71" customWidth="1"/>
    <col min="29" max="29" width="15.375" style="71" customWidth="1"/>
    <col min="30" max="31" width="3.375" style="71" customWidth="1"/>
    <col min="32" max="32" width="3.5" style="71" customWidth="1"/>
    <col min="33" max="33" width="6.625" style="71" customWidth="1"/>
    <col min="34" max="34" width="15.75" style="71" customWidth="1"/>
    <col min="35" max="35" width="3.625" style="71" customWidth="1"/>
    <col min="36" max="36" width="2.625" style="71" customWidth="1"/>
    <col min="37" max="37" width="15.75" style="71" customWidth="1"/>
    <col min="38" max="38" width="3.625" style="71" customWidth="1"/>
    <col min="39" max="39" width="15.375" style="71" customWidth="1"/>
    <col min="40" max="40" width="3" style="71" customWidth="1"/>
    <col min="41" max="41" width="3.375" style="71" customWidth="1"/>
    <col min="42" max="16384" width="9" style="71"/>
  </cols>
  <sheetData>
    <row r="1" spans="1:69" ht="24.95" customHeight="1">
      <c r="A1" s="101"/>
      <c r="B1" s="219" t="s">
        <v>193</v>
      </c>
      <c r="C1" s="219"/>
      <c r="D1" s="219"/>
      <c r="E1" s="219"/>
      <c r="F1" s="219"/>
      <c r="G1" s="219"/>
      <c r="H1" s="219"/>
      <c r="I1" s="219"/>
      <c r="J1" s="219"/>
      <c r="K1" s="219"/>
      <c r="L1" s="219"/>
      <c r="M1" s="219"/>
      <c r="N1" s="219"/>
      <c r="O1" s="219"/>
      <c r="P1" s="219"/>
      <c r="Q1" s="219"/>
      <c r="R1" s="219"/>
      <c r="S1" s="219"/>
      <c r="U1" s="101"/>
      <c r="V1" s="219" t="s">
        <v>193</v>
      </c>
      <c r="W1" s="219"/>
      <c r="X1" s="219"/>
      <c r="Y1" s="219"/>
      <c r="Z1" s="219"/>
      <c r="AA1" s="219"/>
      <c r="AB1" s="219"/>
      <c r="AC1" s="219"/>
      <c r="AD1" s="219"/>
      <c r="AE1" s="219"/>
      <c r="AF1" s="219"/>
      <c r="AG1" s="219"/>
      <c r="AH1" s="219"/>
      <c r="AI1" s="219"/>
      <c r="AJ1" s="219"/>
      <c r="AK1" s="219"/>
      <c r="AL1" s="219"/>
      <c r="AM1" s="219"/>
    </row>
    <row r="2" spans="1:69" ht="24.95" customHeight="1">
      <c r="B2" s="220" t="s">
        <v>164</v>
      </c>
      <c r="C2" s="221"/>
      <c r="D2" s="222" t="str">
        <f>参加申込書!$A$2&amp;"(複の部)"</f>
        <v xml:space="preserve"> 第39回 岐阜県ジュニアバドミントン大会 (複の部)</v>
      </c>
      <c r="E2" s="223"/>
      <c r="F2" s="223"/>
      <c r="G2" s="223" t="str">
        <f>参加申込書!$A$2&amp;"(単の部)"</f>
        <v xml:space="preserve"> 第39回 岐阜県ジュニアバドミントン大会 (単の部)</v>
      </c>
      <c r="H2" s="223"/>
      <c r="I2" s="223"/>
      <c r="J2" s="72"/>
      <c r="K2" s="73"/>
      <c r="L2" s="220" t="s">
        <v>164</v>
      </c>
      <c r="M2" s="221"/>
      <c r="N2" s="222" t="str">
        <f t="shared" ref="N2" si="0">$D$2</f>
        <v xml:space="preserve"> 第39回 岐阜県ジュニアバドミントン大会 (複の部)</v>
      </c>
      <c r="O2" s="223"/>
      <c r="P2" s="223"/>
      <c r="Q2" s="223"/>
      <c r="R2" s="223"/>
      <c r="S2" s="224"/>
      <c r="V2" s="220" t="s">
        <v>164</v>
      </c>
      <c r="W2" s="221"/>
      <c r="X2" s="222" t="str">
        <f t="shared" ref="X2" si="1">$D$2</f>
        <v xml:space="preserve"> 第39回 岐阜県ジュニアバドミントン大会 (複の部)</v>
      </c>
      <c r="Y2" s="223"/>
      <c r="Z2" s="223"/>
      <c r="AA2" s="223"/>
      <c r="AB2" s="223"/>
      <c r="AC2" s="223"/>
      <c r="AD2" s="72"/>
      <c r="AE2" s="73"/>
      <c r="AF2" s="225" t="s">
        <v>164</v>
      </c>
      <c r="AG2" s="226"/>
      <c r="AH2" s="227" t="s">
        <v>194</v>
      </c>
      <c r="AI2" s="228"/>
      <c r="AJ2" s="228"/>
      <c r="AK2" s="228"/>
      <c r="AL2" s="228"/>
      <c r="AM2" s="229"/>
    </row>
    <row r="3" spans="1:69" ht="24.95" customHeight="1">
      <c r="B3" s="211" t="s">
        <v>195</v>
      </c>
      <c r="C3" s="212"/>
      <c r="D3" s="212"/>
      <c r="E3" s="212"/>
      <c r="F3" s="212"/>
      <c r="G3" s="212"/>
      <c r="H3" s="212"/>
      <c r="I3" s="212"/>
      <c r="J3" s="72"/>
      <c r="K3" s="73"/>
      <c r="L3" s="211" t="s">
        <v>196</v>
      </c>
      <c r="M3" s="212"/>
      <c r="N3" s="212"/>
      <c r="O3" s="212"/>
      <c r="P3" s="212"/>
      <c r="Q3" s="212"/>
      <c r="R3" s="212"/>
      <c r="S3" s="213"/>
      <c r="V3" s="211" t="s">
        <v>197</v>
      </c>
      <c r="W3" s="212"/>
      <c r="X3" s="212"/>
      <c r="Y3" s="212"/>
      <c r="Z3" s="212"/>
      <c r="AA3" s="212"/>
      <c r="AB3" s="212"/>
      <c r="AC3" s="212"/>
      <c r="AD3" s="72"/>
      <c r="AE3" s="73"/>
      <c r="AF3" s="214" t="s">
        <v>198</v>
      </c>
      <c r="AG3" s="215"/>
      <c r="AH3" s="215"/>
      <c r="AI3" s="215"/>
      <c r="AJ3" s="215"/>
      <c r="AK3" s="215"/>
      <c r="AL3" s="215"/>
      <c r="AM3" s="216"/>
    </row>
    <row r="4" spans="1:69" ht="19.899999999999999" customHeight="1">
      <c r="B4" s="203" t="s">
        <v>174</v>
      </c>
      <c r="C4" s="75" t="s">
        <v>149</v>
      </c>
      <c r="D4" s="205" t="s" ph="1">
        <v>176</v>
      </c>
      <c r="E4" s="207" t="s">
        <v>199</v>
      </c>
      <c r="F4" s="209" t="s">
        <v>200</v>
      </c>
      <c r="G4" s="205" t="s" ph="1">
        <v>176</v>
      </c>
      <c r="H4" s="207" t="s">
        <v>199</v>
      </c>
      <c r="I4" s="76" t="s">
        <v>177</v>
      </c>
      <c r="J4" s="72"/>
      <c r="K4" s="73"/>
      <c r="L4" s="203" t="s">
        <v>174</v>
      </c>
      <c r="M4" s="75" t="s">
        <v>149</v>
      </c>
      <c r="N4" s="205" t="s" ph="1">
        <v>176</v>
      </c>
      <c r="O4" s="207" t="s">
        <v>199</v>
      </c>
      <c r="P4" s="209" t="s">
        <v>200</v>
      </c>
      <c r="Q4" s="205" t="s" ph="1">
        <v>176</v>
      </c>
      <c r="R4" s="207" t="s">
        <v>199</v>
      </c>
      <c r="S4" s="76" t="s">
        <v>177</v>
      </c>
      <c r="V4" s="203" t="s">
        <v>174</v>
      </c>
      <c r="W4" s="75" t="s">
        <v>149</v>
      </c>
      <c r="X4" s="205" t="s" ph="1">
        <v>176</v>
      </c>
      <c r="Y4" s="207" t="s">
        <v>199</v>
      </c>
      <c r="Z4" s="209" t="s">
        <v>200</v>
      </c>
      <c r="AA4" s="205" t="s" ph="1">
        <v>176</v>
      </c>
      <c r="AB4" s="207" t="s">
        <v>199</v>
      </c>
      <c r="AC4" s="76" t="s">
        <v>177</v>
      </c>
      <c r="AD4" s="72"/>
      <c r="AE4" s="73"/>
      <c r="AF4" s="197" t="s">
        <v>174</v>
      </c>
      <c r="AG4" s="109" t="s">
        <v>149</v>
      </c>
      <c r="AH4" s="199" t="s" ph="1">
        <v>176</v>
      </c>
      <c r="AI4" s="201" t="s">
        <v>199</v>
      </c>
      <c r="AJ4" s="217" t="s">
        <v>200</v>
      </c>
      <c r="AK4" s="199" t="s" ph="1">
        <v>176</v>
      </c>
      <c r="AL4" s="201" t="s">
        <v>199</v>
      </c>
      <c r="AM4" s="110" t="s">
        <v>177</v>
      </c>
      <c r="AO4" s="71" ph="1"/>
      <c r="AW4" s="71" ph="1"/>
      <c r="BE4" s="71" ph="1"/>
      <c r="BM4" s="71" ph="1"/>
      <c r="BN4" s="71" ph="1"/>
      <c r="BO4" s="71" ph="1"/>
      <c r="BP4" s="71" ph="1"/>
      <c r="BQ4" s="71" ph="1"/>
    </row>
    <row r="5" spans="1:69" ht="19.899999999999999" customHeight="1">
      <c r="B5" s="204"/>
      <c r="C5" s="78" t="s">
        <v>180</v>
      </c>
      <c r="D5" s="206"/>
      <c r="E5" s="208"/>
      <c r="F5" s="210"/>
      <c r="G5" s="206"/>
      <c r="H5" s="208"/>
      <c r="I5" s="102" t="s">
        <v>181</v>
      </c>
      <c r="J5" s="72"/>
      <c r="K5" s="73"/>
      <c r="L5" s="204"/>
      <c r="M5" s="78" t="s">
        <v>180</v>
      </c>
      <c r="N5" s="206"/>
      <c r="O5" s="208"/>
      <c r="P5" s="210"/>
      <c r="Q5" s="206"/>
      <c r="R5" s="208"/>
      <c r="S5" s="102" t="s">
        <v>181</v>
      </c>
      <c r="V5" s="204"/>
      <c r="W5" s="78" t="s">
        <v>180</v>
      </c>
      <c r="X5" s="206"/>
      <c r="Y5" s="208"/>
      <c r="Z5" s="210"/>
      <c r="AA5" s="206"/>
      <c r="AB5" s="208"/>
      <c r="AC5" s="102" t="s">
        <v>181</v>
      </c>
      <c r="AD5" s="72"/>
      <c r="AE5" s="73"/>
      <c r="AF5" s="198"/>
      <c r="AG5" s="111" t="s">
        <v>180</v>
      </c>
      <c r="AH5" s="200"/>
      <c r="AI5" s="202"/>
      <c r="AJ5" s="218"/>
      <c r="AK5" s="200"/>
      <c r="AL5" s="202"/>
      <c r="AM5" s="112" t="s">
        <v>181</v>
      </c>
    </row>
    <row r="6" spans="1:69" ht="14.65" customHeight="1">
      <c r="B6" s="190">
        <v>1</v>
      </c>
      <c r="C6" s="193" t="s">
        <v>201</v>
      </c>
      <c r="D6" s="181" ph="1"/>
      <c r="E6" s="181"/>
      <c r="F6" s="179" t="s">
        <v>200</v>
      </c>
      <c r="G6" s="181" ph="1"/>
      <c r="H6" s="181"/>
      <c r="I6" s="183"/>
      <c r="J6" s="72"/>
      <c r="K6" s="81"/>
      <c r="L6" s="190">
        <v>1</v>
      </c>
      <c r="M6" s="193" t="s">
        <v>202</v>
      </c>
      <c r="N6" s="181" ph="1"/>
      <c r="O6" s="181"/>
      <c r="P6" s="179" t="s">
        <v>200</v>
      </c>
      <c r="Q6" s="181" ph="1"/>
      <c r="R6" s="181"/>
      <c r="S6" s="183"/>
      <c r="V6" s="190">
        <v>1</v>
      </c>
      <c r="W6" s="193" t="s">
        <v>201</v>
      </c>
      <c r="X6" s="181" ph="1"/>
      <c r="Y6" s="181"/>
      <c r="Z6" s="179" t="s">
        <v>200</v>
      </c>
      <c r="AA6" s="181" ph="1"/>
      <c r="AB6" s="181"/>
      <c r="AC6" s="183"/>
      <c r="AD6" s="72"/>
      <c r="AE6" s="81"/>
      <c r="AF6" s="185">
        <v>1</v>
      </c>
      <c r="AG6" s="188" t="s">
        <v>202</v>
      </c>
      <c r="AH6" s="173" ph="1"/>
      <c r="AI6" s="173"/>
      <c r="AJ6" s="175" t="s">
        <v>200</v>
      </c>
      <c r="AK6" s="173" ph="1"/>
      <c r="AL6" s="173"/>
      <c r="AM6" s="177"/>
      <c r="AO6" s="71" ph="1"/>
      <c r="AW6" s="71" ph="1"/>
      <c r="BE6" s="71" ph="1"/>
      <c r="BM6" s="71" ph="1"/>
      <c r="BN6" s="71" ph="1"/>
      <c r="BO6" s="71" ph="1"/>
      <c r="BP6" s="71" ph="1"/>
      <c r="BQ6" s="71" ph="1"/>
    </row>
    <row r="7" spans="1:69" ht="14.65" customHeight="1">
      <c r="B7" s="191"/>
      <c r="C7" s="194"/>
      <c r="D7" s="182" ph="1"/>
      <c r="E7" s="182"/>
      <c r="F7" s="180"/>
      <c r="G7" s="182" ph="1"/>
      <c r="H7" s="182"/>
      <c r="I7" s="184"/>
      <c r="J7" s="72"/>
      <c r="K7" s="73"/>
      <c r="L7" s="191"/>
      <c r="M7" s="194"/>
      <c r="N7" s="182" ph="1"/>
      <c r="O7" s="182"/>
      <c r="P7" s="180"/>
      <c r="Q7" s="182" ph="1"/>
      <c r="R7" s="182"/>
      <c r="S7" s="184"/>
      <c r="V7" s="191"/>
      <c r="W7" s="194"/>
      <c r="X7" s="182" ph="1"/>
      <c r="Y7" s="182"/>
      <c r="Z7" s="180"/>
      <c r="AA7" s="182" ph="1"/>
      <c r="AB7" s="182"/>
      <c r="AC7" s="184"/>
      <c r="AD7" s="72"/>
      <c r="AE7" s="73"/>
      <c r="AF7" s="186"/>
      <c r="AG7" s="189"/>
      <c r="AH7" s="174" ph="1"/>
      <c r="AI7" s="174"/>
      <c r="AJ7" s="176"/>
      <c r="AK7" s="174" ph="1"/>
      <c r="AL7" s="174"/>
      <c r="AM7" s="178"/>
      <c r="AO7" s="71" ph="1"/>
      <c r="AW7" s="71" ph="1"/>
      <c r="BE7" s="71" ph="1"/>
      <c r="BM7" s="71" ph="1"/>
      <c r="BN7" s="71" ph="1"/>
      <c r="BO7" s="71" ph="1"/>
      <c r="BP7" s="71" ph="1"/>
      <c r="BQ7" s="71" ph="1"/>
    </row>
    <row r="8" spans="1:69" ht="14.65" customHeight="1">
      <c r="B8" s="192"/>
      <c r="C8" s="103" t="s">
        <v>203</v>
      </c>
      <c r="D8" s="104" ph="1"/>
      <c r="E8" s="104"/>
      <c r="F8" s="105" t="s">
        <v>200</v>
      </c>
      <c r="G8" s="104" ph="1"/>
      <c r="H8" s="104"/>
      <c r="I8" s="106" t="s">
        <v>204</v>
      </c>
      <c r="J8" s="72"/>
      <c r="K8" s="73"/>
      <c r="L8" s="192"/>
      <c r="M8" s="103" t="s">
        <v>203</v>
      </c>
      <c r="N8" s="104" ph="1"/>
      <c r="O8" s="104"/>
      <c r="P8" s="105" t="s">
        <v>200</v>
      </c>
      <c r="Q8" s="104" ph="1"/>
      <c r="R8" s="104"/>
      <c r="S8" s="106" t="s">
        <v>204</v>
      </c>
      <c r="V8" s="192"/>
      <c r="W8" s="103" t="s">
        <v>203</v>
      </c>
      <c r="X8" s="104" ph="1"/>
      <c r="Y8" s="104"/>
      <c r="Z8" s="105" t="s">
        <v>200</v>
      </c>
      <c r="AA8" s="104" ph="1"/>
      <c r="AB8" s="104"/>
      <c r="AC8" s="106" t="s">
        <v>204</v>
      </c>
      <c r="AD8" s="72"/>
      <c r="AE8" s="73"/>
      <c r="AF8" s="187"/>
      <c r="AG8" s="113" t="s">
        <v>203</v>
      </c>
      <c r="AH8" s="114" ph="1"/>
      <c r="AI8" s="114"/>
      <c r="AJ8" s="115" t="s">
        <v>200</v>
      </c>
      <c r="AK8" s="114" ph="1"/>
      <c r="AL8" s="114"/>
      <c r="AM8" s="116" t="s">
        <v>204</v>
      </c>
      <c r="AO8" s="71" ph="1"/>
      <c r="AW8" s="71" ph="1"/>
      <c r="BE8" s="71" ph="1"/>
      <c r="BM8" s="71" ph="1"/>
      <c r="BN8" s="71" ph="1"/>
      <c r="BO8" s="71" ph="1"/>
      <c r="BP8" s="71" ph="1"/>
      <c r="BQ8" s="71" ph="1"/>
    </row>
    <row r="9" spans="1:69" ht="14.65" customHeight="1">
      <c r="B9" s="190">
        <v>2</v>
      </c>
      <c r="C9" s="193" t="s">
        <v>202</v>
      </c>
      <c r="D9" s="181" ph="1"/>
      <c r="E9" s="181"/>
      <c r="F9" s="179" t="s">
        <v>200</v>
      </c>
      <c r="G9" s="181" ph="1"/>
      <c r="H9" s="181"/>
      <c r="I9" s="183"/>
      <c r="J9" s="72"/>
      <c r="K9" s="81"/>
      <c r="L9" s="190">
        <v>2</v>
      </c>
      <c r="M9" s="193" t="s">
        <v>202</v>
      </c>
      <c r="N9" s="181" ph="1"/>
      <c r="O9" s="181"/>
      <c r="P9" s="179" t="s">
        <v>200</v>
      </c>
      <c r="Q9" s="181" ph="1"/>
      <c r="R9" s="181"/>
      <c r="S9" s="183"/>
      <c r="V9" s="190">
        <v>2</v>
      </c>
      <c r="W9" s="193" t="s">
        <v>202</v>
      </c>
      <c r="X9" s="181" ph="1"/>
      <c r="Y9" s="181"/>
      <c r="Z9" s="179" t="s">
        <v>200</v>
      </c>
      <c r="AA9" s="181" ph="1"/>
      <c r="AB9" s="181"/>
      <c r="AC9" s="183"/>
      <c r="AD9" s="72"/>
      <c r="AE9" s="81"/>
      <c r="AF9" s="185">
        <v>2</v>
      </c>
      <c r="AG9" s="188" t="s">
        <v>202</v>
      </c>
      <c r="AH9" s="173" ph="1"/>
      <c r="AI9" s="173"/>
      <c r="AJ9" s="175" t="s">
        <v>200</v>
      </c>
      <c r="AK9" s="173" ph="1"/>
      <c r="AL9" s="173"/>
      <c r="AM9" s="177"/>
      <c r="AO9" s="71" ph="1"/>
      <c r="AW9" s="71" ph="1"/>
      <c r="BE9" s="71" ph="1"/>
      <c r="BM9" s="71" ph="1"/>
      <c r="BN9" s="71" ph="1"/>
      <c r="BO9" s="71" ph="1"/>
      <c r="BP9" s="71" ph="1"/>
      <c r="BQ9" s="71" ph="1"/>
    </row>
    <row r="10" spans="1:69" ht="14.65" customHeight="1">
      <c r="B10" s="191"/>
      <c r="C10" s="194"/>
      <c r="D10" s="182" ph="1"/>
      <c r="E10" s="182"/>
      <c r="F10" s="180"/>
      <c r="G10" s="182" ph="1"/>
      <c r="H10" s="182"/>
      <c r="I10" s="184"/>
      <c r="J10" s="72"/>
      <c r="K10" s="73"/>
      <c r="L10" s="191"/>
      <c r="M10" s="194"/>
      <c r="N10" s="182" ph="1"/>
      <c r="O10" s="182"/>
      <c r="P10" s="180"/>
      <c r="Q10" s="182" ph="1"/>
      <c r="R10" s="182"/>
      <c r="S10" s="184"/>
      <c r="V10" s="191"/>
      <c r="W10" s="194"/>
      <c r="X10" s="182" ph="1"/>
      <c r="Y10" s="182"/>
      <c r="Z10" s="180"/>
      <c r="AA10" s="182" ph="1"/>
      <c r="AB10" s="182"/>
      <c r="AC10" s="184"/>
      <c r="AD10" s="72"/>
      <c r="AE10" s="73"/>
      <c r="AF10" s="186"/>
      <c r="AG10" s="189"/>
      <c r="AH10" s="174" ph="1"/>
      <c r="AI10" s="174"/>
      <c r="AJ10" s="176"/>
      <c r="AK10" s="174" ph="1"/>
      <c r="AL10" s="174"/>
      <c r="AM10" s="178"/>
      <c r="AO10" s="71" ph="1"/>
      <c r="AW10" s="71" ph="1"/>
      <c r="BE10" s="71" ph="1"/>
      <c r="BM10" s="71" ph="1"/>
      <c r="BN10" s="71" ph="1"/>
      <c r="BO10" s="71" ph="1"/>
      <c r="BP10" s="71" ph="1"/>
      <c r="BQ10" s="71" ph="1"/>
    </row>
    <row r="11" spans="1:69" ht="14.65" customHeight="1">
      <c r="B11" s="192"/>
      <c r="C11" s="103" t="s">
        <v>203</v>
      </c>
      <c r="D11" s="104" ph="1"/>
      <c r="E11" s="104"/>
      <c r="F11" s="105" t="s">
        <v>200</v>
      </c>
      <c r="G11" s="104" ph="1"/>
      <c r="H11" s="104"/>
      <c r="I11" s="106" t="s">
        <v>204</v>
      </c>
      <c r="J11" s="72"/>
      <c r="K11" s="73"/>
      <c r="L11" s="192"/>
      <c r="M11" s="103" t="s">
        <v>203</v>
      </c>
      <c r="N11" s="104" ph="1"/>
      <c r="O11" s="104"/>
      <c r="P11" s="105" t="s">
        <v>200</v>
      </c>
      <c r="Q11" s="104" ph="1"/>
      <c r="R11" s="104"/>
      <c r="S11" s="106" t="s">
        <v>204</v>
      </c>
      <c r="V11" s="192"/>
      <c r="W11" s="103" t="s">
        <v>203</v>
      </c>
      <c r="X11" s="104" ph="1"/>
      <c r="Y11" s="104"/>
      <c r="Z11" s="105" t="s">
        <v>200</v>
      </c>
      <c r="AA11" s="104" ph="1"/>
      <c r="AB11" s="104"/>
      <c r="AC11" s="106" t="s">
        <v>204</v>
      </c>
      <c r="AD11" s="72"/>
      <c r="AE11" s="73"/>
      <c r="AF11" s="187"/>
      <c r="AG11" s="113" t="s">
        <v>203</v>
      </c>
      <c r="AH11" s="114" ph="1"/>
      <c r="AI11" s="114"/>
      <c r="AJ11" s="115" t="s">
        <v>200</v>
      </c>
      <c r="AK11" s="114" ph="1"/>
      <c r="AL11" s="114"/>
      <c r="AM11" s="116" t="s">
        <v>204</v>
      </c>
      <c r="AO11" s="71" ph="1"/>
      <c r="AW11" s="71" ph="1"/>
      <c r="BE11" s="71" ph="1"/>
      <c r="BM11" s="71" ph="1"/>
      <c r="BN11" s="71" ph="1"/>
      <c r="BO11" s="71" ph="1"/>
      <c r="BP11" s="71" ph="1"/>
      <c r="BQ11" s="71" ph="1"/>
    </row>
    <row r="12" spans="1:69" ht="14.65" customHeight="1">
      <c r="B12" s="190">
        <v>3</v>
      </c>
      <c r="C12" s="193" t="s">
        <v>202</v>
      </c>
      <c r="D12" s="181" ph="1"/>
      <c r="E12" s="181"/>
      <c r="F12" s="179" t="s">
        <v>200</v>
      </c>
      <c r="G12" s="181" ph="1"/>
      <c r="H12" s="181"/>
      <c r="I12" s="183"/>
      <c r="J12" s="195" t="s">
        <v>205</v>
      </c>
      <c r="K12" s="196"/>
      <c r="L12" s="190">
        <v>3</v>
      </c>
      <c r="M12" s="193" t="s">
        <v>202</v>
      </c>
      <c r="N12" s="181" ph="1"/>
      <c r="O12" s="181"/>
      <c r="P12" s="179" t="s">
        <v>200</v>
      </c>
      <c r="Q12" s="181" ph="1"/>
      <c r="R12" s="181"/>
      <c r="S12" s="183"/>
      <c r="V12" s="190">
        <v>3</v>
      </c>
      <c r="W12" s="193" t="s">
        <v>202</v>
      </c>
      <c r="X12" s="181" ph="1"/>
      <c r="Y12" s="181"/>
      <c r="Z12" s="179" t="s">
        <v>200</v>
      </c>
      <c r="AA12" s="181" ph="1"/>
      <c r="AB12" s="181"/>
      <c r="AC12" s="183"/>
      <c r="AD12" s="195" t="s">
        <v>205</v>
      </c>
      <c r="AE12" s="196"/>
      <c r="AF12" s="185">
        <v>3</v>
      </c>
      <c r="AG12" s="188" t="s">
        <v>202</v>
      </c>
      <c r="AH12" s="173" ph="1"/>
      <c r="AI12" s="173"/>
      <c r="AJ12" s="175" t="s">
        <v>200</v>
      </c>
      <c r="AK12" s="173" ph="1"/>
      <c r="AL12" s="173"/>
      <c r="AM12" s="177"/>
      <c r="AO12" s="71" ph="1"/>
      <c r="AW12" s="71" ph="1"/>
      <c r="BE12" s="71" ph="1"/>
      <c r="BM12" s="71" ph="1"/>
      <c r="BN12" s="71" ph="1"/>
      <c r="BO12" s="71" ph="1"/>
      <c r="BP12" s="71" ph="1"/>
      <c r="BQ12" s="71" ph="1"/>
    </row>
    <row r="13" spans="1:69" ht="14.65" customHeight="1">
      <c r="B13" s="191"/>
      <c r="C13" s="194"/>
      <c r="D13" s="182" ph="1"/>
      <c r="E13" s="182"/>
      <c r="F13" s="180"/>
      <c r="G13" s="182" ph="1"/>
      <c r="H13" s="182"/>
      <c r="I13" s="184"/>
      <c r="J13" s="72"/>
      <c r="K13" s="73"/>
      <c r="L13" s="191"/>
      <c r="M13" s="194"/>
      <c r="N13" s="182" ph="1"/>
      <c r="O13" s="182"/>
      <c r="P13" s="180"/>
      <c r="Q13" s="182" ph="1"/>
      <c r="R13" s="182"/>
      <c r="S13" s="184"/>
      <c r="V13" s="191"/>
      <c r="W13" s="194"/>
      <c r="X13" s="182" ph="1"/>
      <c r="Y13" s="182"/>
      <c r="Z13" s="180"/>
      <c r="AA13" s="182" ph="1"/>
      <c r="AB13" s="182"/>
      <c r="AC13" s="184"/>
      <c r="AD13" s="72"/>
      <c r="AE13" s="73"/>
      <c r="AF13" s="186"/>
      <c r="AG13" s="189"/>
      <c r="AH13" s="174" ph="1"/>
      <c r="AI13" s="174"/>
      <c r="AJ13" s="176"/>
      <c r="AK13" s="174" ph="1"/>
      <c r="AL13" s="174"/>
      <c r="AM13" s="178"/>
      <c r="AO13" s="71" ph="1"/>
      <c r="AW13" s="71" ph="1"/>
      <c r="BE13" s="71" ph="1"/>
      <c r="BM13" s="71" ph="1"/>
      <c r="BN13" s="71" ph="1"/>
      <c r="BO13" s="71" ph="1"/>
      <c r="BP13" s="71" ph="1"/>
      <c r="BQ13" s="71" ph="1"/>
    </row>
    <row r="14" spans="1:69" ht="14.65" customHeight="1">
      <c r="B14" s="192"/>
      <c r="C14" s="103" t="s">
        <v>203</v>
      </c>
      <c r="D14" s="104" ph="1"/>
      <c r="E14" s="104"/>
      <c r="F14" s="105" t="s">
        <v>200</v>
      </c>
      <c r="G14" s="104" ph="1"/>
      <c r="H14" s="104"/>
      <c r="I14" s="106" t="s">
        <v>204</v>
      </c>
      <c r="J14" s="72"/>
      <c r="K14" s="73"/>
      <c r="L14" s="192"/>
      <c r="M14" s="103" t="s">
        <v>203</v>
      </c>
      <c r="N14" s="104" ph="1"/>
      <c r="O14" s="104"/>
      <c r="P14" s="105" t="s">
        <v>200</v>
      </c>
      <c r="Q14" s="104" ph="1"/>
      <c r="R14" s="104"/>
      <c r="S14" s="106" t="s">
        <v>204</v>
      </c>
      <c r="V14" s="192"/>
      <c r="W14" s="103" t="s">
        <v>203</v>
      </c>
      <c r="X14" s="104" ph="1"/>
      <c r="Y14" s="104"/>
      <c r="Z14" s="105" t="s">
        <v>200</v>
      </c>
      <c r="AA14" s="104" ph="1"/>
      <c r="AB14" s="104"/>
      <c r="AC14" s="106" t="s">
        <v>204</v>
      </c>
      <c r="AD14" s="72"/>
      <c r="AE14" s="73"/>
      <c r="AF14" s="187"/>
      <c r="AG14" s="113" t="s">
        <v>203</v>
      </c>
      <c r="AH14" s="114" ph="1"/>
      <c r="AI14" s="114"/>
      <c r="AJ14" s="115" t="s">
        <v>200</v>
      </c>
      <c r="AK14" s="114" ph="1"/>
      <c r="AL14" s="114"/>
      <c r="AM14" s="116" t="s">
        <v>204</v>
      </c>
      <c r="AO14" s="71" ph="1"/>
      <c r="AW14" s="71" ph="1"/>
      <c r="BE14" s="71" ph="1"/>
      <c r="BM14" s="71" ph="1"/>
      <c r="BN14" s="71" ph="1"/>
      <c r="BO14" s="71" ph="1"/>
      <c r="BP14" s="71" ph="1"/>
      <c r="BQ14" s="71" ph="1"/>
    </row>
    <row r="15" spans="1:69" ht="14.65" customHeight="1">
      <c r="B15" s="190">
        <v>4</v>
      </c>
      <c r="C15" s="193" t="s">
        <v>202</v>
      </c>
      <c r="D15" s="181" ph="1"/>
      <c r="E15" s="181"/>
      <c r="F15" s="179" t="s">
        <v>200</v>
      </c>
      <c r="G15" s="181" ph="1"/>
      <c r="H15" s="181"/>
      <c r="I15" s="183"/>
      <c r="J15" s="72"/>
      <c r="K15" s="81"/>
      <c r="L15" s="190">
        <v>4</v>
      </c>
      <c r="M15" s="193" t="s">
        <v>202</v>
      </c>
      <c r="N15" s="181" ph="1"/>
      <c r="O15" s="181"/>
      <c r="P15" s="179" t="s">
        <v>200</v>
      </c>
      <c r="Q15" s="181" ph="1"/>
      <c r="R15" s="181"/>
      <c r="S15" s="183"/>
      <c r="V15" s="190">
        <v>4</v>
      </c>
      <c r="W15" s="193" t="s">
        <v>202</v>
      </c>
      <c r="X15" s="181" ph="1"/>
      <c r="Y15" s="181"/>
      <c r="Z15" s="179" t="s">
        <v>200</v>
      </c>
      <c r="AA15" s="181" ph="1"/>
      <c r="AB15" s="181"/>
      <c r="AC15" s="183"/>
      <c r="AD15" s="72"/>
      <c r="AE15" s="81"/>
      <c r="AF15" s="185">
        <v>4</v>
      </c>
      <c r="AG15" s="188" t="s">
        <v>202</v>
      </c>
      <c r="AH15" s="173" ph="1"/>
      <c r="AI15" s="173"/>
      <c r="AJ15" s="175" t="s">
        <v>200</v>
      </c>
      <c r="AK15" s="173" ph="1"/>
      <c r="AL15" s="173"/>
      <c r="AM15" s="177"/>
      <c r="AO15" s="71" ph="1"/>
      <c r="AW15" s="71" ph="1"/>
      <c r="BE15" s="71" ph="1"/>
      <c r="BM15" s="71" ph="1"/>
      <c r="BN15" s="71" ph="1"/>
      <c r="BO15" s="71" ph="1"/>
      <c r="BP15" s="71" ph="1"/>
      <c r="BQ15" s="71" ph="1"/>
    </row>
    <row r="16" spans="1:69" ht="14.65" customHeight="1">
      <c r="B16" s="191"/>
      <c r="C16" s="194"/>
      <c r="D16" s="182" ph="1"/>
      <c r="E16" s="182"/>
      <c r="F16" s="180"/>
      <c r="G16" s="182" ph="1"/>
      <c r="H16" s="182"/>
      <c r="I16" s="184"/>
      <c r="J16" s="72"/>
      <c r="K16" s="73"/>
      <c r="L16" s="191"/>
      <c r="M16" s="194"/>
      <c r="N16" s="182" ph="1"/>
      <c r="O16" s="182"/>
      <c r="P16" s="180"/>
      <c r="Q16" s="182" ph="1"/>
      <c r="R16" s="182"/>
      <c r="S16" s="184"/>
      <c r="V16" s="191"/>
      <c r="W16" s="194"/>
      <c r="X16" s="182" ph="1"/>
      <c r="Y16" s="182"/>
      <c r="Z16" s="180"/>
      <c r="AA16" s="182" ph="1"/>
      <c r="AB16" s="182"/>
      <c r="AC16" s="184"/>
      <c r="AD16" s="72"/>
      <c r="AE16" s="73"/>
      <c r="AF16" s="186"/>
      <c r="AG16" s="189"/>
      <c r="AH16" s="174" ph="1"/>
      <c r="AI16" s="174"/>
      <c r="AJ16" s="176"/>
      <c r="AK16" s="174" ph="1"/>
      <c r="AL16" s="174"/>
      <c r="AM16" s="178"/>
      <c r="AO16" s="71" ph="1"/>
      <c r="AW16" s="71" ph="1"/>
      <c r="BE16" s="71" ph="1"/>
      <c r="BM16" s="71" ph="1"/>
      <c r="BN16" s="71" ph="1"/>
      <c r="BO16" s="71" ph="1"/>
      <c r="BP16" s="71" ph="1"/>
      <c r="BQ16" s="71" ph="1"/>
    </row>
    <row r="17" spans="2:39" ht="14.65" customHeight="1">
      <c r="B17" s="192"/>
      <c r="C17" s="103" t="s">
        <v>203</v>
      </c>
      <c r="D17" s="104" ph="1"/>
      <c r="E17" s="104"/>
      <c r="F17" s="105" t="s">
        <v>200</v>
      </c>
      <c r="G17" s="104" ph="1"/>
      <c r="H17" s="104"/>
      <c r="I17" s="106" t="s">
        <v>204</v>
      </c>
      <c r="J17" s="72"/>
      <c r="K17" s="73"/>
      <c r="L17" s="192"/>
      <c r="M17" s="103" t="s">
        <v>203</v>
      </c>
      <c r="N17" s="104" ph="1"/>
      <c r="O17" s="104"/>
      <c r="P17" s="105" t="s">
        <v>200</v>
      </c>
      <c r="Q17" s="104" ph="1"/>
      <c r="R17" s="104"/>
      <c r="S17" s="106" t="s">
        <v>204</v>
      </c>
      <c r="V17" s="192"/>
      <c r="W17" s="103" t="s">
        <v>203</v>
      </c>
      <c r="X17" s="104" ph="1"/>
      <c r="Y17" s="104"/>
      <c r="Z17" s="105" t="s">
        <v>200</v>
      </c>
      <c r="AA17" s="104" ph="1"/>
      <c r="AB17" s="104"/>
      <c r="AC17" s="106" t="s">
        <v>204</v>
      </c>
      <c r="AD17" s="72"/>
      <c r="AE17" s="73"/>
      <c r="AF17" s="187"/>
      <c r="AG17" s="113" t="s">
        <v>203</v>
      </c>
      <c r="AH17" s="114" ph="1"/>
      <c r="AI17" s="114"/>
      <c r="AJ17" s="115" t="s">
        <v>200</v>
      </c>
      <c r="AK17" s="114" ph="1"/>
      <c r="AL17" s="114"/>
      <c r="AM17" s="116" t="s">
        <v>204</v>
      </c>
    </row>
    <row r="18" spans="2:39" ht="14.65" customHeight="1">
      <c r="B18" s="190">
        <v>5</v>
      </c>
      <c r="C18" s="193" t="s">
        <v>202</v>
      </c>
      <c r="D18" s="181" ph="1"/>
      <c r="E18" s="181"/>
      <c r="F18" s="179" t="s">
        <v>200</v>
      </c>
      <c r="G18" s="181" ph="1"/>
      <c r="H18" s="181"/>
      <c r="I18" s="183"/>
      <c r="J18" s="195" t="s">
        <v>206</v>
      </c>
      <c r="K18" s="196"/>
      <c r="L18" s="190">
        <v>5</v>
      </c>
      <c r="M18" s="193" t="s">
        <v>202</v>
      </c>
      <c r="N18" s="181" ph="1"/>
      <c r="O18" s="181"/>
      <c r="P18" s="179" t="s">
        <v>200</v>
      </c>
      <c r="Q18" s="181" ph="1"/>
      <c r="R18" s="181"/>
      <c r="S18" s="183"/>
      <c r="V18" s="190">
        <v>5</v>
      </c>
      <c r="W18" s="193" t="s">
        <v>202</v>
      </c>
      <c r="X18" s="181" ph="1"/>
      <c r="Y18" s="181"/>
      <c r="Z18" s="179" t="s">
        <v>200</v>
      </c>
      <c r="AA18" s="181" ph="1"/>
      <c r="AB18" s="181"/>
      <c r="AC18" s="183"/>
      <c r="AD18" s="195" t="s">
        <v>206</v>
      </c>
      <c r="AE18" s="196"/>
      <c r="AF18" s="185">
        <v>5</v>
      </c>
      <c r="AG18" s="188" t="s">
        <v>202</v>
      </c>
      <c r="AH18" s="173" ph="1"/>
      <c r="AI18" s="173"/>
      <c r="AJ18" s="175" t="s">
        <v>200</v>
      </c>
      <c r="AK18" s="173" ph="1"/>
      <c r="AL18" s="173"/>
      <c r="AM18" s="177"/>
    </row>
    <row r="19" spans="2:39" ht="14.65" customHeight="1">
      <c r="B19" s="191"/>
      <c r="C19" s="194"/>
      <c r="D19" s="182" ph="1"/>
      <c r="E19" s="182"/>
      <c r="F19" s="180"/>
      <c r="G19" s="182" ph="1"/>
      <c r="H19" s="182"/>
      <c r="I19" s="184"/>
      <c r="J19" s="72"/>
      <c r="K19" s="73"/>
      <c r="L19" s="191"/>
      <c r="M19" s="194"/>
      <c r="N19" s="182" ph="1"/>
      <c r="O19" s="182"/>
      <c r="P19" s="180"/>
      <c r="Q19" s="182" ph="1"/>
      <c r="R19" s="182"/>
      <c r="S19" s="184"/>
      <c r="V19" s="191"/>
      <c r="W19" s="194"/>
      <c r="X19" s="182" ph="1"/>
      <c r="Y19" s="182"/>
      <c r="Z19" s="180"/>
      <c r="AA19" s="182" ph="1"/>
      <c r="AB19" s="182"/>
      <c r="AC19" s="184"/>
      <c r="AD19" s="72"/>
      <c r="AE19" s="73"/>
      <c r="AF19" s="186"/>
      <c r="AG19" s="189"/>
      <c r="AH19" s="174" ph="1"/>
      <c r="AI19" s="174"/>
      <c r="AJ19" s="176"/>
      <c r="AK19" s="174" ph="1"/>
      <c r="AL19" s="174"/>
      <c r="AM19" s="178"/>
    </row>
    <row r="20" spans="2:39" ht="14.65" customHeight="1">
      <c r="B20" s="192"/>
      <c r="C20" s="103" t="s">
        <v>203</v>
      </c>
      <c r="D20" s="104" ph="1"/>
      <c r="E20" s="104"/>
      <c r="F20" s="105" t="s">
        <v>200</v>
      </c>
      <c r="G20" s="104" ph="1"/>
      <c r="H20" s="104"/>
      <c r="I20" s="106" t="s">
        <v>204</v>
      </c>
      <c r="J20" s="72"/>
      <c r="K20" s="73"/>
      <c r="L20" s="192"/>
      <c r="M20" s="103" t="s">
        <v>203</v>
      </c>
      <c r="N20" s="104" ph="1"/>
      <c r="O20" s="104"/>
      <c r="P20" s="105" t="s">
        <v>200</v>
      </c>
      <c r="Q20" s="104" ph="1"/>
      <c r="R20" s="104"/>
      <c r="S20" s="106" t="s">
        <v>204</v>
      </c>
      <c r="V20" s="192"/>
      <c r="W20" s="103" t="s">
        <v>203</v>
      </c>
      <c r="X20" s="104" ph="1"/>
      <c r="Y20" s="104"/>
      <c r="Z20" s="105" t="s">
        <v>200</v>
      </c>
      <c r="AA20" s="104" ph="1"/>
      <c r="AB20" s="104"/>
      <c r="AC20" s="106" t="s">
        <v>204</v>
      </c>
      <c r="AD20" s="72"/>
      <c r="AE20" s="73"/>
      <c r="AF20" s="187"/>
      <c r="AG20" s="113" t="s">
        <v>203</v>
      </c>
      <c r="AH20" s="114" ph="1"/>
      <c r="AI20" s="114"/>
      <c r="AJ20" s="115" t="s">
        <v>200</v>
      </c>
      <c r="AK20" s="114" ph="1"/>
      <c r="AL20" s="114"/>
      <c r="AM20" s="116" t="s">
        <v>204</v>
      </c>
    </row>
    <row r="21" spans="2:39" ht="14.65" customHeight="1">
      <c r="B21" s="190">
        <v>6</v>
      </c>
      <c r="C21" s="193" t="s">
        <v>202</v>
      </c>
      <c r="D21" s="181" ph="1"/>
      <c r="E21" s="181"/>
      <c r="F21" s="179" t="s">
        <v>200</v>
      </c>
      <c r="G21" s="181" ph="1"/>
      <c r="H21" s="181"/>
      <c r="I21" s="183"/>
      <c r="J21" s="72"/>
      <c r="K21" s="81"/>
      <c r="L21" s="190">
        <v>6</v>
      </c>
      <c r="M21" s="193" t="s">
        <v>202</v>
      </c>
      <c r="N21" s="181" ph="1"/>
      <c r="O21" s="181"/>
      <c r="P21" s="179" t="s">
        <v>200</v>
      </c>
      <c r="Q21" s="181" ph="1"/>
      <c r="R21" s="181"/>
      <c r="S21" s="183"/>
      <c r="V21" s="190">
        <v>6</v>
      </c>
      <c r="W21" s="193" t="s">
        <v>202</v>
      </c>
      <c r="X21" s="181" ph="1"/>
      <c r="Y21" s="181"/>
      <c r="Z21" s="179" t="s">
        <v>200</v>
      </c>
      <c r="AA21" s="181" ph="1"/>
      <c r="AB21" s="181"/>
      <c r="AC21" s="183"/>
      <c r="AD21" s="72"/>
      <c r="AE21" s="81"/>
      <c r="AF21" s="185">
        <v>6</v>
      </c>
      <c r="AG21" s="188" t="s">
        <v>202</v>
      </c>
      <c r="AH21" s="173" ph="1"/>
      <c r="AI21" s="173"/>
      <c r="AJ21" s="175" t="s">
        <v>200</v>
      </c>
      <c r="AK21" s="173" ph="1"/>
      <c r="AL21" s="173"/>
      <c r="AM21" s="177"/>
    </row>
    <row r="22" spans="2:39" ht="14.65" customHeight="1">
      <c r="B22" s="191"/>
      <c r="C22" s="194"/>
      <c r="D22" s="182" ph="1"/>
      <c r="E22" s="182"/>
      <c r="F22" s="180"/>
      <c r="G22" s="182" ph="1"/>
      <c r="H22" s="182"/>
      <c r="I22" s="184"/>
      <c r="J22" s="72"/>
      <c r="K22" s="73"/>
      <c r="L22" s="191"/>
      <c r="M22" s="194"/>
      <c r="N22" s="182" ph="1"/>
      <c r="O22" s="182"/>
      <c r="P22" s="180"/>
      <c r="Q22" s="182" ph="1"/>
      <c r="R22" s="182"/>
      <c r="S22" s="184"/>
      <c r="V22" s="191"/>
      <c r="W22" s="194"/>
      <c r="X22" s="182" ph="1"/>
      <c r="Y22" s="182"/>
      <c r="Z22" s="180"/>
      <c r="AA22" s="182" ph="1"/>
      <c r="AB22" s="182"/>
      <c r="AC22" s="184"/>
      <c r="AD22" s="72"/>
      <c r="AE22" s="73"/>
      <c r="AF22" s="186"/>
      <c r="AG22" s="189"/>
      <c r="AH22" s="174" ph="1"/>
      <c r="AI22" s="174"/>
      <c r="AJ22" s="176"/>
      <c r="AK22" s="174" ph="1"/>
      <c r="AL22" s="174"/>
      <c r="AM22" s="178"/>
    </row>
    <row r="23" spans="2:39" ht="14.65" customHeight="1">
      <c r="B23" s="192"/>
      <c r="C23" s="103" t="s">
        <v>203</v>
      </c>
      <c r="D23" s="104" ph="1"/>
      <c r="E23" s="104"/>
      <c r="F23" s="105" t="s">
        <v>200</v>
      </c>
      <c r="G23" s="104" ph="1"/>
      <c r="H23" s="104"/>
      <c r="I23" s="106" t="s">
        <v>204</v>
      </c>
      <c r="J23" s="72"/>
      <c r="K23" s="73"/>
      <c r="L23" s="192"/>
      <c r="M23" s="103" t="s">
        <v>203</v>
      </c>
      <c r="N23" s="104" ph="1"/>
      <c r="O23" s="104"/>
      <c r="P23" s="105" t="s">
        <v>200</v>
      </c>
      <c r="Q23" s="104" ph="1"/>
      <c r="R23" s="104"/>
      <c r="S23" s="106" t="s">
        <v>204</v>
      </c>
      <c r="V23" s="192"/>
      <c r="W23" s="103" t="s">
        <v>203</v>
      </c>
      <c r="X23" s="104" ph="1"/>
      <c r="Y23" s="104"/>
      <c r="Z23" s="105" t="s">
        <v>200</v>
      </c>
      <c r="AA23" s="104" ph="1"/>
      <c r="AB23" s="104"/>
      <c r="AC23" s="106" t="s">
        <v>204</v>
      </c>
      <c r="AD23" s="72"/>
      <c r="AE23" s="73"/>
      <c r="AF23" s="187"/>
      <c r="AG23" s="113" t="s">
        <v>203</v>
      </c>
      <c r="AH23" s="114" ph="1"/>
      <c r="AI23" s="114"/>
      <c r="AJ23" s="115" t="s">
        <v>200</v>
      </c>
      <c r="AK23" s="114" ph="1"/>
      <c r="AL23" s="114"/>
      <c r="AM23" s="116" t="s">
        <v>204</v>
      </c>
    </row>
    <row r="24" spans="2:39" ht="14.65" customHeight="1">
      <c r="B24" s="190">
        <v>7</v>
      </c>
      <c r="C24" s="193" t="s">
        <v>202</v>
      </c>
      <c r="D24" s="181" ph="1"/>
      <c r="E24" s="181"/>
      <c r="F24" s="179" t="s">
        <v>200</v>
      </c>
      <c r="G24" s="181" ph="1"/>
      <c r="H24" s="181"/>
      <c r="I24" s="183"/>
      <c r="J24" s="195" t="s">
        <v>207</v>
      </c>
      <c r="K24" s="196"/>
      <c r="L24" s="190">
        <v>7</v>
      </c>
      <c r="M24" s="193" t="s">
        <v>202</v>
      </c>
      <c r="N24" s="181" ph="1"/>
      <c r="O24" s="181"/>
      <c r="P24" s="179" t="s">
        <v>200</v>
      </c>
      <c r="Q24" s="181" ph="1"/>
      <c r="R24" s="181"/>
      <c r="S24" s="183"/>
      <c r="V24" s="190">
        <v>7</v>
      </c>
      <c r="W24" s="193" t="s">
        <v>202</v>
      </c>
      <c r="X24" s="181" ph="1"/>
      <c r="Y24" s="181"/>
      <c r="Z24" s="179" t="s">
        <v>200</v>
      </c>
      <c r="AA24" s="181" ph="1"/>
      <c r="AB24" s="181"/>
      <c r="AC24" s="183"/>
      <c r="AD24" s="195" t="s">
        <v>207</v>
      </c>
      <c r="AE24" s="196"/>
      <c r="AF24" s="185">
        <v>7</v>
      </c>
      <c r="AG24" s="188" t="s">
        <v>202</v>
      </c>
      <c r="AH24" s="173" ph="1"/>
      <c r="AI24" s="173"/>
      <c r="AJ24" s="175" t="s">
        <v>200</v>
      </c>
      <c r="AK24" s="173" ph="1"/>
      <c r="AL24" s="173"/>
      <c r="AM24" s="177"/>
    </row>
    <row r="25" spans="2:39" ht="14.65" customHeight="1">
      <c r="B25" s="191"/>
      <c r="C25" s="194"/>
      <c r="D25" s="182" ph="1"/>
      <c r="E25" s="182"/>
      <c r="F25" s="180"/>
      <c r="G25" s="182" ph="1"/>
      <c r="H25" s="182"/>
      <c r="I25" s="184"/>
      <c r="J25" s="72"/>
      <c r="K25" s="73"/>
      <c r="L25" s="191"/>
      <c r="M25" s="194"/>
      <c r="N25" s="182" ph="1"/>
      <c r="O25" s="182"/>
      <c r="P25" s="180"/>
      <c r="Q25" s="182" ph="1"/>
      <c r="R25" s="182"/>
      <c r="S25" s="184"/>
      <c r="V25" s="191"/>
      <c r="W25" s="194"/>
      <c r="X25" s="182" ph="1"/>
      <c r="Y25" s="182"/>
      <c r="Z25" s="180"/>
      <c r="AA25" s="182" ph="1"/>
      <c r="AB25" s="182"/>
      <c r="AC25" s="184"/>
      <c r="AD25" s="72"/>
      <c r="AE25" s="73"/>
      <c r="AF25" s="186"/>
      <c r="AG25" s="189"/>
      <c r="AH25" s="174" ph="1"/>
      <c r="AI25" s="174"/>
      <c r="AJ25" s="176"/>
      <c r="AK25" s="174" ph="1"/>
      <c r="AL25" s="174"/>
      <c r="AM25" s="178"/>
    </row>
    <row r="26" spans="2:39" ht="14.65" customHeight="1">
      <c r="B26" s="192"/>
      <c r="C26" s="103" t="s">
        <v>203</v>
      </c>
      <c r="D26" s="104" ph="1"/>
      <c r="E26" s="104"/>
      <c r="F26" s="105" t="s">
        <v>200</v>
      </c>
      <c r="G26" s="104" ph="1"/>
      <c r="H26" s="104"/>
      <c r="I26" s="106" t="s">
        <v>204</v>
      </c>
      <c r="J26" s="72"/>
      <c r="K26" s="73"/>
      <c r="L26" s="192"/>
      <c r="M26" s="103" t="s">
        <v>203</v>
      </c>
      <c r="N26" s="104" ph="1"/>
      <c r="O26" s="104"/>
      <c r="P26" s="105" t="s">
        <v>200</v>
      </c>
      <c r="Q26" s="104" ph="1"/>
      <c r="R26" s="104"/>
      <c r="S26" s="106" t="s">
        <v>204</v>
      </c>
      <c r="V26" s="192"/>
      <c r="W26" s="103" t="s">
        <v>203</v>
      </c>
      <c r="X26" s="104" ph="1"/>
      <c r="Y26" s="104"/>
      <c r="Z26" s="105" t="s">
        <v>200</v>
      </c>
      <c r="AA26" s="104" ph="1"/>
      <c r="AB26" s="104"/>
      <c r="AC26" s="106" t="s">
        <v>204</v>
      </c>
      <c r="AD26" s="72"/>
      <c r="AE26" s="73"/>
      <c r="AF26" s="187"/>
      <c r="AG26" s="113" t="s">
        <v>203</v>
      </c>
      <c r="AH26" s="114" ph="1"/>
      <c r="AI26" s="114"/>
      <c r="AJ26" s="115" t="s">
        <v>200</v>
      </c>
      <c r="AK26" s="114" ph="1"/>
      <c r="AL26" s="114"/>
      <c r="AM26" s="116" t="s">
        <v>204</v>
      </c>
    </row>
    <row r="27" spans="2:39" ht="14.65" customHeight="1">
      <c r="B27" s="190">
        <v>8</v>
      </c>
      <c r="C27" s="193" t="s">
        <v>202</v>
      </c>
      <c r="D27" s="181" ph="1"/>
      <c r="E27" s="181"/>
      <c r="F27" s="179" t="s">
        <v>200</v>
      </c>
      <c r="G27" s="181" ph="1"/>
      <c r="H27" s="181"/>
      <c r="I27" s="183"/>
      <c r="J27" s="72"/>
      <c r="K27" s="81"/>
      <c r="L27" s="190">
        <v>8</v>
      </c>
      <c r="M27" s="193" t="s">
        <v>202</v>
      </c>
      <c r="N27" s="181" ph="1"/>
      <c r="O27" s="181"/>
      <c r="P27" s="179" t="s">
        <v>200</v>
      </c>
      <c r="Q27" s="181" ph="1"/>
      <c r="R27" s="181"/>
      <c r="S27" s="183"/>
      <c r="V27" s="190">
        <v>8</v>
      </c>
      <c r="W27" s="193" t="s">
        <v>202</v>
      </c>
      <c r="X27" s="181" ph="1"/>
      <c r="Y27" s="181"/>
      <c r="Z27" s="179" t="s">
        <v>200</v>
      </c>
      <c r="AA27" s="181" ph="1"/>
      <c r="AB27" s="181"/>
      <c r="AC27" s="183"/>
      <c r="AD27" s="72"/>
      <c r="AE27" s="81"/>
      <c r="AF27" s="185">
        <v>8</v>
      </c>
      <c r="AG27" s="188" t="s">
        <v>202</v>
      </c>
      <c r="AH27" s="173" ph="1"/>
      <c r="AI27" s="173"/>
      <c r="AJ27" s="175" t="s">
        <v>200</v>
      </c>
      <c r="AK27" s="173" ph="1"/>
      <c r="AL27" s="173"/>
      <c r="AM27" s="177"/>
    </row>
    <row r="28" spans="2:39" ht="14.65" customHeight="1">
      <c r="B28" s="191"/>
      <c r="C28" s="194"/>
      <c r="D28" s="182" ph="1"/>
      <c r="E28" s="182"/>
      <c r="F28" s="180"/>
      <c r="G28" s="182" ph="1"/>
      <c r="H28" s="182"/>
      <c r="I28" s="184"/>
      <c r="J28" s="72"/>
      <c r="K28" s="73"/>
      <c r="L28" s="191"/>
      <c r="M28" s="194"/>
      <c r="N28" s="182" ph="1"/>
      <c r="O28" s="182"/>
      <c r="P28" s="180"/>
      <c r="Q28" s="182" ph="1"/>
      <c r="R28" s="182"/>
      <c r="S28" s="184"/>
      <c r="V28" s="191"/>
      <c r="W28" s="194"/>
      <c r="X28" s="182" ph="1"/>
      <c r="Y28" s="182"/>
      <c r="Z28" s="180"/>
      <c r="AA28" s="182" ph="1"/>
      <c r="AB28" s="182"/>
      <c r="AC28" s="184"/>
      <c r="AD28" s="72"/>
      <c r="AE28" s="73"/>
      <c r="AF28" s="186"/>
      <c r="AG28" s="189"/>
      <c r="AH28" s="174" ph="1"/>
      <c r="AI28" s="174"/>
      <c r="AJ28" s="176"/>
      <c r="AK28" s="174" ph="1"/>
      <c r="AL28" s="174"/>
      <c r="AM28" s="178"/>
    </row>
    <row r="29" spans="2:39" ht="14.65" customHeight="1">
      <c r="B29" s="192"/>
      <c r="C29" s="103" t="s">
        <v>203</v>
      </c>
      <c r="D29" s="104" ph="1"/>
      <c r="E29" s="104"/>
      <c r="F29" s="105" t="s">
        <v>200</v>
      </c>
      <c r="G29" s="104" ph="1"/>
      <c r="H29" s="104"/>
      <c r="I29" s="106" t="s">
        <v>204</v>
      </c>
      <c r="J29" s="72"/>
      <c r="K29" s="73"/>
      <c r="L29" s="192"/>
      <c r="M29" s="103" t="s">
        <v>203</v>
      </c>
      <c r="N29" s="104" ph="1"/>
      <c r="O29" s="104"/>
      <c r="P29" s="105" t="s">
        <v>200</v>
      </c>
      <c r="Q29" s="104" ph="1"/>
      <c r="R29" s="104"/>
      <c r="S29" s="106" t="s">
        <v>204</v>
      </c>
      <c r="V29" s="192"/>
      <c r="W29" s="103" t="s">
        <v>203</v>
      </c>
      <c r="X29" s="104" ph="1"/>
      <c r="Y29" s="104"/>
      <c r="Z29" s="105" t="s">
        <v>200</v>
      </c>
      <c r="AA29" s="104" ph="1"/>
      <c r="AB29" s="104"/>
      <c r="AC29" s="106" t="s">
        <v>204</v>
      </c>
      <c r="AD29" s="72"/>
      <c r="AE29" s="73"/>
      <c r="AF29" s="187"/>
      <c r="AG29" s="113" t="s">
        <v>203</v>
      </c>
      <c r="AH29" s="114" ph="1"/>
      <c r="AI29" s="114"/>
      <c r="AJ29" s="115" t="s">
        <v>200</v>
      </c>
      <c r="AK29" s="114" ph="1"/>
      <c r="AL29" s="114"/>
      <c r="AM29" s="116" t="s">
        <v>204</v>
      </c>
    </row>
    <row r="30" spans="2:39" ht="14.65" customHeight="1">
      <c r="B30" s="190">
        <v>9</v>
      </c>
      <c r="C30" s="193" t="s">
        <v>202</v>
      </c>
      <c r="D30" s="181" ph="1"/>
      <c r="E30" s="181"/>
      <c r="F30" s="179" t="s">
        <v>200</v>
      </c>
      <c r="G30" s="181" ph="1"/>
      <c r="H30" s="181"/>
      <c r="I30" s="183"/>
      <c r="J30" s="195" t="s">
        <v>206</v>
      </c>
      <c r="K30" s="196"/>
      <c r="L30" s="190">
        <v>9</v>
      </c>
      <c r="M30" s="193" t="s">
        <v>202</v>
      </c>
      <c r="N30" s="181" ph="1"/>
      <c r="O30" s="181"/>
      <c r="P30" s="179" t="s">
        <v>200</v>
      </c>
      <c r="Q30" s="181" ph="1"/>
      <c r="R30" s="181"/>
      <c r="S30" s="183"/>
      <c r="V30" s="190">
        <v>9</v>
      </c>
      <c r="W30" s="193" t="s">
        <v>202</v>
      </c>
      <c r="X30" s="181" ph="1"/>
      <c r="Y30" s="181"/>
      <c r="Z30" s="179" t="s">
        <v>200</v>
      </c>
      <c r="AA30" s="181" ph="1"/>
      <c r="AB30" s="181"/>
      <c r="AC30" s="183"/>
      <c r="AD30" s="195" t="s">
        <v>206</v>
      </c>
      <c r="AE30" s="196"/>
      <c r="AF30" s="185">
        <v>9</v>
      </c>
      <c r="AG30" s="188" t="s">
        <v>202</v>
      </c>
      <c r="AH30" s="173" ph="1"/>
      <c r="AI30" s="173"/>
      <c r="AJ30" s="175" t="s">
        <v>200</v>
      </c>
      <c r="AK30" s="173" ph="1"/>
      <c r="AL30" s="173"/>
      <c r="AM30" s="177"/>
    </row>
    <row r="31" spans="2:39" ht="14.65" customHeight="1">
      <c r="B31" s="191"/>
      <c r="C31" s="194"/>
      <c r="D31" s="182" ph="1"/>
      <c r="E31" s="182"/>
      <c r="F31" s="180"/>
      <c r="G31" s="182" ph="1"/>
      <c r="H31" s="182"/>
      <c r="I31" s="184"/>
      <c r="J31" s="72"/>
      <c r="K31" s="73"/>
      <c r="L31" s="191"/>
      <c r="M31" s="194"/>
      <c r="N31" s="182" ph="1"/>
      <c r="O31" s="182"/>
      <c r="P31" s="180"/>
      <c r="Q31" s="182" ph="1"/>
      <c r="R31" s="182"/>
      <c r="S31" s="184"/>
      <c r="V31" s="191"/>
      <c r="W31" s="194"/>
      <c r="X31" s="182" ph="1"/>
      <c r="Y31" s="182"/>
      <c r="Z31" s="180"/>
      <c r="AA31" s="182" ph="1"/>
      <c r="AB31" s="182"/>
      <c r="AC31" s="184"/>
      <c r="AD31" s="72"/>
      <c r="AE31" s="73"/>
      <c r="AF31" s="186"/>
      <c r="AG31" s="189"/>
      <c r="AH31" s="174" ph="1"/>
      <c r="AI31" s="174"/>
      <c r="AJ31" s="176"/>
      <c r="AK31" s="174" ph="1"/>
      <c r="AL31" s="174"/>
      <c r="AM31" s="178"/>
    </row>
    <row r="32" spans="2:39" ht="14.65" customHeight="1">
      <c r="B32" s="192"/>
      <c r="C32" s="103" t="s">
        <v>203</v>
      </c>
      <c r="D32" s="104" ph="1"/>
      <c r="E32" s="104"/>
      <c r="F32" s="105" t="s">
        <v>200</v>
      </c>
      <c r="G32" s="104" ph="1"/>
      <c r="H32" s="104"/>
      <c r="I32" s="106" t="s">
        <v>204</v>
      </c>
      <c r="J32" s="72"/>
      <c r="K32" s="73"/>
      <c r="L32" s="192"/>
      <c r="M32" s="103" t="s">
        <v>203</v>
      </c>
      <c r="N32" s="104" ph="1"/>
      <c r="O32" s="104"/>
      <c r="P32" s="105" t="s">
        <v>200</v>
      </c>
      <c r="Q32" s="104" ph="1"/>
      <c r="R32" s="104"/>
      <c r="S32" s="106" t="s">
        <v>204</v>
      </c>
      <c r="V32" s="192"/>
      <c r="W32" s="103" t="s">
        <v>203</v>
      </c>
      <c r="X32" s="104" ph="1"/>
      <c r="Y32" s="104"/>
      <c r="Z32" s="105" t="s">
        <v>200</v>
      </c>
      <c r="AA32" s="104" ph="1"/>
      <c r="AB32" s="104"/>
      <c r="AC32" s="106" t="s">
        <v>204</v>
      </c>
      <c r="AD32" s="72"/>
      <c r="AE32" s="73"/>
      <c r="AF32" s="187"/>
      <c r="AG32" s="113" t="s">
        <v>203</v>
      </c>
      <c r="AH32" s="114" ph="1"/>
      <c r="AI32" s="114"/>
      <c r="AJ32" s="115" t="s">
        <v>200</v>
      </c>
      <c r="AK32" s="114" ph="1"/>
      <c r="AL32" s="114"/>
      <c r="AM32" s="116" t="s">
        <v>204</v>
      </c>
    </row>
    <row r="33" spans="2:39" ht="14.65" customHeight="1">
      <c r="B33" s="190">
        <v>10</v>
      </c>
      <c r="C33" s="193" t="s">
        <v>202</v>
      </c>
      <c r="D33" s="181" ph="1"/>
      <c r="E33" s="181"/>
      <c r="F33" s="179" t="s">
        <v>200</v>
      </c>
      <c r="G33" s="181" ph="1"/>
      <c r="H33" s="181"/>
      <c r="I33" s="183"/>
      <c r="J33" s="72"/>
      <c r="K33" s="81"/>
      <c r="L33" s="190">
        <v>10</v>
      </c>
      <c r="M33" s="193" t="s">
        <v>202</v>
      </c>
      <c r="N33" s="181" ph="1"/>
      <c r="O33" s="181"/>
      <c r="P33" s="179" t="s">
        <v>200</v>
      </c>
      <c r="Q33" s="181" ph="1"/>
      <c r="R33" s="181"/>
      <c r="S33" s="183"/>
      <c r="V33" s="190">
        <v>10</v>
      </c>
      <c r="W33" s="193" t="s">
        <v>202</v>
      </c>
      <c r="X33" s="181" ph="1"/>
      <c r="Y33" s="181"/>
      <c r="Z33" s="179" t="s">
        <v>200</v>
      </c>
      <c r="AA33" s="181" ph="1"/>
      <c r="AB33" s="181"/>
      <c r="AC33" s="183"/>
      <c r="AD33" s="72"/>
      <c r="AE33" s="81"/>
      <c r="AF33" s="185">
        <v>10</v>
      </c>
      <c r="AG33" s="188" t="s">
        <v>202</v>
      </c>
      <c r="AH33" s="173" ph="1"/>
      <c r="AI33" s="173"/>
      <c r="AJ33" s="175" t="s">
        <v>200</v>
      </c>
      <c r="AK33" s="173" ph="1"/>
      <c r="AL33" s="173"/>
      <c r="AM33" s="177"/>
    </row>
    <row r="34" spans="2:39" ht="14.65" customHeight="1">
      <c r="B34" s="191"/>
      <c r="C34" s="194"/>
      <c r="D34" s="182" ph="1"/>
      <c r="E34" s="182"/>
      <c r="F34" s="180"/>
      <c r="G34" s="182" ph="1"/>
      <c r="H34" s="182"/>
      <c r="I34" s="184"/>
      <c r="J34" s="72"/>
      <c r="K34" s="73"/>
      <c r="L34" s="191"/>
      <c r="M34" s="194"/>
      <c r="N34" s="182" ph="1"/>
      <c r="O34" s="182"/>
      <c r="P34" s="180"/>
      <c r="Q34" s="182" ph="1"/>
      <c r="R34" s="182"/>
      <c r="S34" s="184"/>
      <c r="V34" s="191"/>
      <c r="W34" s="194"/>
      <c r="X34" s="182" ph="1"/>
      <c r="Y34" s="182"/>
      <c r="Z34" s="180"/>
      <c r="AA34" s="182" ph="1"/>
      <c r="AB34" s="182"/>
      <c r="AC34" s="184"/>
      <c r="AD34" s="72"/>
      <c r="AE34" s="73"/>
      <c r="AF34" s="186"/>
      <c r="AG34" s="189"/>
      <c r="AH34" s="174" ph="1"/>
      <c r="AI34" s="174"/>
      <c r="AJ34" s="176"/>
      <c r="AK34" s="174" ph="1"/>
      <c r="AL34" s="174"/>
      <c r="AM34" s="178"/>
    </row>
    <row r="35" spans="2:39" ht="14.65" customHeight="1">
      <c r="B35" s="192"/>
      <c r="C35" s="103" t="s">
        <v>203</v>
      </c>
      <c r="D35" s="104" ph="1"/>
      <c r="E35" s="104"/>
      <c r="F35" s="105" t="s">
        <v>200</v>
      </c>
      <c r="G35" s="104" ph="1"/>
      <c r="H35" s="104"/>
      <c r="I35" s="106" t="s">
        <v>204</v>
      </c>
      <c r="J35" s="72"/>
      <c r="K35" s="73"/>
      <c r="L35" s="192"/>
      <c r="M35" s="103" t="s">
        <v>203</v>
      </c>
      <c r="N35" s="104" ph="1"/>
      <c r="O35" s="104"/>
      <c r="P35" s="105" t="s">
        <v>200</v>
      </c>
      <c r="Q35" s="104" ph="1"/>
      <c r="R35" s="104"/>
      <c r="S35" s="106" t="s">
        <v>204</v>
      </c>
      <c r="V35" s="192"/>
      <c r="W35" s="103" t="s">
        <v>203</v>
      </c>
      <c r="X35" s="104" ph="1"/>
      <c r="Y35" s="104"/>
      <c r="Z35" s="105" t="s">
        <v>200</v>
      </c>
      <c r="AA35" s="104" ph="1"/>
      <c r="AB35" s="104"/>
      <c r="AC35" s="106" t="s">
        <v>204</v>
      </c>
      <c r="AD35" s="72"/>
      <c r="AE35" s="73"/>
      <c r="AF35" s="187"/>
      <c r="AG35" s="113" t="s">
        <v>203</v>
      </c>
      <c r="AH35" s="114" ph="1"/>
      <c r="AI35" s="114"/>
      <c r="AJ35" s="115" t="s">
        <v>200</v>
      </c>
      <c r="AK35" s="114" ph="1"/>
      <c r="AL35" s="114"/>
      <c r="AM35" s="116" t="s">
        <v>204</v>
      </c>
    </row>
    <row r="36" spans="2:39" ht="14.65" customHeight="1">
      <c r="C36" s="10"/>
      <c r="J36" s="84"/>
      <c r="K36" s="85"/>
      <c r="M36" s="10"/>
      <c r="W36" s="10"/>
      <c r="AD36" s="84"/>
      <c r="AE36" s="85"/>
      <c r="AG36" s="10"/>
    </row>
    <row r="37" spans="2:39" ht="14.65" customHeight="1"/>
    <row r="38" spans="2:39" ht="14.65" customHeight="1"/>
    <row r="39" spans="2:39" ht="14.65" customHeight="1"/>
  </sheetData>
  <mergeCells count="366">
    <mergeCell ref="B1:S1"/>
    <mergeCell ref="V1:AM1"/>
    <mergeCell ref="B2:C2"/>
    <mergeCell ref="D2:I2"/>
    <mergeCell ref="L2:M2"/>
    <mergeCell ref="N2:S2"/>
    <mergeCell ref="V2:W2"/>
    <mergeCell ref="X2:AC2"/>
    <mergeCell ref="AF2:AG2"/>
    <mergeCell ref="AH2:AM2"/>
    <mergeCell ref="B3:I3"/>
    <mergeCell ref="L3:S3"/>
    <mergeCell ref="V3:AC3"/>
    <mergeCell ref="AF3:AM3"/>
    <mergeCell ref="B4:B5"/>
    <mergeCell ref="D4:D5"/>
    <mergeCell ref="E4:E5"/>
    <mergeCell ref="F4:F5"/>
    <mergeCell ref="G4:G5"/>
    <mergeCell ref="H4:H5"/>
    <mergeCell ref="AJ4:AJ5"/>
    <mergeCell ref="AK4:AK5"/>
    <mergeCell ref="AL4:AL5"/>
    <mergeCell ref="V4:V5"/>
    <mergeCell ref="X4:X5"/>
    <mergeCell ref="Y4:Y5"/>
    <mergeCell ref="Z4:Z5"/>
    <mergeCell ref="AA4:AA5"/>
    <mergeCell ref="AB4:AB5"/>
    <mergeCell ref="B6:B8"/>
    <mergeCell ref="C6:C7"/>
    <mergeCell ref="D6:D7"/>
    <mergeCell ref="E6:E7"/>
    <mergeCell ref="F6:F7"/>
    <mergeCell ref="G6:G7"/>
    <mergeCell ref="AF4:AF5"/>
    <mergeCell ref="AH4:AH5"/>
    <mergeCell ref="AI4:AI5"/>
    <mergeCell ref="L4:L5"/>
    <mergeCell ref="N4:N5"/>
    <mergeCell ref="O4:O5"/>
    <mergeCell ref="P4:P5"/>
    <mergeCell ref="Q4:Q5"/>
    <mergeCell ref="R4:R5"/>
    <mergeCell ref="R6:R7"/>
    <mergeCell ref="S6:S7"/>
    <mergeCell ref="V6:V8"/>
    <mergeCell ref="W6:W7"/>
    <mergeCell ref="H6:H7"/>
    <mergeCell ref="I6:I7"/>
    <mergeCell ref="L6:L8"/>
    <mergeCell ref="M6:M7"/>
    <mergeCell ref="N6:N7"/>
    <mergeCell ref="O6:O7"/>
    <mergeCell ref="AL6:AL7"/>
    <mergeCell ref="AM6:AM7"/>
    <mergeCell ref="B9:B11"/>
    <mergeCell ref="C9:C10"/>
    <mergeCell ref="D9:D10"/>
    <mergeCell ref="E9:E10"/>
    <mergeCell ref="F9:F10"/>
    <mergeCell ref="G9:G10"/>
    <mergeCell ref="H9:H10"/>
    <mergeCell ref="I9:I10"/>
    <mergeCell ref="AF6:AF8"/>
    <mergeCell ref="AG6:AG7"/>
    <mergeCell ref="AH6:AH7"/>
    <mergeCell ref="AI6:AI7"/>
    <mergeCell ref="AJ6:AJ7"/>
    <mergeCell ref="AK6:AK7"/>
    <mergeCell ref="X6:X7"/>
    <mergeCell ref="Y6:Y7"/>
    <mergeCell ref="Z6:Z7"/>
    <mergeCell ref="AA6:AA7"/>
    <mergeCell ref="AB6:AB7"/>
    <mergeCell ref="AC6:AC7"/>
    <mergeCell ref="P6:P7"/>
    <mergeCell ref="Q6:Q7"/>
    <mergeCell ref="AK9:AK10"/>
    <mergeCell ref="AL9:AL10"/>
    <mergeCell ref="AM9:AM10"/>
    <mergeCell ref="Z9:Z10"/>
    <mergeCell ref="AA9:AA10"/>
    <mergeCell ref="AB9:AB10"/>
    <mergeCell ref="AC9:AC10"/>
    <mergeCell ref="AF9:AF11"/>
    <mergeCell ref="AG9:AG10"/>
    <mergeCell ref="B12:B14"/>
    <mergeCell ref="C12:C13"/>
    <mergeCell ref="D12:D13"/>
    <mergeCell ref="E12:E13"/>
    <mergeCell ref="F12:F13"/>
    <mergeCell ref="G12:G13"/>
    <mergeCell ref="AH9:AH10"/>
    <mergeCell ref="AI9:AI10"/>
    <mergeCell ref="AJ9:AJ10"/>
    <mergeCell ref="R9:R10"/>
    <mergeCell ref="S9:S10"/>
    <mergeCell ref="V9:V11"/>
    <mergeCell ref="W9:W10"/>
    <mergeCell ref="X9:X10"/>
    <mergeCell ref="Y9:Y10"/>
    <mergeCell ref="L9:L11"/>
    <mergeCell ref="M9:M10"/>
    <mergeCell ref="N9:N10"/>
    <mergeCell ref="O9:O10"/>
    <mergeCell ref="P9:P10"/>
    <mergeCell ref="Q9:Q10"/>
    <mergeCell ref="Q12:Q13"/>
    <mergeCell ref="R12:R13"/>
    <mergeCell ref="S12:S13"/>
    <mergeCell ref="V12:V14"/>
    <mergeCell ref="H12:H13"/>
    <mergeCell ref="I12:I13"/>
    <mergeCell ref="J12:K12"/>
    <mergeCell ref="L12:L14"/>
    <mergeCell ref="M12:M13"/>
    <mergeCell ref="N12:N13"/>
    <mergeCell ref="AJ12:AJ13"/>
    <mergeCell ref="AK12:AK13"/>
    <mergeCell ref="AL12:AL13"/>
    <mergeCell ref="AM12:AM13"/>
    <mergeCell ref="B15:B17"/>
    <mergeCell ref="C15:C16"/>
    <mergeCell ref="D15:D16"/>
    <mergeCell ref="E15:E16"/>
    <mergeCell ref="F15:F16"/>
    <mergeCell ref="G15:G16"/>
    <mergeCell ref="AC12:AC13"/>
    <mergeCell ref="AD12:AE12"/>
    <mergeCell ref="AF12:AF14"/>
    <mergeCell ref="AG12:AG13"/>
    <mergeCell ref="AH12:AH13"/>
    <mergeCell ref="AI12:AI13"/>
    <mergeCell ref="W12:W13"/>
    <mergeCell ref="X12:X13"/>
    <mergeCell ref="Y12:Y13"/>
    <mergeCell ref="Z12:Z13"/>
    <mergeCell ref="AA12:AA13"/>
    <mergeCell ref="AB12:AB13"/>
    <mergeCell ref="O12:O13"/>
    <mergeCell ref="P12:P13"/>
    <mergeCell ref="R15:R16"/>
    <mergeCell ref="S15:S16"/>
    <mergeCell ref="V15:V17"/>
    <mergeCell ref="W15:W16"/>
    <mergeCell ref="H15:H16"/>
    <mergeCell ref="I15:I16"/>
    <mergeCell ref="L15:L17"/>
    <mergeCell ref="M15:M16"/>
    <mergeCell ref="N15:N16"/>
    <mergeCell ref="O15:O16"/>
    <mergeCell ref="AL15:AL16"/>
    <mergeCell ref="AM15:AM16"/>
    <mergeCell ref="B18:B20"/>
    <mergeCell ref="C18:C19"/>
    <mergeCell ref="D18:D19"/>
    <mergeCell ref="E18:E19"/>
    <mergeCell ref="F18:F19"/>
    <mergeCell ref="G18:G19"/>
    <mergeCell ref="H18:H19"/>
    <mergeCell ref="I18:I19"/>
    <mergeCell ref="AF15:AF17"/>
    <mergeCell ref="AG15:AG16"/>
    <mergeCell ref="AH15:AH16"/>
    <mergeCell ref="AI15:AI16"/>
    <mergeCell ref="AJ15:AJ16"/>
    <mergeCell ref="AK15:AK16"/>
    <mergeCell ref="X15:X16"/>
    <mergeCell ref="Y15:Y16"/>
    <mergeCell ref="Z15:Z16"/>
    <mergeCell ref="AA15:AA16"/>
    <mergeCell ref="AB15:AB16"/>
    <mergeCell ref="AC15:AC16"/>
    <mergeCell ref="P15:P16"/>
    <mergeCell ref="Q15:Q16"/>
    <mergeCell ref="S18:S19"/>
    <mergeCell ref="V18:V20"/>
    <mergeCell ref="W18:W19"/>
    <mergeCell ref="X18:X19"/>
    <mergeCell ref="J18:K18"/>
    <mergeCell ref="L18:L20"/>
    <mergeCell ref="M18:M19"/>
    <mergeCell ref="N18:N19"/>
    <mergeCell ref="O18:O19"/>
    <mergeCell ref="P18:P19"/>
    <mergeCell ref="AL18:AL19"/>
    <mergeCell ref="AM18:AM19"/>
    <mergeCell ref="B21:B23"/>
    <mergeCell ref="C21:C22"/>
    <mergeCell ref="D21:D22"/>
    <mergeCell ref="E21:E22"/>
    <mergeCell ref="F21:F22"/>
    <mergeCell ref="G21:G22"/>
    <mergeCell ref="H21:H22"/>
    <mergeCell ref="I21:I22"/>
    <mergeCell ref="AF18:AF20"/>
    <mergeCell ref="AG18:AG19"/>
    <mergeCell ref="AH18:AH19"/>
    <mergeCell ref="AI18:AI19"/>
    <mergeCell ref="AJ18:AJ19"/>
    <mergeCell ref="AK18:AK19"/>
    <mergeCell ref="Y18:Y19"/>
    <mergeCell ref="Z18:Z19"/>
    <mergeCell ref="AA18:AA19"/>
    <mergeCell ref="AB18:AB19"/>
    <mergeCell ref="AC18:AC19"/>
    <mergeCell ref="AD18:AE18"/>
    <mergeCell ref="Q18:Q19"/>
    <mergeCell ref="R18:R19"/>
    <mergeCell ref="AK21:AK22"/>
    <mergeCell ref="AL21:AL22"/>
    <mergeCell ref="AM21:AM22"/>
    <mergeCell ref="Z21:Z22"/>
    <mergeCell ref="AA21:AA22"/>
    <mergeCell ref="AB21:AB22"/>
    <mergeCell ref="AC21:AC22"/>
    <mergeCell ref="AF21:AF23"/>
    <mergeCell ref="AG21:AG22"/>
    <mergeCell ref="B24:B26"/>
    <mergeCell ref="C24:C25"/>
    <mergeCell ref="D24:D25"/>
    <mergeCell ref="E24:E25"/>
    <mergeCell ref="F24:F25"/>
    <mergeCell ref="G24:G25"/>
    <mergeCell ref="AH21:AH22"/>
    <mergeCell ref="AI21:AI22"/>
    <mergeCell ref="AJ21:AJ22"/>
    <mergeCell ref="R21:R22"/>
    <mergeCell ref="S21:S22"/>
    <mergeCell ref="V21:V23"/>
    <mergeCell ref="W21:W22"/>
    <mergeCell ref="X21:X22"/>
    <mergeCell ref="Y21:Y22"/>
    <mergeCell ref="L21:L23"/>
    <mergeCell ref="M21:M22"/>
    <mergeCell ref="N21:N22"/>
    <mergeCell ref="O21:O22"/>
    <mergeCell ref="P21:P22"/>
    <mergeCell ref="Q21:Q22"/>
    <mergeCell ref="Q24:Q25"/>
    <mergeCell ref="R24:R25"/>
    <mergeCell ref="S24:S25"/>
    <mergeCell ref="V24:V26"/>
    <mergeCell ref="H24:H25"/>
    <mergeCell ref="I24:I25"/>
    <mergeCell ref="J24:K24"/>
    <mergeCell ref="L24:L26"/>
    <mergeCell ref="M24:M25"/>
    <mergeCell ref="N24:N25"/>
    <mergeCell ref="AJ24:AJ25"/>
    <mergeCell ref="AK24:AK25"/>
    <mergeCell ref="AL24:AL25"/>
    <mergeCell ref="AM24:AM25"/>
    <mergeCell ref="B27:B29"/>
    <mergeCell ref="C27:C28"/>
    <mergeCell ref="D27:D28"/>
    <mergeCell ref="E27:E28"/>
    <mergeCell ref="F27:F28"/>
    <mergeCell ref="G27:G28"/>
    <mergeCell ref="AC24:AC25"/>
    <mergeCell ref="AD24:AE24"/>
    <mergeCell ref="AF24:AF26"/>
    <mergeCell ref="AG24:AG25"/>
    <mergeCell ref="AH24:AH25"/>
    <mergeCell ref="AI24:AI25"/>
    <mergeCell ref="W24:W25"/>
    <mergeCell ref="X24:X25"/>
    <mergeCell ref="Y24:Y25"/>
    <mergeCell ref="Z24:Z25"/>
    <mergeCell ref="AA24:AA25"/>
    <mergeCell ref="AB24:AB25"/>
    <mergeCell ref="O24:O25"/>
    <mergeCell ref="P24:P25"/>
    <mergeCell ref="R27:R28"/>
    <mergeCell ref="S27:S28"/>
    <mergeCell ref="V27:V29"/>
    <mergeCell ref="W27:W28"/>
    <mergeCell ref="H27:H28"/>
    <mergeCell ref="I27:I28"/>
    <mergeCell ref="L27:L29"/>
    <mergeCell ref="M27:M28"/>
    <mergeCell ref="N27:N28"/>
    <mergeCell ref="O27:O28"/>
    <mergeCell ref="AL27:AL28"/>
    <mergeCell ref="AM27:AM28"/>
    <mergeCell ref="B30:B32"/>
    <mergeCell ref="C30:C31"/>
    <mergeCell ref="D30:D31"/>
    <mergeCell ref="E30:E31"/>
    <mergeCell ref="F30:F31"/>
    <mergeCell ref="G30:G31"/>
    <mergeCell ref="H30:H31"/>
    <mergeCell ref="I30:I31"/>
    <mergeCell ref="AF27:AF29"/>
    <mergeCell ref="AG27:AG28"/>
    <mergeCell ref="AH27:AH28"/>
    <mergeCell ref="AI27:AI28"/>
    <mergeCell ref="AJ27:AJ28"/>
    <mergeCell ref="AK27:AK28"/>
    <mergeCell ref="X27:X28"/>
    <mergeCell ref="Y27:Y28"/>
    <mergeCell ref="Z27:Z28"/>
    <mergeCell ref="AA27:AA28"/>
    <mergeCell ref="AB27:AB28"/>
    <mergeCell ref="AC27:AC28"/>
    <mergeCell ref="P27:P28"/>
    <mergeCell ref="Q27:Q28"/>
    <mergeCell ref="S30:S31"/>
    <mergeCell ref="V30:V32"/>
    <mergeCell ref="W30:W31"/>
    <mergeCell ref="X30:X31"/>
    <mergeCell ref="J30:K30"/>
    <mergeCell ref="L30:L32"/>
    <mergeCell ref="M30:M31"/>
    <mergeCell ref="N30:N31"/>
    <mergeCell ref="O30:O31"/>
    <mergeCell ref="P30:P31"/>
    <mergeCell ref="AL30:AL31"/>
    <mergeCell ref="AM30:AM31"/>
    <mergeCell ref="B33:B35"/>
    <mergeCell ref="C33:C34"/>
    <mergeCell ref="D33:D34"/>
    <mergeCell ref="E33:E34"/>
    <mergeCell ref="F33:F34"/>
    <mergeCell ref="G33:G34"/>
    <mergeCell ref="H33:H34"/>
    <mergeCell ref="I33:I34"/>
    <mergeCell ref="AF30:AF32"/>
    <mergeCell ref="AG30:AG31"/>
    <mergeCell ref="AH30:AH31"/>
    <mergeCell ref="AI30:AI31"/>
    <mergeCell ref="AJ30:AJ31"/>
    <mergeCell ref="AK30:AK31"/>
    <mergeCell ref="Y30:Y31"/>
    <mergeCell ref="Z30:Z31"/>
    <mergeCell ref="AA30:AA31"/>
    <mergeCell ref="AB30:AB31"/>
    <mergeCell ref="AC30:AC31"/>
    <mergeCell ref="AD30:AE30"/>
    <mergeCell ref="Q30:Q31"/>
    <mergeCell ref="R30:R31"/>
    <mergeCell ref="R33:R34"/>
    <mergeCell ref="S33:S34"/>
    <mergeCell ref="V33:V35"/>
    <mergeCell ref="W33:W34"/>
    <mergeCell ref="X33:X34"/>
    <mergeCell ref="Y33:Y34"/>
    <mergeCell ref="L33:L35"/>
    <mergeCell ref="M33:M34"/>
    <mergeCell ref="N33:N34"/>
    <mergeCell ref="O33:O34"/>
    <mergeCell ref="P33:P34"/>
    <mergeCell ref="Q33:Q34"/>
    <mergeCell ref="AH33:AH34"/>
    <mergeCell ref="AI33:AI34"/>
    <mergeCell ref="AJ33:AJ34"/>
    <mergeCell ref="AK33:AK34"/>
    <mergeCell ref="AL33:AL34"/>
    <mergeCell ref="AM33:AM34"/>
    <mergeCell ref="Z33:Z34"/>
    <mergeCell ref="AA33:AA34"/>
    <mergeCell ref="AB33:AB34"/>
    <mergeCell ref="AC33:AC34"/>
    <mergeCell ref="AF33:AF35"/>
    <mergeCell ref="AG33:AG34"/>
  </mergeCells>
  <phoneticPr fontId="1"/>
  <printOptions horizontalCentered="1" verticalCentered="1"/>
  <pageMargins left="0" right="0" top="0.39370078740157483" bottom="0.27559055118110237" header="0.23622047244094491" footer="0.15748031496062992"/>
  <pageSetup paperSize="9" orientation="landscape" horizontalDpi="4294967293" verticalDpi="300" r:id="rId1"/>
  <headerFooter alignWithMargins="0"/>
  <colBreaks count="1" manualBreakCount="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BQ39"/>
  <sheetViews>
    <sheetView zoomScale="75" zoomScaleNormal="75" workbookViewId="0"/>
  </sheetViews>
  <sheetFormatPr defaultColWidth="9" defaultRowHeight="16.5" customHeight="1"/>
  <cols>
    <col min="1" max="1" width="3" style="71" customWidth="1"/>
    <col min="2" max="2" width="3.5" style="71" customWidth="1"/>
    <col min="3" max="3" width="6.625" style="71" customWidth="1"/>
    <col min="4" max="4" width="15.75" style="71" customWidth="1"/>
    <col min="5" max="5" width="3.625" style="71" customWidth="1"/>
    <col min="6" max="6" width="2.625" style="71" customWidth="1"/>
    <col min="7" max="7" width="15.75" style="71" customWidth="1"/>
    <col min="8" max="8" width="3.625" style="71" customWidth="1"/>
    <col min="9" max="9" width="15.375" style="71" customWidth="1"/>
    <col min="10" max="11" width="3.375" style="71" customWidth="1"/>
    <col min="12" max="12" width="3.5" style="71" customWidth="1"/>
    <col min="13" max="13" width="6.625" style="71" customWidth="1"/>
    <col min="14" max="14" width="15.75" style="71" customWidth="1"/>
    <col min="15" max="15" width="3.625" style="71" customWidth="1"/>
    <col min="16" max="16" width="2.625" style="71" customWidth="1"/>
    <col min="17" max="17" width="15.75" style="107" customWidth="1"/>
    <col min="18" max="18" width="3.625" style="71" customWidth="1"/>
    <col min="19" max="19" width="15.375" style="71" customWidth="1"/>
    <col min="20" max="21" width="3" style="71" customWidth="1"/>
    <col min="22" max="22" width="3.5" style="71" customWidth="1"/>
    <col min="23" max="23" width="6.625" style="71" customWidth="1"/>
    <col min="24" max="24" width="15.75" style="71" customWidth="1"/>
    <col min="25" max="25" width="3.625" style="71" customWidth="1"/>
    <col min="26" max="26" width="2.625" style="71" customWidth="1"/>
    <col min="27" max="27" width="15.75" style="71" customWidth="1"/>
    <col min="28" max="28" width="3.625" style="71" customWidth="1"/>
    <col min="29" max="29" width="15.375" style="71" customWidth="1"/>
    <col min="30" max="31" width="3.375" style="71" customWidth="1"/>
    <col min="32" max="32" width="3.5" style="71" customWidth="1"/>
    <col min="33" max="33" width="6.625" style="71" customWidth="1"/>
    <col min="34" max="34" width="15.75" style="71" customWidth="1"/>
    <col min="35" max="35" width="3.625" style="71" customWidth="1"/>
    <col min="36" max="36" width="2.625" style="71" customWidth="1"/>
    <col min="37" max="37" width="15.75" style="71" customWidth="1"/>
    <col min="38" max="38" width="3.625" style="71" customWidth="1"/>
    <col min="39" max="39" width="15.375" style="71" customWidth="1"/>
    <col min="40" max="40" width="3" style="71" customWidth="1"/>
    <col min="41" max="41" width="3.375" style="71" customWidth="1"/>
    <col min="42" max="16384" width="9" style="71"/>
  </cols>
  <sheetData>
    <row r="1" spans="1:69" ht="24.95" customHeight="1">
      <c r="A1" s="101"/>
      <c r="B1" s="219" t="s">
        <v>193</v>
      </c>
      <c r="C1" s="219"/>
      <c r="D1" s="219"/>
      <c r="E1" s="219"/>
      <c r="F1" s="219"/>
      <c r="G1" s="219"/>
      <c r="H1" s="219"/>
      <c r="I1" s="219"/>
      <c r="J1" s="219"/>
      <c r="K1" s="219"/>
      <c r="L1" s="219"/>
      <c r="M1" s="219"/>
      <c r="N1" s="219"/>
      <c r="O1" s="219"/>
      <c r="P1" s="219"/>
      <c r="Q1" s="219"/>
      <c r="R1" s="219"/>
      <c r="S1" s="219"/>
      <c r="U1" s="101"/>
      <c r="V1" s="219" t="s">
        <v>193</v>
      </c>
      <c r="W1" s="219"/>
      <c r="X1" s="219"/>
      <c r="Y1" s="219"/>
      <c r="Z1" s="219"/>
      <c r="AA1" s="219"/>
      <c r="AB1" s="219"/>
      <c r="AC1" s="219"/>
      <c r="AD1" s="219"/>
      <c r="AE1" s="219"/>
      <c r="AF1" s="219"/>
      <c r="AG1" s="219"/>
      <c r="AH1" s="219"/>
      <c r="AI1" s="219"/>
      <c r="AJ1" s="219"/>
      <c r="AK1" s="219"/>
      <c r="AL1" s="219"/>
      <c r="AM1" s="219"/>
    </row>
    <row r="2" spans="1:69" ht="24.95" customHeight="1">
      <c r="B2" s="220" t="s">
        <v>164</v>
      </c>
      <c r="C2" s="221"/>
      <c r="D2" s="222" t="str">
        <f>参加申込書!$A$2&amp;"(複の部)"</f>
        <v xml:space="preserve"> 第39回 岐阜県ジュニアバドミントン大会 (複の部)</v>
      </c>
      <c r="E2" s="223"/>
      <c r="F2" s="223"/>
      <c r="G2" s="223" t="str">
        <f>参加申込書!$A$2&amp;"(単の部)"</f>
        <v xml:space="preserve"> 第39回 岐阜県ジュニアバドミントン大会 (単の部)</v>
      </c>
      <c r="H2" s="223"/>
      <c r="I2" s="223"/>
      <c r="J2" s="72"/>
      <c r="K2" s="73"/>
      <c r="L2" s="220" t="s">
        <v>164</v>
      </c>
      <c r="M2" s="221"/>
      <c r="N2" s="222" t="str">
        <f t="shared" ref="N2" si="0">$D$2</f>
        <v xml:space="preserve"> 第39回 岐阜県ジュニアバドミントン大会 (複の部)</v>
      </c>
      <c r="O2" s="223"/>
      <c r="P2" s="223"/>
      <c r="Q2" s="223"/>
      <c r="R2" s="223"/>
      <c r="S2" s="224"/>
      <c r="V2" s="220" t="s">
        <v>164</v>
      </c>
      <c r="W2" s="221"/>
      <c r="X2" s="222" t="str">
        <f t="shared" ref="X2" si="1">$D$2</f>
        <v xml:space="preserve"> 第39回 岐阜県ジュニアバドミントン大会 (複の部)</v>
      </c>
      <c r="Y2" s="223"/>
      <c r="Z2" s="223"/>
      <c r="AA2" s="223"/>
      <c r="AB2" s="223"/>
      <c r="AC2" s="223"/>
      <c r="AD2" s="72"/>
      <c r="AE2" s="73"/>
      <c r="AF2" s="225" t="s">
        <v>164</v>
      </c>
      <c r="AG2" s="226"/>
      <c r="AH2" s="227" t="str">
        <f t="shared" ref="AH2" si="2">$D$2</f>
        <v xml:space="preserve"> 第39回 岐阜県ジュニアバドミントン大会 (複の部)</v>
      </c>
      <c r="AI2" s="228"/>
      <c r="AJ2" s="228"/>
      <c r="AK2" s="228"/>
      <c r="AL2" s="228"/>
      <c r="AM2" s="229"/>
    </row>
    <row r="3" spans="1:69" ht="24.95" customHeight="1">
      <c r="B3" s="230" t="s">
        <v>208</v>
      </c>
      <c r="C3" s="231"/>
      <c r="D3" s="231"/>
      <c r="E3" s="231"/>
      <c r="F3" s="231"/>
      <c r="G3" s="231"/>
      <c r="H3" s="231"/>
      <c r="I3" s="231"/>
      <c r="J3" s="72"/>
      <c r="K3" s="73"/>
      <c r="L3" s="230" t="s">
        <v>209</v>
      </c>
      <c r="M3" s="231"/>
      <c r="N3" s="231"/>
      <c r="O3" s="231"/>
      <c r="P3" s="231"/>
      <c r="Q3" s="231"/>
      <c r="R3" s="231"/>
      <c r="S3" s="232"/>
      <c r="V3" s="230" t="s">
        <v>210</v>
      </c>
      <c r="W3" s="231"/>
      <c r="X3" s="231"/>
      <c r="Y3" s="231"/>
      <c r="Z3" s="231"/>
      <c r="AA3" s="231"/>
      <c r="AB3" s="231"/>
      <c r="AC3" s="231"/>
      <c r="AD3" s="72"/>
      <c r="AE3" s="73"/>
      <c r="AF3" s="233" t="s">
        <v>211</v>
      </c>
      <c r="AG3" s="234"/>
      <c r="AH3" s="234"/>
      <c r="AI3" s="234"/>
      <c r="AJ3" s="234"/>
      <c r="AK3" s="234"/>
      <c r="AL3" s="234"/>
      <c r="AM3" s="235"/>
    </row>
    <row r="4" spans="1:69" ht="19.899999999999999" customHeight="1">
      <c r="B4" s="203" t="s">
        <v>174</v>
      </c>
      <c r="C4" s="75" t="s">
        <v>149</v>
      </c>
      <c r="D4" s="205" t="s" ph="1">
        <v>191</v>
      </c>
      <c r="E4" s="207" t="s">
        <v>199</v>
      </c>
      <c r="F4" s="209" t="s">
        <v>200</v>
      </c>
      <c r="G4" s="205" t="s" ph="1">
        <v>191</v>
      </c>
      <c r="H4" s="207" t="s">
        <v>199</v>
      </c>
      <c r="I4" s="76" t="s">
        <v>177</v>
      </c>
      <c r="J4" s="72"/>
      <c r="K4" s="73"/>
      <c r="L4" s="203" t="s">
        <v>174</v>
      </c>
      <c r="M4" s="75" t="s">
        <v>149</v>
      </c>
      <c r="N4" s="205" t="s" ph="1">
        <v>191</v>
      </c>
      <c r="O4" s="207" t="s">
        <v>199</v>
      </c>
      <c r="P4" s="209" t="s">
        <v>200</v>
      </c>
      <c r="Q4" s="205" t="s" ph="1">
        <v>191</v>
      </c>
      <c r="R4" s="207" t="s">
        <v>199</v>
      </c>
      <c r="S4" s="76" t="s">
        <v>177</v>
      </c>
      <c r="V4" s="203" t="s">
        <v>174</v>
      </c>
      <c r="W4" s="75" t="s">
        <v>149</v>
      </c>
      <c r="X4" s="205" t="s" ph="1">
        <v>191</v>
      </c>
      <c r="Y4" s="207" t="s">
        <v>199</v>
      </c>
      <c r="Z4" s="209" t="s">
        <v>200</v>
      </c>
      <c r="AA4" s="205" t="s" ph="1">
        <v>191</v>
      </c>
      <c r="AB4" s="207" t="s">
        <v>199</v>
      </c>
      <c r="AC4" s="76" t="s">
        <v>177</v>
      </c>
      <c r="AD4" s="72"/>
      <c r="AE4" s="73"/>
      <c r="AF4" s="197" t="s">
        <v>174</v>
      </c>
      <c r="AG4" s="109" t="s">
        <v>149</v>
      </c>
      <c r="AH4" s="199" t="s" ph="1">
        <v>191</v>
      </c>
      <c r="AI4" s="201" t="s">
        <v>199</v>
      </c>
      <c r="AJ4" s="217" t="s">
        <v>200</v>
      </c>
      <c r="AK4" s="199" t="s" ph="1">
        <v>191</v>
      </c>
      <c r="AL4" s="201" t="s">
        <v>199</v>
      </c>
      <c r="AM4" s="110" t="s">
        <v>177</v>
      </c>
      <c r="AO4" s="71" ph="1"/>
      <c r="AW4" s="71" ph="1"/>
      <c r="BE4" s="71" ph="1"/>
      <c r="BM4" s="71" ph="1"/>
      <c r="BN4" s="71" ph="1"/>
      <c r="BO4" s="71" ph="1"/>
      <c r="BP4" s="71" ph="1"/>
      <c r="BQ4" s="71" ph="1"/>
    </row>
    <row r="5" spans="1:69" ht="19.899999999999999" customHeight="1">
      <c r="B5" s="204"/>
      <c r="C5" s="78" t="s">
        <v>180</v>
      </c>
      <c r="D5" s="206"/>
      <c r="E5" s="208"/>
      <c r="F5" s="210"/>
      <c r="G5" s="206"/>
      <c r="H5" s="208"/>
      <c r="I5" s="102" t="s">
        <v>181</v>
      </c>
      <c r="J5" s="72"/>
      <c r="K5" s="73"/>
      <c r="L5" s="204"/>
      <c r="M5" s="78" t="s">
        <v>180</v>
      </c>
      <c r="N5" s="206"/>
      <c r="O5" s="208"/>
      <c r="P5" s="210"/>
      <c r="Q5" s="206"/>
      <c r="R5" s="208"/>
      <c r="S5" s="102" t="s">
        <v>181</v>
      </c>
      <c r="V5" s="204"/>
      <c r="W5" s="78" t="s">
        <v>180</v>
      </c>
      <c r="X5" s="206"/>
      <c r="Y5" s="208"/>
      <c r="Z5" s="210"/>
      <c r="AA5" s="206"/>
      <c r="AB5" s="208"/>
      <c r="AC5" s="102" t="s">
        <v>181</v>
      </c>
      <c r="AD5" s="72"/>
      <c r="AE5" s="73"/>
      <c r="AF5" s="198"/>
      <c r="AG5" s="111" t="s">
        <v>180</v>
      </c>
      <c r="AH5" s="200"/>
      <c r="AI5" s="202"/>
      <c r="AJ5" s="218"/>
      <c r="AK5" s="200"/>
      <c r="AL5" s="202"/>
      <c r="AM5" s="112" t="s">
        <v>181</v>
      </c>
    </row>
    <row r="6" spans="1:69" ht="14.65" customHeight="1">
      <c r="B6" s="190">
        <v>1</v>
      </c>
      <c r="C6" s="193" t="s">
        <v>180</v>
      </c>
      <c r="D6" s="181" ph="1"/>
      <c r="E6" s="181"/>
      <c r="F6" s="179" t="s">
        <v>200</v>
      </c>
      <c r="G6" s="181" ph="1"/>
      <c r="H6" s="181"/>
      <c r="I6" s="183"/>
      <c r="J6" s="72"/>
      <c r="K6" s="81"/>
      <c r="L6" s="190">
        <v>1</v>
      </c>
      <c r="M6" s="193" t="s">
        <v>192</v>
      </c>
      <c r="N6" s="181" ph="1"/>
      <c r="O6" s="181"/>
      <c r="P6" s="179" t="s">
        <v>200</v>
      </c>
      <c r="Q6" s="181" ph="1"/>
      <c r="R6" s="181"/>
      <c r="S6" s="183"/>
      <c r="V6" s="190">
        <v>1</v>
      </c>
      <c r="W6" s="193" t="s">
        <v>180</v>
      </c>
      <c r="X6" s="181" ph="1"/>
      <c r="Y6" s="181"/>
      <c r="Z6" s="179" t="s">
        <v>200</v>
      </c>
      <c r="AA6" s="181" ph="1"/>
      <c r="AB6" s="181"/>
      <c r="AC6" s="183"/>
      <c r="AD6" s="72"/>
      <c r="AE6" s="81"/>
      <c r="AF6" s="185">
        <v>1</v>
      </c>
      <c r="AG6" s="188" t="s">
        <v>192</v>
      </c>
      <c r="AH6" s="173" ph="1"/>
      <c r="AI6" s="173"/>
      <c r="AJ6" s="175" t="s">
        <v>200</v>
      </c>
      <c r="AK6" s="173" ph="1"/>
      <c r="AL6" s="173"/>
      <c r="AM6" s="177"/>
      <c r="AO6" s="71" ph="1"/>
      <c r="AW6" s="71" ph="1"/>
      <c r="BE6" s="71" ph="1"/>
      <c r="BM6" s="71" ph="1"/>
      <c r="BN6" s="71" ph="1"/>
      <c r="BO6" s="71" ph="1"/>
      <c r="BP6" s="71" ph="1"/>
      <c r="BQ6" s="71" ph="1"/>
    </row>
    <row r="7" spans="1:69" ht="14.65" customHeight="1">
      <c r="B7" s="191"/>
      <c r="C7" s="194"/>
      <c r="D7" s="182" ph="1"/>
      <c r="E7" s="182"/>
      <c r="F7" s="180"/>
      <c r="G7" s="182" ph="1"/>
      <c r="H7" s="182"/>
      <c r="I7" s="184"/>
      <c r="J7" s="72"/>
      <c r="K7" s="73"/>
      <c r="L7" s="191"/>
      <c r="M7" s="194"/>
      <c r="N7" s="182" ph="1"/>
      <c r="O7" s="182"/>
      <c r="P7" s="180"/>
      <c r="Q7" s="182" ph="1"/>
      <c r="R7" s="182"/>
      <c r="S7" s="184"/>
      <c r="V7" s="191"/>
      <c r="W7" s="194"/>
      <c r="X7" s="182" ph="1"/>
      <c r="Y7" s="182"/>
      <c r="Z7" s="180"/>
      <c r="AA7" s="182" ph="1"/>
      <c r="AB7" s="182"/>
      <c r="AC7" s="184"/>
      <c r="AD7" s="72"/>
      <c r="AE7" s="73"/>
      <c r="AF7" s="186"/>
      <c r="AG7" s="189"/>
      <c r="AH7" s="174" ph="1"/>
      <c r="AI7" s="174"/>
      <c r="AJ7" s="176"/>
      <c r="AK7" s="174" ph="1"/>
      <c r="AL7" s="174"/>
      <c r="AM7" s="178"/>
      <c r="AO7" s="71" ph="1"/>
      <c r="AW7" s="71" ph="1"/>
      <c r="BE7" s="71" ph="1"/>
      <c r="BM7" s="71" ph="1"/>
      <c r="BN7" s="71" ph="1"/>
      <c r="BO7" s="71" ph="1"/>
      <c r="BP7" s="71" ph="1"/>
      <c r="BQ7" s="71" ph="1"/>
    </row>
    <row r="8" spans="1:69" ht="14.65" customHeight="1">
      <c r="B8" s="192"/>
      <c r="C8" s="103" t="s">
        <v>203</v>
      </c>
      <c r="D8" s="104" ph="1"/>
      <c r="E8" s="104"/>
      <c r="F8" s="105" t="s">
        <v>200</v>
      </c>
      <c r="G8" s="104" ph="1"/>
      <c r="H8" s="104"/>
      <c r="I8" s="106" t="s">
        <v>204</v>
      </c>
      <c r="J8" s="72"/>
      <c r="K8" s="73"/>
      <c r="L8" s="192"/>
      <c r="M8" s="103" t="s">
        <v>203</v>
      </c>
      <c r="N8" s="104" ph="1"/>
      <c r="O8" s="104"/>
      <c r="P8" s="105" t="s">
        <v>200</v>
      </c>
      <c r="Q8" s="104" ph="1"/>
      <c r="R8" s="104"/>
      <c r="S8" s="106" t="s">
        <v>204</v>
      </c>
      <c r="V8" s="192"/>
      <c r="W8" s="103" t="s">
        <v>203</v>
      </c>
      <c r="X8" s="104" ph="1"/>
      <c r="Y8" s="104"/>
      <c r="Z8" s="105" t="s">
        <v>200</v>
      </c>
      <c r="AA8" s="104" ph="1"/>
      <c r="AB8" s="104"/>
      <c r="AC8" s="106" t="s">
        <v>204</v>
      </c>
      <c r="AD8" s="72"/>
      <c r="AE8" s="73"/>
      <c r="AF8" s="187"/>
      <c r="AG8" s="113" t="s">
        <v>203</v>
      </c>
      <c r="AH8" s="114" ph="1"/>
      <c r="AI8" s="114"/>
      <c r="AJ8" s="115" t="s">
        <v>200</v>
      </c>
      <c r="AK8" s="114" ph="1"/>
      <c r="AL8" s="114"/>
      <c r="AM8" s="116" t="s">
        <v>204</v>
      </c>
      <c r="AO8" s="71" ph="1"/>
      <c r="AW8" s="71" ph="1"/>
      <c r="BE8" s="71" ph="1"/>
      <c r="BM8" s="71" ph="1"/>
      <c r="BN8" s="71" ph="1"/>
      <c r="BO8" s="71" ph="1"/>
      <c r="BP8" s="71" ph="1"/>
      <c r="BQ8" s="71" ph="1"/>
    </row>
    <row r="9" spans="1:69" ht="14.65" customHeight="1">
      <c r="B9" s="190">
        <v>2</v>
      </c>
      <c r="C9" s="193" t="s">
        <v>192</v>
      </c>
      <c r="D9" s="181" ph="1"/>
      <c r="E9" s="181"/>
      <c r="F9" s="179" t="s">
        <v>200</v>
      </c>
      <c r="G9" s="181" ph="1"/>
      <c r="H9" s="181"/>
      <c r="I9" s="183"/>
      <c r="J9" s="72"/>
      <c r="K9" s="81"/>
      <c r="L9" s="190">
        <v>2</v>
      </c>
      <c r="M9" s="193" t="s">
        <v>192</v>
      </c>
      <c r="N9" s="181" ph="1"/>
      <c r="O9" s="181"/>
      <c r="P9" s="179" t="s">
        <v>200</v>
      </c>
      <c r="Q9" s="181" ph="1"/>
      <c r="R9" s="181"/>
      <c r="S9" s="183"/>
      <c r="V9" s="190">
        <v>2</v>
      </c>
      <c r="W9" s="193" t="s">
        <v>192</v>
      </c>
      <c r="X9" s="181" ph="1"/>
      <c r="Y9" s="181"/>
      <c r="Z9" s="179" t="s">
        <v>200</v>
      </c>
      <c r="AA9" s="181" ph="1"/>
      <c r="AB9" s="181"/>
      <c r="AC9" s="183"/>
      <c r="AD9" s="72"/>
      <c r="AE9" s="81"/>
      <c r="AF9" s="185">
        <v>2</v>
      </c>
      <c r="AG9" s="188" t="s">
        <v>192</v>
      </c>
      <c r="AH9" s="173" ph="1"/>
      <c r="AI9" s="173"/>
      <c r="AJ9" s="175" t="s">
        <v>200</v>
      </c>
      <c r="AK9" s="173" ph="1"/>
      <c r="AL9" s="173"/>
      <c r="AM9" s="177"/>
      <c r="AO9" s="71" ph="1"/>
      <c r="AW9" s="71" ph="1"/>
      <c r="BE9" s="71" ph="1"/>
      <c r="BM9" s="71" ph="1"/>
      <c r="BN9" s="71" ph="1"/>
      <c r="BO9" s="71" ph="1"/>
      <c r="BP9" s="71" ph="1"/>
      <c r="BQ9" s="71" ph="1"/>
    </row>
    <row r="10" spans="1:69" ht="14.65" customHeight="1">
      <c r="B10" s="191"/>
      <c r="C10" s="194"/>
      <c r="D10" s="182" ph="1"/>
      <c r="E10" s="182"/>
      <c r="F10" s="180"/>
      <c r="G10" s="182" ph="1"/>
      <c r="H10" s="182"/>
      <c r="I10" s="184"/>
      <c r="J10" s="72"/>
      <c r="K10" s="73"/>
      <c r="L10" s="191"/>
      <c r="M10" s="194"/>
      <c r="N10" s="182" ph="1"/>
      <c r="O10" s="182"/>
      <c r="P10" s="180"/>
      <c r="Q10" s="182" ph="1"/>
      <c r="R10" s="182"/>
      <c r="S10" s="184"/>
      <c r="V10" s="191"/>
      <c r="W10" s="194"/>
      <c r="X10" s="182" ph="1"/>
      <c r="Y10" s="182"/>
      <c r="Z10" s="180"/>
      <c r="AA10" s="182" ph="1"/>
      <c r="AB10" s="182"/>
      <c r="AC10" s="184"/>
      <c r="AD10" s="72"/>
      <c r="AE10" s="73"/>
      <c r="AF10" s="186"/>
      <c r="AG10" s="189"/>
      <c r="AH10" s="174" ph="1"/>
      <c r="AI10" s="174"/>
      <c r="AJ10" s="176"/>
      <c r="AK10" s="174" ph="1"/>
      <c r="AL10" s="174"/>
      <c r="AM10" s="178"/>
      <c r="AO10" s="71" ph="1"/>
      <c r="AW10" s="71" ph="1"/>
      <c r="BE10" s="71" ph="1"/>
      <c r="BM10" s="71" ph="1"/>
      <c r="BN10" s="71" ph="1"/>
      <c r="BO10" s="71" ph="1"/>
      <c r="BP10" s="71" ph="1"/>
      <c r="BQ10" s="71" ph="1"/>
    </row>
    <row r="11" spans="1:69" ht="14.65" customHeight="1">
      <c r="B11" s="192"/>
      <c r="C11" s="103" t="s">
        <v>203</v>
      </c>
      <c r="D11" s="104" ph="1"/>
      <c r="E11" s="104"/>
      <c r="F11" s="105" t="s">
        <v>200</v>
      </c>
      <c r="G11" s="104" ph="1"/>
      <c r="H11" s="104"/>
      <c r="I11" s="106" t="s">
        <v>204</v>
      </c>
      <c r="J11" s="72"/>
      <c r="K11" s="73"/>
      <c r="L11" s="192"/>
      <c r="M11" s="103" t="s">
        <v>203</v>
      </c>
      <c r="N11" s="104" ph="1"/>
      <c r="O11" s="104"/>
      <c r="P11" s="105" t="s">
        <v>200</v>
      </c>
      <c r="Q11" s="104" ph="1"/>
      <c r="R11" s="104"/>
      <c r="S11" s="106" t="s">
        <v>204</v>
      </c>
      <c r="V11" s="192"/>
      <c r="W11" s="103" t="s">
        <v>203</v>
      </c>
      <c r="X11" s="104" ph="1"/>
      <c r="Y11" s="104"/>
      <c r="Z11" s="105" t="s">
        <v>200</v>
      </c>
      <c r="AA11" s="104" ph="1"/>
      <c r="AB11" s="104"/>
      <c r="AC11" s="106" t="s">
        <v>204</v>
      </c>
      <c r="AD11" s="72"/>
      <c r="AE11" s="73"/>
      <c r="AF11" s="187"/>
      <c r="AG11" s="113" t="s">
        <v>203</v>
      </c>
      <c r="AH11" s="114" ph="1"/>
      <c r="AI11" s="114"/>
      <c r="AJ11" s="115" t="s">
        <v>200</v>
      </c>
      <c r="AK11" s="114" ph="1"/>
      <c r="AL11" s="114"/>
      <c r="AM11" s="116" t="s">
        <v>204</v>
      </c>
      <c r="AO11" s="71" ph="1"/>
      <c r="AW11" s="71" ph="1"/>
      <c r="BE11" s="71" ph="1"/>
      <c r="BM11" s="71" ph="1"/>
      <c r="BN11" s="71" ph="1"/>
      <c r="BO11" s="71" ph="1"/>
      <c r="BP11" s="71" ph="1"/>
      <c r="BQ11" s="71" ph="1"/>
    </row>
    <row r="12" spans="1:69" ht="14.65" customHeight="1">
      <c r="B12" s="190">
        <v>3</v>
      </c>
      <c r="C12" s="193" t="s">
        <v>192</v>
      </c>
      <c r="D12" s="181" ph="1"/>
      <c r="E12" s="181"/>
      <c r="F12" s="179" t="s">
        <v>200</v>
      </c>
      <c r="G12" s="181" ph="1"/>
      <c r="H12" s="181"/>
      <c r="I12" s="183"/>
      <c r="J12" s="195" t="s">
        <v>205</v>
      </c>
      <c r="K12" s="196"/>
      <c r="L12" s="190">
        <v>3</v>
      </c>
      <c r="M12" s="193" t="s">
        <v>192</v>
      </c>
      <c r="N12" s="181" ph="1"/>
      <c r="O12" s="181"/>
      <c r="P12" s="179" t="s">
        <v>200</v>
      </c>
      <c r="Q12" s="181" ph="1"/>
      <c r="R12" s="181"/>
      <c r="S12" s="183"/>
      <c r="V12" s="190">
        <v>3</v>
      </c>
      <c r="W12" s="193" t="s">
        <v>192</v>
      </c>
      <c r="X12" s="181" ph="1"/>
      <c r="Y12" s="181"/>
      <c r="Z12" s="179" t="s">
        <v>200</v>
      </c>
      <c r="AA12" s="181" ph="1"/>
      <c r="AB12" s="181"/>
      <c r="AC12" s="183"/>
      <c r="AD12" s="195" t="s">
        <v>205</v>
      </c>
      <c r="AE12" s="196"/>
      <c r="AF12" s="185">
        <v>3</v>
      </c>
      <c r="AG12" s="188" t="s">
        <v>192</v>
      </c>
      <c r="AH12" s="173" ph="1"/>
      <c r="AI12" s="173"/>
      <c r="AJ12" s="175" t="s">
        <v>200</v>
      </c>
      <c r="AK12" s="173" ph="1"/>
      <c r="AL12" s="173"/>
      <c r="AM12" s="177"/>
      <c r="AO12" s="71" ph="1"/>
      <c r="AW12" s="71" ph="1"/>
      <c r="BE12" s="71" ph="1"/>
      <c r="BM12" s="71" ph="1"/>
      <c r="BN12" s="71" ph="1"/>
      <c r="BO12" s="71" ph="1"/>
      <c r="BP12" s="71" ph="1"/>
      <c r="BQ12" s="71" ph="1"/>
    </row>
    <row r="13" spans="1:69" ht="14.65" customHeight="1">
      <c r="B13" s="191"/>
      <c r="C13" s="194"/>
      <c r="D13" s="182" ph="1"/>
      <c r="E13" s="182"/>
      <c r="F13" s="180"/>
      <c r="G13" s="182" ph="1"/>
      <c r="H13" s="182"/>
      <c r="I13" s="184"/>
      <c r="J13" s="72"/>
      <c r="K13" s="73"/>
      <c r="L13" s="191"/>
      <c r="M13" s="194"/>
      <c r="N13" s="182" ph="1"/>
      <c r="O13" s="182"/>
      <c r="P13" s="180"/>
      <c r="Q13" s="182" ph="1"/>
      <c r="R13" s="182"/>
      <c r="S13" s="184"/>
      <c r="V13" s="191"/>
      <c r="W13" s="194"/>
      <c r="X13" s="182" ph="1"/>
      <c r="Y13" s="182"/>
      <c r="Z13" s="180"/>
      <c r="AA13" s="182" ph="1"/>
      <c r="AB13" s="182"/>
      <c r="AC13" s="184"/>
      <c r="AD13" s="72"/>
      <c r="AE13" s="73"/>
      <c r="AF13" s="186"/>
      <c r="AG13" s="189"/>
      <c r="AH13" s="174" ph="1"/>
      <c r="AI13" s="174"/>
      <c r="AJ13" s="176"/>
      <c r="AK13" s="174" ph="1"/>
      <c r="AL13" s="174"/>
      <c r="AM13" s="178"/>
      <c r="AO13" s="71" ph="1"/>
      <c r="AW13" s="71" ph="1"/>
      <c r="BE13" s="71" ph="1"/>
      <c r="BM13" s="71" ph="1"/>
      <c r="BN13" s="71" ph="1"/>
      <c r="BO13" s="71" ph="1"/>
      <c r="BP13" s="71" ph="1"/>
      <c r="BQ13" s="71" ph="1"/>
    </row>
    <row r="14" spans="1:69" ht="14.65" customHeight="1">
      <c r="B14" s="192"/>
      <c r="C14" s="103" t="s">
        <v>203</v>
      </c>
      <c r="D14" s="104" ph="1"/>
      <c r="E14" s="104"/>
      <c r="F14" s="105" t="s">
        <v>200</v>
      </c>
      <c r="G14" s="104" ph="1"/>
      <c r="H14" s="104"/>
      <c r="I14" s="106" t="s">
        <v>204</v>
      </c>
      <c r="J14" s="72"/>
      <c r="K14" s="73"/>
      <c r="L14" s="192"/>
      <c r="M14" s="103" t="s">
        <v>203</v>
      </c>
      <c r="N14" s="104" ph="1"/>
      <c r="O14" s="104"/>
      <c r="P14" s="105" t="s">
        <v>200</v>
      </c>
      <c r="Q14" s="104" ph="1"/>
      <c r="R14" s="104"/>
      <c r="S14" s="106" t="s">
        <v>204</v>
      </c>
      <c r="V14" s="192"/>
      <c r="W14" s="103" t="s">
        <v>203</v>
      </c>
      <c r="X14" s="104" ph="1"/>
      <c r="Y14" s="104"/>
      <c r="Z14" s="105" t="s">
        <v>200</v>
      </c>
      <c r="AA14" s="104" ph="1"/>
      <c r="AB14" s="104"/>
      <c r="AC14" s="106" t="s">
        <v>204</v>
      </c>
      <c r="AD14" s="72"/>
      <c r="AE14" s="73"/>
      <c r="AF14" s="187"/>
      <c r="AG14" s="113" t="s">
        <v>203</v>
      </c>
      <c r="AH14" s="114" ph="1"/>
      <c r="AI14" s="114"/>
      <c r="AJ14" s="115" t="s">
        <v>200</v>
      </c>
      <c r="AK14" s="114" ph="1"/>
      <c r="AL14" s="114"/>
      <c r="AM14" s="116" t="s">
        <v>204</v>
      </c>
      <c r="AO14" s="71" ph="1"/>
      <c r="AW14" s="71" ph="1"/>
      <c r="BE14" s="71" ph="1"/>
      <c r="BM14" s="71" ph="1"/>
      <c r="BN14" s="71" ph="1"/>
      <c r="BO14" s="71" ph="1"/>
      <c r="BP14" s="71" ph="1"/>
      <c r="BQ14" s="71" ph="1"/>
    </row>
    <row r="15" spans="1:69" ht="14.65" customHeight="1">
      <c r="B15" s="190">
        <v>4</v>
      </c>
      <c r="C15" s="193" t="s">
        <v>192</v>
      </c>
      <c r="D15" s="181" ph="1"/>
      <c r="E15" s="181"/>
      <c r="F15" s="179" t="s">
        <v>200</v>
      </c>
      <c r="G15" s="181" ph="1"/>
      <c r="H15" s="181"/>
      <c r="I15" s="183"/>
      <c r="J15" s="72"/>
      <c r="K15" s="81"/>
      <c r="L15" s="190">
        <v>4</v>
      </c>
      <c r="M15" s="193" t="s">
        <v>192</v>
      </c>
      <c r="N15" s="181" ph="1"/>
      <c r="O15" s="181"/>
      <c r="P15" s="179" t="s">
        <v>200</v>
      </c>
      <c r="Q15" s="181" ph="1"/>
      <c r="R15" s="181"/>
      <c r="S15" s="183"/>
      <c r="V15" s="190">
        <v>4</v>
      </c>
      <c r="W15" s="193" t="s">
        <v>192</v>
      </c>
      <c r="X15" s="181" ph="1"/>
      <c r="Y15" s="181"/>
      <c r="Z15" s="179" t="s">
        <v>200</v>
      </c>
      <c r="AA15" s="181" ph="1"/>
      <c r="AB15" s="181"/>
      <c r="AC15" s="183"/>
      <c r="AD15" s="72"/>
      <c r="AE15" s="81"/>
      <c r="AF15" s="185">
        <v>4</v>
      </c>
      <c r="AG15" s="188" t="s">
        <v>192</v>
      </c>
      <c r="AH15" s="173" ph="1"/>
      <c r="AI15" s="173"/>
      <c r="AJ15" s="175" t="s">
        <v>200</v>
      </c>
      <c r="AK15" s="173" ph="1"/>
      <c r="AL15" s="173"/>
      <c r="AM15" s="177"/>
      <c r="AO15" s="71" ph="1"/>
      <c r="AW15" s="71" ph="1"/>
      <c r="BE15" s="71" ph="1"/>
      <c r="BM15" s="71" ph="1"/>
      <c r="BN15" s="71" ph="1"/>
      <c r="BO15" s="71" ph="1"/>
      <c r="BP15" s="71" ph="1"/>
      <c r="BQ15" s="71" ph="1"/>
    </row>
    <row r="16" spans="1:69" ht="14.65" customHeight="1">
      <c r="B16" s="191"/>
      <c r="C16" s="194"/>
      <c r="D16" s="182" ph="1"/>
      <c r="E16" s="182"/>
      <c r="F16" s="180"/>
      <c r="G16" s="182" ph="1"/>
      <c r="H16" s="182"/>
      <c r="I16" s="184"/>
      <c r="J16" s="72"/>
      <c r="K16" s="73"/>
      <c r="L16" s="191"/>
      <c r="M16" s="194"/>
      <c r="N16" s="182" ph="1"/>
      <c r="O16" s="182"/>
      <c r="P16" s="180"/>
      <c r="Q16" s="182" ph="1"/>
      <c r="R16" s="182"/>
      <c r="S16" s="184"/>
      <c r="V16" s="191"/>
      <c r="W16" s="194"/>
      <c r="X16" s="182" ph="1"/>
      <c r="Y16" s="182"/>
      <c r="Z16" s="180"/>
      <c r="AA16" s="182" ph="1"/>
      <c r="AB16" s="182"/>
      <c r="AC16" s="184"/>
      <c r="AD16" s="72"/>
      <c r="AE16" s="73"/>
      <c r="AF16" s="186"/>
      <c r="AG16" s="189"/>
      <c r="AH16" s="174" ph="1"/>
      <c r="AI16" s="174"/>
      <c r="AJ16" s="176"/>
      <c r="AK16" s="174" ph="1"/>
      <c r="AL16" s="174"/>
      <c r="AM16" s="178"/>
      <c r="AO16" s="71" ph="1"/>
      <c r="AW16" s="71" ph="1"/>
      <c r="BE16" s="71" ph="1"/>
      <c r="BM16" s="71" ph="1"/>
      <c r="BN16" s="71" ph="1"/>
      <c r="BO16" s="71" ph="1"/>
      <c r="BP16" s="71" ph="1"/>
      <c r="BQ16" s="71" ph="1"/>
    </row>
    <row r="17" spans="2:39" ht="14.65" customHeight="1">
      <c r="B17" s="192"/>
      <c r="C17" s="103" t="s">
        <v>203</v>
      </c>
      <c r="D17" s="104" ph="1"/>
      <c r="E17" s="104"/>
      <c r="F17" s="105" t="s">
        <v>200</v>
      </c>
      <c r="G17" s="104" ph="1"/>
      <c r="H17" s="104"/>
      <c r="I17" s="106" t="s">
        <v>204</v>
      </c>
      <c r="J17" s="72"/>
      <c r="K17" s="73"/>
      <c r="L17" s="192"/>
      <c r="M17" s="103" t="s">
        <v>203</v>
      </c>
      <c r="N17" s="104" ph="1"/>
      <c r="O17" s="104"/>
      <c r="P17" s="105" t="s">
        <v>200</v>
      </c>
      <c r="Q17" s="104" ph="1"/>
      <c r="R17" s="104"/>
      <c r="S17" s="106" t="s">
        <v>204</v>
      </c>
      <c r="V17" s="192"/>
      <c r="W17" s="103" t="s">
        <v>203</v>
      </c>
      <c r="X17" s="104" ph="1"/>
      <c r="Y17" s="104"/>
      <c r="Z17" s="105" t="s">
        <v>200</v>
      </c>
      <c r="AA17" s="104" ph="1"/>
      <c r="AB17" s="104"/>
      <c r="AC17" s="106" t="s">
        <v>204</v>
      </c>
      <c r="AD17" s="72"/>
      <c r="AE17" s="73"/>
      <c r="AF17" s="187"/>
      <c r="AG17" s="113" t="s">
        <v>203</v>
      </c>
      <c r="AH17" s="114" ph="1"/>
      <c r="AI17" s="114"/>
      <c r="AJ17" s="115" t="s">
        <v>200</v>
      </c>
      <c r="AK17" s="114" ph="1"/>
      <c r="AL17" s="114"/>
      <c r="AM17" s="116" t="s">
        <v>204</v>
      </c>
    </row>
    <row r="18" spans="2:39" ht="14.65" customHeight="1">
      <c r="B18" s="190">
        <v>5</v>
      </c>
      <c r="C18" s="193" t="s">
        <v>192</v>
      </c>
      <c r="D18" s="181" ph="1"/>
      <c r="E18" s="181"/>
      <c r="F18" s="179" t="s">
        <v>200</v>
      </c>
      <c r="G18" s="181" ph="1"/>
      <c r="H18" s="181"/>
      <c r="I18" s="183"/>
      <c r="J18" s="195" t="s">
        <v>206</v>
      </c>
      <c r="K18" s="196"/>
      <c r="L18" s="190">
        <v>5</v>
      </c>
      <c r="M18" s="193" t="s">
        <v>192</v>
      </c>
      <c r="N18" s="181" ph="1"/>
      <c r="O18" s="181"/>
      <c r="P18" s="179" t="s">
        <v>200</v>
      </c>
      <c r="Q18" s="181" ph="1"/>
      <c r="R18" s="181"/>
      <c r="S18" s="183"/>
      <c r="V18" s="190">
        <v>5</v>
      </c>
      <c r="W18" s="193" t="s">
        <v>192</v>
      </c>
      <c r="X18" s="181" ph="1"/>
      <c r="Y18" s="181"/>
      <c r="Z18" s="179" t="s">
        <v>200</v>
      </c>
      <c r="AA18" s="181" ph="1"/>
      <c r="AB18" s="181"/>
      <c r="AC18" s="183"/>
      <c r="AD18" s="195" t="s">
        <v>206</v>
      </c>
      <c r="AE18" s="196"/>
      <c r="AF18" s="185">
        <v>5</v>
      </c>
      <c r="AG18" s="188" t="s">
        <v>192</v>
      </c>
      <c r="AH18" s="173" ph="1"/>
      <c r="AI18" s="173"/>
      <c r="AJ18" s="175" t="s">
        <v>200</v>
      </c>
      <c r="AK18" s="173" ph="1"/>
      <c r="AL18" s="173"/>
      <c r="AM18" s="177"/>
    </row>
    <row r="19" spans="2:39" ht="14.65" customHeight="1">
      <c r="B19" s="191"/>
      <c r="C19" s="194"/>
      <c r="D19" s="182" ph="1"/>
      <c r="E19" s="182"/>
      <c r="F19" s="180"/>
      <c r="G19" s="182" ph="1"/>
      <c r="H19" s="182"/>
      <c r="I19" s="184"/>
      <c r="J19" s="72"/>
      <c r="K19" s="73"/>
      <c r="L19" s="191"/>
      <c r="M19" s="194"/>
      <c r="N19" s="182" ph="1"/>
      <c r="O19" s="182"/>
      <c r="P19" s="180"/>
      <c r="Q19" s="182" ph="1"/>
      <c r="R19" s="182"/>
      <c r="S19" s="184"/>
      <c r="V19" s="191"/>
      <c r="W19" s="194"/>
      <c r="X19" s="182" ph="1"/>
      <c r="Y19" s="182"/>
      <c r="Z19" s="180"/>
      <c r="AA19" s="182" ph="1"/>
      <c r="AB19" s="182"/>
      <c r="AC19" s="184"/>
      <c r="AD19" s="72"/>
      <c r="AE19" s="73"/>
      <c r="AF19" s="186"/>
      <c r="AG19" s="189"/>
      <c r="AH19" s="174" ph="1"/>
      <c r="AI19" s="174"/>
      <c r="AJ19" s="176"/>
      <c r="AK19" s="174" ph="1"/>
      <c r="AL19" s="174"/>
      <c r="AM19" s="178"/>
    </row>
    <row r="20" spans="2:39" ht="14.65" customHeight="1">
      <c r="B20" s="192"/>
      <c r="C20" s="103" t="s">
        <v>203</v>
      </c>
      <c r="D20" s="104" ph="1"/>
      <c r="E20" s="104"/>
      <c r="F20" s="105" t="s">
        <v>200</v>
      </c>
      <c r="G20" s="104" ph="1"/>
      <c r="H20" s="104"/>
      <c r="I20" s="106" t="s">
        <v>204</v>
      </c>
      <c r="J20" s="72"/>
      <c r="K20" s="73"/>
      <c r="L20" s="192"/>
      <c r="M20" s="103" t="s">
        <v>203</v>
      </c>
      <c r="N20" s="104" ph="1"/>
      <c r="O20" s="104"/>
      <c r="P20" s="105" t="s">
        <v>200</v>
      </c>
      <c r="Q20" s="104" ph="1"/>
      <c r="R20" s="104"/>
      <c r="S20" s="106" t="s">
        <v>204</v>
      </c>
      <c r="V20" s="192"/>
      <c r="W20" s="103" t="s">
        <v>203</v>
      </c>
      <c r="X20" s="104" ph="1"/>
      <c r="Y20" s="104"/>
      <c r="Z20" s="105" t="s">
        <v>200</v>
      </c>
      <c r="AA20" s="104" ph="1"/>
      <c r="AB20" s="104"/>
      <c r="AC20" s="106" t="s">
        <v>204</v>
      </c>
      <c r="AD20" s="72"/>
      <c r="AE20" s="73"/>
      <c r="AF20" s="187"/>
      <c r="AG20" s="113" t="s">
        <v>203</v>
      </c>
      <c r="AH20" s="114" ph="1"/>
      <c r="AI20" s="114"/>
      <c r="AJ20" s="115" t="s">
        <v>200</v>
      </c>
      <c r="AK20" s="114" ph="1"/>
      <c r="AL20" s="114"/>
      <c r="AM20" s="116" t="s">
        <v>204</v>
      </c>
    </row>
    <row r="21" spans="2:39" ht="14.65" customHeight="1">
      <c r="B21" s="190">
        <v>6</v>
      </c>
      <c r="C21" s="193" t="s">
        <v>192</v>
      </c>
      <c r="D21" s="181" ph="1"/>
      <c r="E21" s="181"/>
      <c r="F21" s="179" t="s">
        <v>200</v>
      </c>
      <c r="G21" s="181" ph="1"/>
      <c r="H21" s="181"/>
      <c r="I21" s="183"/>
      <c r="J21" s="72"/>
      <c r="K21" s="81"/>
      <c r="L21" s="190">
        <v>6</v>
      </c>
      <c r="M21" s="193" t="s">
        <v>192</v>
      </c>
      <c r="N21" s="181" ph="1"/>
      <c r="O21" s="181"/>
      <c r="P21" s="179" t="s">
        <v>200</v>
      </c>
      <c r="Q21" s="181" ph="1"/>
      <c r="R21" s="181"/>
      <c r="S21" s="183"/>
      <c r="V21" s="190">
        <v>6</v>
      </c>
      <c r="W21" s="193" t="s">
        <v>192</v>
      </c>
      <c r="X21" s="181" ph="1"/>
      <c r="Y21" s="181"/>
      <c r="Z21" s="179" t="s">
        <v>200</v>
      </c>
      <c r="AA21" s="181" ph="1"/>
      <c r="AB21" s="181"/>
      <c r="AC21" s="183"/>
      <c r="AD21" s="72"/>
      <c r="AE21" s="81"/>
      <c r="AF21" s="185">
        <v>6</v>
      </c>
      <c r="AG21" s="188" t="s">
        <v>192</v>
      </c>
      <c r="AH21" s="173" ph="1"/>
      <c r="AI21" s="173"/>
      <c r="AJ21" s="175" t="s">
        <v>200</v>
      </c>
      <c r="AK21" s="173" ph="1"/>
      <c r="AL21" s="173"/>
      <c r="AM21" s="177"/>
    </row>
    <row r="22" spans="2:39" ht="14.65" customHeight="1">
      <c r="B22" s="191"/>
      <c r="C22" s="194"/>
      <c r="D22" s="182" ph="1"/>
      <c r="E22" s="182"/>
      <c r="F22" s="180"/>
      <c r="G22" s="182" ph="1"/>
      <c r="H22" s="182"/>
      <c r="I22" s="184"/>
      <c r="J22" s="72"/>
      <c r="K22" s="73"/>
      <c r="L22" s="191"/>
      <c r="M22" s="194"/>
      <c r="N22" s="182" ph="1"/>
      <c r="O22" s="182"/>
      <c r="P22" s="180"/>
      <c r="Q22" s="182" ph="1"/>
      <c r="R22" s="182"/>
      <c r="S22" s="184"/>
      <c r="V22" s="191"/>
      <c r="W22" s="194"/>
      <c r="X22" s="182" ph="1"/>
      <c r="Y22" s="182"/>
      <c r="Z22" s="180"/>
      <c r="AA22" s="182" ph="1"/>
      <c r="AB22" s="182"/>
      <c r="AC22" s="184"/>
      <c r="AD22" s="72"/>
      <c r="AE22" s="73"/>
      <c r="AF22" s="186"/>
      <c r="AG22" s="189"/>
      <c r="AH22" s="174" ph="1"/>
      <c r="AI22" s="174"/>
      <c r="AJ22" s="176"/>
      <c r="AK22" s="174" ph="1"/>
      <c r="AL22" s="174"/>
      <c r="AM22" s="178"/>
    </row>
    <row r="23" spans="2:39" ht="14.65" customHeight="1">
      <c r="B23" s="192"/>
      <c r="C23" s="103" t="s">
        <v>203</v>
      </c>
      <c r="D23" s="104" ph="1"/>
      <c r="E23" s="104"/>
      <c r="F23" s="105" t="s">
        <v>200</v>
      </c>
      <c r="G23" s="104" ph="1"/>
      <c r="H23" s="104"/>
      <c r="I23" s="106" t="s">
        <v>204</v>
      </c>
      <c r="J23" s="72"/>
      <c r="K23" s="73"/>
      <c r="L23" s="192"/>
      <c r="M23" s="103" t="s">
        <v>203</v>
      </c>
      <c r="N23" s="104" ph="1"/>
      <c r="O23" s="104"/>
      <c r="P23" s="105" t="s">
        <v>200</v>
      </c>
      <c r="Q23" s="104" ph="1"/>
      <c r="R23" s="104"/>
      <c r="S23" s="106" t="s">
        <v>204</v>
      </c>
      <c r="V23" s="192"/>
      <c r="W23" s="103" t="s">
        <v>203</v>
      </c>
      <c r="X23" s="104" ph="1"/>
      <c r="Y23" s="104"/>
      <c r="Z23" s="105" t="s">
        <v>200</v>
      </c>
      <c r="AA23" s="104" ph="1"/>
      <c r="AB23" s="104"/>
      <c r="AC23" s="106" t="s">
        <v>204</v>
      </c>
      <c r="AD23" s="72"/>
      <c r="AE23" s="73"/>
      <c r="AF23" s="187"/>
      <c r="AG23" s="113" t="s">
        <v>203</v>
      </c>
      <c r="AH23" s="114" ph="1"/>
      <c r="AI23" s="114"/>
      <c r="AJ23" s="115" t="s">
        <v>200</v>
      </c>
      <c r="AK23" s="114" ph="1"/>
      <c r="AL23" s="114"/>
      <c r="AM23" s="116" t="s">
        <v>204</v>
      </c>
    </row>
    <row r="24" spans="2:39" ht="14.65" customHeight="1">
      <c r="B24" s="190">
        <v>7</v>
      </c>
      <c r="C24" s="193" t="s">
        <v>192</v>
      </c>
      <c r="D24" s="181" ph="1"/>
      <c r="E24" s="181"/>
      <c r="F24" s="179" t="s">
        <v>200</v>
      </c>
      <c r="G24" s="181" ph="1"/>
      <c r="H24" s="181"/>
      <c r="I24" s="183"/>
      <c r="J24" s="195" t="s">
        <v>207</v>
      </c>
      <c r="K24" s="196"/>
      <c r="L24" s="190">
        <v>7</v>
      </c>
      <c r="M24" s="193" t="s">
        <v>192</v>
      </c>
      <c r="N24" s="181" ph="1"/>
      <c r="O24" s="181"/>
      <c r="P24" s="179" t="s">
        <v>200</v>
      </c>
      <c r="Q24" s="181" ph="1"/>
      <c r="R24" s="181"/>
      <c r="S24" s="183"/>
      <c r="V24" s="190">
        <v>7</v>
      </c>
      <c r="W24" s="193" t="s">
        <v>192</v>
      </c>
      <c r="X24" s="181" ph="1"/>
      <c r="Y24" s="181"/>
      <c r="Z24" s="179" t="s">
        <v>200</v>
      </c>
      <c r="AA24" s="181" ph="1"/>
      <c r="AB24" s="181"/>
      <c r="AC24" s="183"/>
      <c r="AD24" s="195" t="s">
        <v>207</v>
      </c>
      <c r="AE24" s="196"/>
      <c r="AF24" s="185">
        <v>7</v>
      </c>
      <c r="AG24" s="188" t="s">
        <v>192</v>
      </c>
      <c r="AH24" s="173" ph="1"/>
      <c r="AI24" s="173"/>
      <c r="AJ24" s="175" t="s">
        <v>200</v>
      </c>
      <c r="AK24" s="173" ph="1"/>
      <c r="AL24" s="173"/>
      <c r="AM24" s="177"/>
    </row>
    <row r="25" spans="2:39" ht="14.65" customHeight="1">
      <c r="B25" s="191"/>
      <c r="C25" s="194"/>
      <c r="D25" s="182" ph="1"/>
      <c r="E25" s="182"/>
      <c r="F25" s="180"/>
      <c r="G25" s="182" ph="1"/>
      <c r="H25" s="182"/>
      <c r="I25" s="184"/>
      <c r="J25" s="72"/>
      <c r="K25" s="73"/>
      <c r="L25" s="191"/>
      <c r="M25" s="194"/>
      <c r="N25" s="182" ph="1"/>
      <c r="O25" s="182"/>
      <c r="P25" s="180"/>
      <c r="Q25" s="182" ph="1"/>
      <c r="R25" s="182"/>
      <c r="S25" s="184"/>
      <c r="V25" s="191"/>
      <c r="W25" s="194"/>
      <c r="X25" s="182" ph="1"/>
      <c r="Y25" s="182"/>
      <c r="Z25" s="180"/>
      <c r="AA25" s="182" ph="1"/>
      <c r="AB25" s="182"/>
      <c r="AC25" s="184"/>
      <c r="AD25" s="72"/>
      <c r="AE25" s="73"/>
      <c r="AF25" s="186"/>
      <c r="AG25" s="189"/>
      <c r="AH25" s="174" ph="1"/>
      <c r="AI25" s="174"/>
      <c r="AJ25" s="176"/>
      <c r="AK25" s="174" ph="1"/>
      <c r="AL25" s="174"/>
      <c r="AM25" s="178"/>
    </row>
    <row r="26" spans="2:39" ht="14.65" customHeight="1">
      <c r="B26" s="192"/>
      <c r="C26" s="103" t="s">
        <v>203</v>
      </c>
      <c r="D26" s="104" ph="1"/>
      <c r="E26" s="104"/>
      <c r="F26" s="105" t="s">
        <v>200</v>
      </c>
      <c r="G26" s="104" ph="1"/>
      <c r="H26" s="104"/>
      <c r="I26" s="106" t="s">
        <v>204</v>
      </c>
      <c r="J26" s="72"/>
      <c r="K26" s="73"/>
      <c r="L26" s="192"/>
      <c r="M26" s="103" t="s">
        <v>203</v>
      </c>
      <c r="N26" s="104" ph="1"/>
      <c r="O26" s="104"/>
      <c r="P26" s="105" t="s">
        <v>200</v>
      </c>
      <c r="Q26" s="104" ph="1"/>
      <c r="R26" s="104"/>
      <c r="S26" s="106" t="s">
        <v>204</v>
      </c>
      <c r="V26" s="192"/>
      <c r="W26" s="103" t="s">
        <v>203</v>
      </c>
      <c r="X26" s="104" ph="1"/>
      <c r="Y26" s="104"/>
      <c r="Z26" s="105" t="s">
        <v>200</v>
      </c>
      <c r="AA26" s="104" ph="1"/>
      <c r="AB26" s="104"/>
      <c r="AC26" s="106" t="s">
        <v>204</v>
      </c>
      <c r="AD26" s="72"/>
      <c r="AE26" s="73"/>
      <c r="AF26" s="187"/>
      <c r="AG26" s="113" t="s">
        <v>203</v>
      </c>
      <c r="AH26" s="114" ph="1"/>
      <c r="AI26" s="114"/>
      <c r="AJ26" s="115" t="s">
        <v>200</v>
      </c>
      <c r="AK26" s="114" ph="1"/>
      <c r="AL26" s="114"/>
      <c r="AM26" s="116" t="s">
        <v>204</v>
      </c>
    </row>
    <row r="27" spans="2:39" ht="14.65" customHeight="1">
      <c r="B27" s="190">
        <v>8</v>
      </c>
      <c r="C27" s="193" t="s">
        <v>192</v>
      </c>
      <c r="D27" s="181" ph="1"/>
      <c r="E27" s="181"/>
      <c r="F27" s="179" t="s">
        <v>200</v>
      </c>
      <c r="G27" s="181" ph="1"/>
      <c r="H27" s="181"/>
      <c r="I27" s="183"/>
      <c r="J27" s="72"/>
      <c r="K27" s="81"/>
      <c r="L27" s="190">
        <v>8</v>
      </c>
      <c r="M27" s="193" t="s">
        <v>192</v>
      </c>
      <c r="N27" s="181" ph="1"/>
      <c r="O27" s="181"/>
      <c r="P27" s="179" t="s">
        <v>200</v>
      </c>
      <c r="Q27" s="181" ph="1"/>
      <c r="R27" s="181"/>
      <c r="S27" s="183"/>
      <c r="V27" s="190">
        <v>8</v>
      </c>
      <c r="W27" s="193" t="s">
        <v>192</v>
      </c>
      <c r="X27" s="181" ph="1"/>
      <c r="Y27" s="181"/>
      <c r="Z27" s="179" t="s">
        <v>200</v>
      </c>
      <c r="AA27" s="181" ph="1"/>
      <c r="AB27" s="181"/>
      <c r="AC27" s="183"/>
      <c r="AD27" s="72"/>
      <c r="AE27" s="81"/>
      <c r="AF27" s="185">
        <v>8</v>
      </c>
      <c r="AG27" s="188" t="s">
        <v>192</v>
      </c>
      <c r="AH27" s="173" ph="1"/>
      <c r="AI27" s="173"/>
      <c r="AJ27" s="175" t="s">
        <v>200</v>
      </c>
      <c r="AK27" s="173" ph="1"/>
      <c r="AL27" s="173"/>
      <c r="AM27" s="177"/>
    </row>
    <row r="28" spans="2:39" ht="14.65" customHeight="1">
      <c r="B28" s="191"/>
      <c r="C28" s="194"/>
      <c r="D28" s="182" ph="1"/>
      <c r="E28" s="182"/>
      <c r="F28" s="180"/>
      <c r="G28" s="182" ph="1"/>
      <c r="H28" s="182"/>
      <c r="I28" s="184"/>
      <c r="J28" s="72"/>
      <c r="K28" s="73"/>
      <c r="L28" s="191"/>
      <c r="M28" s="194"/>
      <c r="N28" s="182" ph="1"/>
      <c r="O28" s="182"/>
      <c r="P28" s="180"/>
      <c r="Q28" s="182" ph="1"/>
      <c r="R28" s="182"/>
      <c r="S28" s="184"/>
      <c r="V28" s="191"/>
      <c r="W28" s="194"/>
      <c r="X28" s="182" ph="1"/>
      <c r="Y28" s="182"/>
      <c r="Z28" s="180"/>
      <c r="AA28" s="182" ph="1"/>
      <c r="AB28" s="182"/>
      <c r="AC28" s="184"/>
      <c r="AD28" s="72"/>
      <c r="AE28" s="73"/>
      <c r="AF28" s="186"/>
      <c r="AG28" s="189"/>
      <c r="AH28" s="174" ph="1"/>
      <c r="AI28" s="174"/>
      <c r="AJ28" s="176"/>
      <c r="AK28" s="174" ph="1"/>
      <c r="AL28" s="174"/>
      <c r="AM28" s="178"/>
    </row>
    <row r="29" spans="2:39" ht="14.65" customHeight="1">
      <c r="B29" s="192"/>
      <c r="C29" s="103" t="s">
        <v>203</v>
      </c>
      <c r="D29" s="104" ph="1"/>
      <c r="E29" s="104"/>
      <c r="F29" s="105" t="s">
        <v>200</v>
      </c>
      <c r="G29" s="104" ph="1"/>
      <c r="H29" s="104"/>
      <c r="I29" s="106" t="s">
        <v>204</v>
      </c>
      <c r="J29" s="72"/>
      <c r="K29" s="73"/>
      <c r="L29" s="192"/>
      <c r="M29" s="103" t="s">
        <v>203</v>
      </c>
      <c r="N29" s="104" ph="1"/>
      <c r="O29" s="104"/>
      <c r="P29" s="105" t="s">
        <v>200</v>
      </c>
      <c r="Q29" s="104" ph="1"/>
      <c r="R29" s="104"/>
      <c r="S29" s="106" t="s">
        <v>204</v>
      </c>
      <c r="V29" s="192"/>
      <c r="W29" s="103" t="s">
        <v>203</v>
      </c>
      <c r="X29" s="104" ph="1"/>
      <c r="Y29" s="104"/>
      <c r="Z29" s="105" t="s">
        <v>200</v>
      </c>
      <c r="AA29" s="104" ph="1"/>
      <c r="AB29" s="104"/>
      <c r="AC29" s="106" t="s">
        <v>204</v>
      </c>
      <c r="AD29" s="72"/>
      <c r="AE29" s="73"/>
      <c r="AF29" s="187"/>
      <c r="AG29" s="113" t="s">
        <v>203</v>
      </c>
      <c r="AH29" s="114" ph="1"/>
      <c r="AI29" s="114"/>
      <c r="AJ29" s="115" t="s">
        <v>200</v>
      </c>
      <c r="AK29" s="114" ph="1"/>
      <c r="AL29" s="114"/>
      <c r="AM29" s="116" t="s">
        <v>204</v>
      </c>
    </row>
    <row r="30" spans="2:39" ht="14.65" customHeight="1">
      <c r="B30" s="190">
        <v>9</v>
      </c>
      <c r="C30" s="193" t="s">
        <v>192</v>
      </c>
      <c r="D30" s="181" ph="1"/>
      <c r="E30" s="181"/>
      <c r="F30" s="179" t="s">
        <v>200</v>
      </c>
      <c r="G30" s="181" ph="1"/>
      <c r="H30" s="181"/>
      <c r="I30" s="183"/>
      <c r="J30" s="195" t="s">
        <v>206</v>
      </c>
      <c r="K30" s="196"/>
      <c r="L30" s="190">
        <v>9</v>
      </c>
      <c r="M30" s="193" t="s">
        <v>192</v>
      </c>
      <c r="N30" s="181" ph="1"/>
      <c r="O30" s="181"/>
      <c r="P30" s="179" t="s">
        <v>200</v>
      </c>
      <c r="Q30" s="181" ph="1"/>
      <c r="R30" s="181"/>
      <c r="S30" s="183"/>
      <c r="V30" s="190">
        <v>9</v>
      </c>
      <c r="W30" s="193" t="s">
        <v>192</v>
      </c>
      <c r="X30" s="181" ph="1"/>
      <c r="Y30" s="181"/>
      <c r="Z30" s="179" t="s">
        <v>200</v>
      </c>
      <c r="AA30" s="181" ph="1"/>
      <c r="AB30" s="181"/>
      <c r="AC30" s="183"/>
      <c r="AD30" s="195" t="s">
        <v>206</v>
      </c>
      <c r="AE30" s="196"/>
      <c r="AF30" s="185">
        <v>9</v>
      </c>
      <c r="AG30" s="188" t="s">
        <v>192</v>
      </c>
      <c r="AH30" s="173" ph="1"/>
      <c r="AI30" s="173"/>
      <c r="AJ30" s="175" t="s">
        <v>200</v>
      </c>
      <c r="AK30" s="173" ph="1"/>
      <c r="AL30" s="173"/>
      <c r="AM30" s="177"/>
    </row>
    <row r="31" spans="2:39" ht="14.65" customHeight="1">
      <c r="B31" s="191"/>
      <c r="C31" s="194"/>
      <c r="D31" s="182" ph="1"/>
      <c r="E31" s="182"/>
      <c r="F31" s="180"/>
      <c r="G31" s="182" ph="1"/>
      <c r="H31" s="182"/>
      <c r="I31" s="184"/>
      <c r="J31" s="72"/>
      <c r="K31" s="73"/>
      <c r="L31" s="191"/>
      <c r="M31" s="194"/>
      <c r="N31" s="182" ph="1"/>
      <c r="O31" s="182"/>
      <c r="P31" s="180"/>
      <c r="Q31" s="182" ph="1"/>
      <c r="R31" s="182"/>
      <c r="S31" s="184"/>
      <c r="V31" s="191"/>
      <c r="W31" s="194"/>
      <c r="X31" s="182" ph="1"/>
      <c r="Y31" s="182"/>
      <c r="Z31" s="180"/>
      <c r="AA31" s="182" ph="1"/>
      <c r="AB31" s="182"/>
      <c r="AC31" s="184"/>
      <c r="AD31" s="72"/>
      <c r="AE31" s="73"/>
      <c r="AF31" s="186"/>
      <c r="AG31" s="189"/>
      <c r="AH31" s="174" ph="1"/>
      <c r="AI31" s="174"/>
      <c r="AJ31" s="176"/>
      <c r="AK31" s="174" ph="1"/>
      <c r="AL31" s="174"/>
      <c r="AM31" s="178"/>
    </row>
    <row r="32" spans="2:39" ht="14.65" customHeight="1">
      <c r="B32" s="192"/>
      <c r="C32" s="103" t="s">
        <v>203</v>
      </c>
      <c r="D32" s="104" ph="1"/>
      <c r="E32" s="104"/>
      <c r="F32" s="105" t="s">
        <v>200</v>
      </c>
      <c r="G32" s="104" ph="1"/>
      <c r="H32" s="104"/>
      <c r="I32" s="106" t="s">
        <v>204</v>
      </c>
      <c r="J32" s="72"/>
      <c r="K32" s="73"/>
      <c r="L32" s="192"/>
      <c r="M32" s="103" t="s">
        <v>203</v>
      </c>
      <c r="N32" s="104" ph="1"/>
      <c r="O32" s="104"/>
      <c r="P32" s="105" t="s">
        <v>200</v>
      </c>
      <c r="Q32" s="104" ph="1"/>
      <c r="R32" s="104"/>
      <c r="S32" s="106" t="s">
        <v>204</v>
      </c>
      <c r="V32" s="192"/>
      <c r="W32" s="103" t="s">
        <v>203</v>
      </c>
      <c r="X32" s="104" ph="1"/>
      <c r="Y32" s="104"/>
      <c r="Z32" s="105" t="s">
        <v>200</v>
      </c>
      <c r="AA32" s="104" ph="1"/>
      <c r="AB32" s="104"/>
      <c r="AC32" s="106" t="s">
        <v>204</v>
      </c>
      <c r="AD32" s="72"/>
      <c r="AE32" s="73"/>
      <c r="AF32" s="187"/>
      <c r="AG32" s="113" t="s">
        <v>203</v>
      </c>
      <c r="AH32" s="114" ph="1"/>
      <c r="AI32" s="114"/>
      <c r="AJ32" s="115" t="s">
        <v>200</v>
      </c>
      <c r="AK32" s="114" ph="1"/>
      <c r="AL32" s="114"/>
      <c r="AM32" s="116" t="s">
        <v>204</v>
      </c>
    </row>
    <row r="33" spans="2:39" ht="14.65" customHeight="1">
      <c r="B33" s="190">
        <v>10</v>
      </c>
      <c r="C33" s="193" t="s">
        <v>192</v>
      </c>
      <c r="D33" s="181" ph="1"/>
      <c r="E33" s="181"/>
      <c r="F33" s="179" t="s">
        <v>200</v>
      </c>
      <c r="G33" s="181" ph="1"/>
      <c r="H33" s="181"/>
      <c r="I33" s="183"/>
      <c r="J33" s="72"/>
      <c r="K33" s="81"/>
      <c r="L33" s="190">
        <v>10</v>
      </c>
      <c r="M33" s="193" t="s">
        <v>192</v>
      </c>
      <c r="N33" s="181" ph="1"/>
      <c r="O33" s="181"/>
      <c r="P33" s="179" t="s">
        <v>200</v>
      </c>
      <c r="Q33" s="181" ph="1"/>
      <c r="R33" s="181"/>
      <c r="S33" s="183"/>
      <c r="V33" s="190">
        <v>10</v>
      </c>
      <c r="W33" s="193" t="s">
        <v>192</v>
      </c>
      <c r="X33" s="181" ph="1"/>
      <c r="Y33" s="181"/>
      <c r="Z33" s="179" t="s">
        <v>200</v>
      </c>
      <c r="AA33" s="181" ph="1"/>
      <c r="AB33" s="181"/>
      <c r="AC33" s="183"/>
      <c r="AD33" s="72"/>
      <c r="AE33" s="81"/>
      <c r="AF33" s="185">
        <v>10</v>
      </c>
      <c r="AG33" s="188" t="s">
        <v>192</v>
      </c>
      <c r="AH33" s="173" ph="1"/>
      <c r="AI33" s="173"/>
      <c r="AJ33" s="175" t="s">
        <v>200</v>
      </c>
      <c r="AK33" s="173" ph="1"/>
      <c r="AL33" s="173"/>
      <c r="AM33" s="177"/>
    </row>
    <row r="34" spans="2:39" ht="14.65" customHeight="1">
      <c r="B34" s="191"/>
      <c r="C34" s="194"/>
      <c r="D34" s="182" ph="1"/>
      <c r="E34" s="182"/>
      <c r="F34" s="180"/>
      <c r="G34" s="182" ph="1"/>
      <c r="H34" s="182"/>
      <c r="I34" s="184"/>
      <c r="J34" s="72"/>
      <c r="K34" s="73"/>
      <c r="L34" s="191"/>
      <c r="M34" s="194"/>
      <c r="N34" s="182" ph="1"/>
      <c r="O34" s="182"/>
      <c r="P34" s="180"/>
      <c r="Q34" s="182" ph="1"/>
      <c r="R34" s="182"/>
      <c r="S34" s="184"/>
      <c r="V34" s="191"/>
      <c r="W34" s="194"/>
      <c r="X34" s="182" ph="1"/>
      <c r="Y34" s="182"/>
      <c r="Z34" s="180"/>
      <c r="AA34" s="182" ph="1"/>
      <c r="AB34" s="182"/>
      <c r="AC34" s="184"/>
      <c r="AD34" s="72"/>
      <c r="AE34" s="73"/>
      <c r="AF34" s="186"/>
      <c r="AG34" s="189"/>
      <c r="AH34" s="174" ph="1"/>
      <c r="AI34" s="174"/>
      <c r="AJ34" s="176"/>
      <c r="AK34" s="174" ph="1"/>
      <c r="AL34" s="174"/>
      <c r="AM34" s="178"/>
    </row>
    <row r="35" spans="2:39" ht="14.65" customHeight="1">
      <c r="B35" s="192"/>
      <c r="C35" s="103" t="s">
        <v>203</v>
      </c>
      <c r="D35" s="104" ph="1"/>
      <c r="E35" s="104"/>
      <c r="F35" s="105" t="s">
        <v>200</v>
      </c>
      <c r="G35" s="104" ph="1"/>
      <c r="H35" s="104"/>
      <c r="I35" s="106" t="s">
        <v>204</v>
      </c>
      <c r="J35" s="72"/>
      <c r="K35" s="73"/>
      <c r="L35" s="192"/>
      <c r="M35" s="103" t="s">
        <v>203</v>
      </c>
      <c r="N35" s="104" ph="1"/>
      <c r="O35" s="104"/>
      <c r="P35" s="105" t="s">
        <v>200</v>
      </c>
      <c r="Q35" s="104" ph="1"/>
      <c r="R35" s="104"/>
      <c r="S35" s="106" t="s">
        <v>204</v>
      </c>
      <c r="V35" s="192"/>
      <c r="W35" s="103" t="s">
        <v>203</v>
      </c>
      <c r="X35" s="104" ph="1"/>
      <c r="Y35" s="104"/>
      <c r="Z35" s="105" t="s">
        <v>200</v>
      </c>
      <c r="AA35" s="104" ph="1"/>
      <c r="AB35" s="104"/>
      <c r="AC35" s="106" t="s">
        <v>204</v>
      </c>
      <c r="AD35" s="72"/>
      <c r="AE35" s="73"/>
      <c r="AF35" s="187"/>
      <c r="AG35" s="113" t="s">
        <v>203</v>
      </c>
      <c r="AH35" s="114" ph="1"/>
      <c r="AI35" s="114"/>
      <c r="AJ35" s="115" t="s">
        <v>200</v>
      </c>
      <c r="AK35" s="114" ph="1"/>
      <c r="AL35" s="114"/>
      <c r="AM35" s="116" t="s">
        <v>204</v>
      </c>
    </row>
    <row r="36" spans="2:39" ht="14.65" customHeight="1">
      <c r="C36" s="10"/>
      <c r="J36" s="84"/>
      <c r="K36" s="85"/>
      <c r="M36" s="10"/>
      <c r="W36" s="10"/>
      <c r="AD36" s="84"/>
      <c r="AE36" s="85"/>
      <c r="AG36" s="10"/>
    </row>
    <row r="37" spans="2:39" ht="14.65" customHeight="1"/>
    <row r="38" spans="2:39" ht="14.65" customHeight="1"/>
    <row r="39" spans="2:39" ht="14.65" customHeight="1"/>
  </sheetData>
  <mergeCells count="366">
    <mergeCell ref="B1:S1"/>
    <mergeCell ref="V1:AM1"/>
    <mergeCell ref="B2:C2"/>
    <mergeCell ref="D2:I2"/>
    <mergeCell ref="L2:M2"/>
    <mergeCell ref="N2:S2"/>
    <mergeCell ref="V2:W2"/>
    <mergeCell ref="X2:AC2"/>
    <mergeCell ref="AF2:AG2"/>
    <mergeCell ref="AH2:AM2"/>
    <mergeCell ref="B3:I3"/>
    <mergeCell ref="L3:S3"/>
    <mergeCell ref="V3:AC3"/>
    <mergeCell ref="AF3:AM3"/>
    <mergeCell ref="B4:B5"/>
    <mergeCell ref="D4:D5"/>
    <mergeCell ref="E4:E5"/>
    <mergeCell ref="F4:F5"/>
    <mergeCell ref="G4:G5"/>
    <mergeCell ref="H4:H5"/>
    <mergeCell ref="AJ4:AJ5"/>
    <mergeCell ref="AK4:AK5"/>
    <mergeCell ref="AL4:AL5"/>
    <mergeCell ref="V4:V5"/>
    <mergeCell ref="X4:X5"/>
    <mergeCell ref="Y4:Y5"/>
    <mergeCell ref="Z4:Z5"/>
    <mergeCell ref="AA4:AA5"/>
    <mergeCell ref="AB4:AB5"/>
    <mergeCell ref="B6:B8"/>
    <mergeCell ref="C6:C7"/>
    <mergeCell ref="D6:D7"/>
    <mergeCell ref="E6:E7"/>
    <mergeCell ref="F6:F7"/>
    <mergeCell ref="G6:G7"/>
    <mergeCell ref="AF4:AF5"/>
    <mergeCell ref="AH4:AH5"/>
    <mergeCell ref="AI4:AI5"/>
    <mergeCell ref="L4:L5"/>
    <mergeCell ref="N4:N5"/>
    <mergeCell ref="O4:O5"/>
    <mergeCell ref="P4:P5"/>
    <mergeCell ref="Q4:Q5"/>
    <mergeCell ref="R4:R5"/>
    <mergeCell ref="R6:R7"/>
    <mergeCell ref="S6:S7"/>
    <mergeCell ref="V6:V8"/>
    <mergeCell ref="W6:W7"/>
    <mergeCell ref="H6:H7"/>
    <mergeCell ref="I6:I7"/>
    <mergeCell ref="L6:L8"/>
    <mergeCell ref="M6:M7"/>
    <mergeCell ref="N6:N7"/>
    <mergeCell ref="O6:O7"/>
    <mergeCell ref="AL6:AL7"/>
    <mergeCell ref="AM6:AM7"/>
    <mergeCell ref="B9:B11"/>
    <mergeCell ref="C9:C10"/>
    <mergeCell ref="D9:D10"/>
    <mergeCell ref="E9:E10"/>
    <mergeCell ref="F9:F10"/>
    <mergeCell ref="G9:G10"/>
    <mergeCell ref="H9:H10"/>
    <mergeCell ref="I9:I10"/>
    <mergeCell ref="AF6:AF8"/>
    <mergeCell ref="AG6:AG7"/>
    <mergeCell ref="AH6:AH7"/>
    <mergeCell ref="AI6:AI7"/>
    <mergeCell ref="AJ6:AJ7"/>
    <mergeCell ref="AK6:AK7"/>
    <mergeCell ref="X6:X7"/>
    <mergeCell ref="Y6:Y7"/>
    <mergeCell ref="Z6:Z7"/>
    <mergeCell ref="AA6:AA7"/>
    <mergeCell ref="AB6:AB7"/>
    <mergeCell ref="AC6:AC7"/>
    <mergeCell ref="P6:P7"/>
    <mergeCell ref="Q6:Q7"/>
    <mergeCell ref="AK9:AK10"/>
    <mergeCell ref="AL9:AL10"/>
    <mergeCell ref="AM9:AM10"/>
    <mergeCell ref="Z9:Z10"/>
    <mergeCell ref="AA9:AA10"/>
    <mergeCell ref="AB9:AB10"/>
    <mergeCell ref="AC9:AC10"/>
    <mergeCell ref="AF9:AF11"/>
    <mergeCell ref="AG9:AG10"/>
    <mergeCell ref="B12:B14"/>
    <mergeCell ref="C12:C13"/>
    <mergeCell ref="D12:D13"/>
    <mergeCell ref="E12:E13"/>
    <mergeCell ref="F12:F13"/>
    <mergeCell ref="G12:G13"/>
    <mergeCell ref="AH9:AH10"/>
    <mergeCell ref="AI9:AI10"/>
    <mergeCell ref="AJ9:AJ10"/>
    <mergeCell ref="R9:R10"/>
    <mergeCell ref="S9:S10"/>
    <mergeCell ref="V9:V11"/>
    <mergeCell ref="W9:W10"/>
    <mergeCell ref="X9:X10"/>
    <mergeCell ref="Y9:Y10"/>
    <mergeCell ref="L9:L11"/>
    <mergeCell ref="M9:M10"/>
    <mergeCell ref="N9:N10"/>
    <mergeCell ref="O9:O10"/>
    <mergeCell ref="P9:P10"/>
    <mergeCell ref="Q9:Q10"/>
    <mergeCell ref="Q12:Q13"/>
    <mergeCell ref="R12:R13"/>
    <mergeCell ref="S12:S13"/>
    <mergeCell ref="V12:V14"/>
    <mergeCell ref="H12:H13"/>
    <mergeCell ref="I12:I13"/>
    <mergeCell ref="J12:K12"/>
    <mergeCell ref="L12:L14"/>
    <mergeCell ref="M12:M13"/>
    <mergeCell ref="N12:N13"/>
    <mergeCell ref="AJ12:AJ13"/>
    <mergeCell ref="AK12:AK13"/>
    <mergeCell ref="AL12:AL13"/>
    <mergeCell ref="AM12:AM13"/>
    <mergeCell ref="B15:B17"/>
    <mergeCell ref="C15:C16"/>
    <mergeCell ref="D15:D16"/>
    <mergeCell ref="E15:E16"/>
    <mergeCell ref="F15:F16"/>
    <mergeCell ref="G15:G16"/>
    <mergeCell ref="AC12:AC13"/>
    <mergeCell ref="AD12:AE12"/>
    <mergeCell ref="AF12:AF14"/>
    <mergeCell ref="AG12:AG13"/>
    <mergeCell ref="AH12:AH13"/>
    <mergeCell ref="AI12:AI13"/>
    <mergeCell ref="W12:W13"/>
    <mergeCell ref="X12:X13"/>
    <mergeCell ref="Y12:Y13"/>
    <mergeCell ref="Z12:Z13"/>
    <mergeCell ref="AA12:AA13"/>
    <mergeCell ref="AB12:AB13"/>
    <mergeCell ref="O12:O13"/>
    <mergeCell ref="P12:P13"/>
    <mergeCell ref="R15:R16"/>
    <mergeCell ref="S15:S16"/>
    <mergeCell ref="V15:V17"/>
    <mergeCell ref="W15:W16"/>
    <mergeCell ref="H15:H16"/>
    <mergeCell ref="I15:I16"/>
    <mergeCell ref="L15:L17"/>
    <mergeCell ref="M15:M16"/>
    <mergeCell ref="N15:N16"/>
    <mergeCell ref="O15:O16"/>
    <mergeCell ref="AL15:AL16"/>
    <mergeCell ref="AM15:AM16"/>
    <mergeCell ref="B18:B20"/>
    <mergeCell ref="C18:C19"/>
    <mergeCell ref="D18:D19"/>
    <mergeCell ref="E18:E19"/>
    <mergeCell ref="F18:F19"/>
    <mergeCell ref="G18:G19"/>
    <mergeCell ref="H18:H19"/>
    <mergeCell ref="I18:I19"/>
    <mergeCell ref="AF15:AF17"/>
    <mergeCell ref="AG15:AG16"/>
    <mergeCell ref="AH15:AH16"/>
    <mergeCell ref="AI15:AI16"/>
    <mergeCell ref="AJ15:AJ16"/>
    <mergeCell ref="AK15:AK16"/>
    <mergeCell ref="X15:X16"/>
    <mergeCell ref="Y15:Y16"/>
    <mergeCell ref="Z15:Z16"/>
    <mergeCell ref="AA15:AA16"/>
    <mergeCell ref="AB15:AB16"/>
    <mergeCell ref="AC15:AC16"/>
    <mergeCell ref="P15:P16"/>
    <mergeCell ref="Q15:Q16"/>
    <mergeCell ref="S18:S19"/>
    <mergeCell ref="V18:V20"/>
    <mergeCell ref="W18:W19"/>
    <mergeCell ref="X18:X19"/>
    <mergeCell ref="J18:K18"/>
    <mergeCell ref="L18:L20"/>
    <mergeCell ref="M18:M19"/>
    <mergeCell ref="N18:N19"/>
    <mergeCell ref="O18:O19"/>
    <mergeCell ref="P18:P19"/>
    <mergeCell ref="AL18:AL19"/>
    <mergeCell ref="AM18:AM19"/>
    <mergeCell ref="B21:B23"/>
    <mergeCell ref="C21:C22"/>
    <mergeCell ref="D21:D22"/>
    <mergeCell ref="E21:E22"/>
    <mergeCell ref="F21:F22"/>
    <mergeCell ref="G21:G22"/>
    <mergeCell ref="H21:H22"/>
    <mergeCell ref="I21:I22"/>
    <mergeCell ref="AF18:AF20"/>
    <mergeCell ref="AG18:AG19"/>
    <mergeCell ref="AH18:AH19"/>
    <mergeCell ref="AI18:AI19"/>
    <mergeCell ref="AJ18:AJ19"/>
    <mergeCell ref="AK18:AK19"/>
    <mergeCell ref="Y18:Y19"/>
    <mergeCell ref="Z18:Z19"/>
    <mergeCell ref="AA18:AA19"/>
    <mergeCell ref="AB18:AB19"/>
    <mergeCell ref="AC18:AC19"/>
    <mergeCell ref="AD18:AE18"/>
    <mergeCell ref="Q18:Q19"/>
    <mergeCell ref="R18:R19"/>
    <mergeCell ref="AK21:AK22"/>
    <mergeCell ref="AL21:AL22"/>
    <mergeCell ref="AM21:AM22"/>
    <mergeCell ref="Z21:Z22"/>
    <mergeCell ref="AA21:AA22"/>
    <mergeCell ref="AB21:AB22"/>
    <mergeCell ref="AC21:AC22"/>
    <mergeCell ref="AF21:AF23"/>
    <mergeCell ref="AG21:AG22"/>
    <mergeCell ref="B24:B26"/>
    <mergeCell ref="C24:C25"/>
    <mergeCell ref="D24:D25"/>
    <mergeCell ref="E24:E25"/>
    <mergeCell ref="F24:F25"/>
    <mergeCell ref="G24:G25"/>
    <mergeCell ref="AH21:AH22"/>
    <mergeCell ref="AI21:AI22"/>
    <mergeCell ref="AJ21:AJ22"/>
    <mergeCell ref="R21:R22"/>
    <mergeCell ref="S21:S22"/>
    <mergeCell ref="V21:V23"/>
    <mergeCell ref="W21:W22"/>
    <mergeCell ref="X21:X22"/>
    <mergeCell ref="Y21:Y22"/>
    <mergeCell ref="L21:L23"/>
    <mergeCell ref="M21:M22"/>
    <mergeCell ref="N21:N22"/>
    <mergeCell ref="O21:O22"/>
    <mergeCell ref="P21:P22"/>
    <mergeCell ref="Q21:Q22"/>
    <mergeCell ref="Q24:Q25"/>
    <mergeCell ref="R24:R25"/>
    <mergeCell ref="S24:S25"/>
    <mergeCell ref="V24:V26"/>
    <mergeCell ref="H24:H25"/>
    <mergeCell ref="I24:I25"/>
    <mergeCell ref="J24:K24"/>
    <mergeCell ref="L24:L26"/>
    <mergeCell ref="M24:M25"/>
    <mergeCell ref="N24:N25"/>
    <mergeCell ref="AJ24:AJ25"/>
    <mergeCell ref="AK24:AK25"/>
    <mergeCell ref="AL24:AL25"/>
    <mergeCell ref="AM24:AM25"/>
    <mergeCell ref="B27:B29"/>
    <mergeCell ref="C27:C28"/>
    <mergeCell ref="D27:D28"/>
    <mergeCell ref="E27:E28"/>
    <mergeCell ref="F27:F28"/>
    <mergeCell ref="G27:G28"/>
    <mergeCell ref="AC24:AC25"/>
    <mergeCell ref="AD24:AE24"/>
    <mergeCell ref="AF24:AF26"/>
    <mergeCell ref="AG24:AG25"/>
    <mergeCell ref="AH24:AH25"/>
    <mergeCell ref="AI24:AI25"/>
    <mergeCell ref="W24:W25"/>
    <mergeCell ref="X24:X25"/>
    <mergeCell ref="Y24:Y25"/>
    <mergeCell ref="Z24:Z25"/>
    <mergeCell ref="AA24:AA25"/>
    <mergeCell ref="AB24:AB25"/>
    <mergeCell ref="O24:O25"/>
    <mergeCell ref="P24:P25"/>
    <mergeCell ref="R27:R28"/>
    <mergeCell ref="S27:S28"/>
    <mergeCell ref="V27:V29"/>
    <mergeCell ref="W27:W28"/>
    <mergeCell ref="H27:H28"/>
    <mergeCell ref="I27:I28"/>
    <mergeCell ref="L27:L29"/>
    <mergeCell ref="M27:M28"/>
    <mergeCell ref="N27:N28"/>
    <mergeCell ref="O27:O28"/>
    <mergeCell ref="AL27:AL28"/>
    <mergeCell ref="AM27:AM28"/>
    <mergeCell ref="B30:B32"/>
    <mergeCell ref="C30:C31"/>
    <mergeCell ref="D30:D31"/>
    <mergeCell ref="E30:E31"/>
    <mergeCell ref="F30:F31"/>
    <mergeCell ref="G30:G31"/>
    <mergeCell ref="H30:H31"/>
    <mergeCell ref="I30:I31"/>
    <mergeCell ref="AF27:AF29"/>
    <mergeCell ref="AG27:AG28"/>
    <mergeCell ref="AH27:AH28"/>
    <mergeCell ref="AI27:AI28"/>
    <mergeCell ref="AJ27:AJ28"/>
    <mergeCell ref="AK27:AK28"/>
    <mergeCell ref="X27:X28"/>
    <mergeCell ref="Y27:Y28"/>
    <mergeCell ref="Z27:Z28"/>
    <mergeCell ref="AA27:AA28"/>
    <mergeCell ref="AB27:AB28"/>
    <mergeCell ref="AC27:AC28"/>
    <mergeCell ref="P27:P28"/>
    <mergeCell ref="Q27:Q28"/>
    <mergeCell ref="S30:S31"/>
    <mergeCell ref="V30:V32"/>
    <mergeCell ref="W30:W31"/>
    <mergeCell ref="X30:X31"/>
    <mergeCell ref="J30:K30"/>
    <mergeCell ref="L30:L32"/>
    <mergeCell ref="M30:M31"/>
    <mergeCell ref="N30:N31"/>
    <mergeCell ref="O30:O31"/>
    <mergeCell ref="P30:P31"/>
    <mergeCell ref="AL30:AL31"/>
    <mergeCell ref="AM30:AM31"/>
    <mergeCell ref="B33:B35"/>
    <mergeCell ref="C33:C34"/>
    <mergeCell ref="D33:D34"/>
    <mergeCell ref="E33:E34"/>
    <mergeCell ref="F33:F34"/>
    <mergeCell ref="G33:G34"/>
    <mergeCell ref="H33:H34"/>
    <mergeCell ref="I33:I34"/>
    <mergeCell ref="AF30:AF32"/>
    <mergeCell ref="AG30:AG31"/>
    <mergeCell ref="AH30:AH31"/>
    <mergeCell ref="AI30:AI31"/>
    <mergeCell ref="AJ30:AJ31"/>
    <mergeCell ref="AK30:AK31"/>
    <mergeCell ref="Y30:Y31"/>
    <mergeCell ref="Z30:Z31"/>
    <mergeCell ref="AA30:AA31"/>
    <mergeCell ref="AB30:AB31"/>
    <mergeCell ref="AC30:AC31"/>
    <mergeCell ref="AD30:AE30"/>
    <mergeCell ref="Q30:Q31"/>
    <mergeCell ref="R30:R31"/>
    <mergeCell ref="R33:R34"/>
    <mergeCell ref="S33:S34"/>
    <mergeCell ref="V33:V35"/>
    <mergeCell ref="W33:W34"/>
    <mergeCell ref="X33:X34"/>
    <mergeCell ref="Y33:Y34"/>
    <mergeCell ref="L33:L35"/>
    <mergeCell ref="M33:M34"/>
    <mergeCell ref="N33:N34"/>
    <mergeCell ref="O33:O34"/>
    <mergeCell ref="P33:P34"/>
    <mergeCell ref="Q33:Q34"/>
    <mergeCell ref="AH33:AH34"/>
    <mergeCell ref="AI33:AI34"/>
    <mergeCell ref="AJ33:AJ34"/>
    <mergeCell ref="AK33:AK34"/>
    <mergeCell ref="AL33:AL34"/>
    <mergeCell ref="AM33:AM34"/>
    <mergeCell ref="Z33:Z34"/>
    <mergeCell ref="AA33:AA34"/>
    <mergeCell ref="AB33:AB34"/>
    <mergeCell ref="AC33:AC34"/>
    <mergeCell ref="AF33:AF35"/>
    <mergeCell ref="AG33:AG34"/>
  </mergeCells>
  <phoneticPr fontId="1"/>
  <printOptions horizontalCentered="1" verticalCentered="1"/>
  <pageMargins left="0" right="0" top="0.39370078740157483" bottom="0.23622047244094491" header="0.19685039370078741" footer="0.15748031496062992"/>
  <pageSetup paperSize="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AM38"/>
  <sheetViews>
    <sheetView zoomScale="75" zoomScaleNormal="75" workbookViewId="0">
      <selection sqref="A1:P1"/>
    </sheetView>
  </sheetViews>
  <sheetFormatPr defaultRowHeight="15" customHeight="1"/>
  <cols>
    <col min="1" max="1" width="2.875" style="71" customWidth="1"/>
    <col min="2" max="4" width="3.875" style="71" customWidth="1"/>
    <col min="5" max="5" width="20.875" style="71" customWidth="1"/>
    <col min="6" max="6" width="19.875" style="71" customWidth="1"/>
    <col min="7" max="7" width="15.375" style="71" customWidth="1"/>
    <col min="8" max="9" width="3.5" style="71" customWidth="1"/>
    <col min="10" max="12" width="3.875" style="71" customWidth="1"/>
    <col min="13" max="13" width="20.875" style="71" customWidth="1"/>
    <col min="14" max="14" width="19.875" style="71" customWidth="1"/>
    <col min="15" max="15" width="15.375" style="71" customWidth="1"/>
    <col min="16" max="17" width="2.875" style="71" customWidth="1"/>
    <col min="18" max="20" width="3.875" style="71" customWidth="1"/>
    <col min="21" max="21" width="20.875" style="71" customWidth="1"/>
    <col min="22" max="22" width="19.875" style="71" customWidth="1"/>
    <col min="23" max="23" width="15.375" style="71" customWidth="1"/>
    <col min="24" max="25" width="3.5" style="71" customWidth="1"/>
    <col min="26" max="28" width="3.875" style="71" customWidth="1"/>
    <col min="29" max="29" width="20.875" style="71" customWidth="1"/>
    <col min="30" max="30" width="19.875" style="71" customWidth="1"/>
    <col min="31" max="31" width="15.375" style="71" customWidth="1"/>
    <col min="32" max="35" width="2.875" style="71" customWidth="1"/>
    <col min="36" max="250" width="8.875" style="71"/>
    <col min="251" max="254" width="3.625" style="71" customWidth="1"/>
    <col min="255" max="256" width="19" style="71" customWidth="1"/>
    <col min="257" max="257" width="10" style="71" customWidth="1"/>
    <col min="258" max="259" width="6.875" style="71" customWidth="1"/>
    <col min="260" max="262" width="3.625" style="71" customWidth="1"/>
    <col min="263" max="264" width="19" style="71" customWidth="1"/>
    <col min="265" max="265" width="10" style="71" customWidth="1"/>
    <col min="266" max="270" width="3.625" style="71" customWidth="1"/>
    <col min="271" max="272" width="19" style="71" customWidth="1"/>
    <col min="273" max="273" width="10" style="71" customWidth="1"/>
    <col min="274" max="275" width="6.875" style="71" customWidth="1"/>
    <col min="276" max="278" width="3.625" style="71" customWidth="1"/>
    <col min="279" max="280" width="19" style="71" customWidth="1"/>
    <col min="281" max="281" width="10" style="71" customWidth="1"/>
    <col min="282" max="286" width="3.625" style="71" customWidth="1"/>
    <col min="287" max="288" width="19" style="71" customWidth="1"/>
    <col min="289" max="289" width="10" style="71" customWidth="1"/>
    <col min="290" max="290" width="6.875" style="71" customWidth="1"/>
    <col min="291" max="506" width="8.875" style="71"/>
    <col min="507" max="510" width="3.625" style="71" customWidth="1"/>
    <col min="511" max="512" width="19" style="71" customWidth="1"/>
    <col min="513" max="513" width="10" style="71" customWidth="1"/>
    <col min="514" max="515" width="6.875" style="71" customWidth="1"/>
    <col min="516" max="518" width="3.625" style="71" customWidth="1"/>
    <col min="519" max="520" width="19" style="71" customWidth="1"/>
    <col min="521" max="521" width="10" style="71" customWidth="1"/>
    <col min="522" max="526" width="3.625" style="71" customWidth="1"/>
    <col min="527" max="528" width="19" style="71" customWidth="1"/>
    <col min="529" max="529" width="10" style="71" customWidth="1"/>
    <col min="530" max="531" width="6.875" style="71" customWidth="1"/>
    <col min="532" max="534" width="3.625" style="71" customWidth="1"/>
    <col min="535" max="536" width="19" style="71" customWidth="1"/>
    <col min="537" max="537" width="10" style="71" customWidth="1"/>
    <col min="538" max="542" width="3.625" style="71" customWidth="1"/>
    <col min="543" max="544" width="19" style="71" customWidth="1"/>
    <col min="545" max="545" width="10" style="71" customWidth="1"/>
    <col min="546" max="546" width="6.875" style="71" customWidth="1"/>
    <col min="547" max="762" width="8.875" style="71"/>
    <col min="763" max="766" width="3.625" style="71" customWidth="1"/>
    <col min="767" max="768" width="19" style="71" customWidth="1"/>
    <col min="769" max="769" width="10" style="71" customWidth="1"/>
    <col min="770" max="771" width="6.875" style="71" customWidth="1"/>
    <col min="772" max="774" width="3.625" style="71" customWidth="1"/>
    <col min="775" max="776" width="19" style="71" customWidth="1"/>
    <col min="777" max="777" width="10" style="71" customWidth="1"/>
    <col min="778" max="782" width="3.625" style="71" customWidth="1"/>
    <col min="783" max="784" width="19" style="71" customWidth="1"/>
    <col min="785" max="785" width="10" style="71" customWidth="1"/>
    <col min="786" max="787" width="6.875" style="71" customWidth="1"/>
    <col min="788" max="790" width="3.625" style="71" customWidth="1"/>
    <col min="791" max="792" width="19" style="71" customWidth="1"/>
    <col min="793" max="793" width="10" style="71" customWidth="1"/>
    <col min="794" max="798" width="3.625" style="71" customWidth="1"/>
    <col min="799" max="800" width="19" style="71" customWidth="1"/>
    <col min="801" max="801" width="10" style="71" customWidth="1"/>
    <col min="802" max="802" width="6.875" style="71" customWidth="1"/>
    <col min="803" max="1018" width="8.875" style="71"/>
    <col min="1019" max="1022" width="3.625" style="71" customWidth="1"/>
    <col min="1023" max="1024" width="19" style="71" customWidth="1"/>
    <col min="1025" max="1025" width="10" style="71" customWidth="1"/>
    <col min="1026" max="1027" width="6.875" style="71" customWidth="1"/>
    <col min="1028" max="1030" width="3.625" style="71" customWidth="1"/>
    <col min="1031" max="1032" width="19" style="71" customWidth="1"/>
    <col min="1033" max="1033" width="10" style="71" customWidth="1"/>
    <col min="1034" max="1038" width="3.625" style="71" customWidth="1"/>
    <col min="1039" max="1040" width="19" style="71" customWidth="1"/>
    <col min="1041" max="1041" width="10" style="71" customWidth="1"/>
    <col min="1042" max="1043" width="6.875" style="71" customWidth="1"/>
    <col min="1044" max="1046" width="3.625" style="71" customWidth="1"/>
    <col min="1047" max="1048" width="19" style="71" customWidth="1"/>
    <col min="1049" max="1049" width="10" style="71" customWidth="1"/>
    <col min="1050" max="1054" width="3.625" style="71" customWidth="1"/>
    <col min="1055" max="1056" width="19" style="71" customWidth="1"/>
    <col min="1057" max="1057" width="10" style="71" customWidth="1"/>
    <col min="1058" max="1058" width="6.875" style="71" customWidth="1"/>
    <col min="1059" max="1274" width="8.875" style="71"/>
    <col min="1275" max="1278" width="3.625" style="71" customWidth="1"/>
    <col min="1279" max="1280" width="19" style="71" customWidth="1"/>
    <col min="1281" max="1281" width="10" style="71" customWidth="1"/>
    <col min="1282" max="1283" width="6.875" style="71" customWidth="1"/>
    <col min="1284" max="1286" width="3.625" style="71" customWidth="1"/>
    <col min="1287" max="1288" width="19" style="71" customWidth="1"/>
    <col min="1289" max="1289" width="10" style="71" customWidth="1"/>
    <col min="1290" max="1294" width="3.625" style="71" customWidth="1"/>
    <col min="1295" max="1296" width="19" style="71" customWidth="1"/>
    <col min="1297" max="1297" width="10" style="71" customWidth="1"/>
    <col min="1298" max="1299" width="6.875" style="71" customWidth="1"/>
    <col min="1300" max="1302" width="3.625" style="71" customWidth="1"/>
    <col min="1303" max="1304" width="19" style="71" customWidth="1"/>
    <col min="1305" max="1305" width="10" style="71" customWidth="1"/>
    <col min="1306" max="1310" width="3.625" style="71" customWidth="1"/>
    <col min="1311" max="1312" width="19" style="71" customWidth="1"/>
    <col min="1313" max="1313" width="10" style="71" customWidth="1"/>
    <col min="1314" max="1314" width="6.875" style="71" customWidth="1"/>
    <col min="1315" max="1530" width="8.875" style="71"/>
    <col min="1531" max="1534" width="3.625" style="71" customWidth="1"/>
    <col min="1535" max="1536" width="19" style="71" customWidth="1"/>
    <col min="1537" max="1537" width="10" style="71" customWidth="1"/>
    <col min="1538" max="1539" width="6.875" style="71" customWidth="1"/>
    <col min="1540" max="1542" width="3.625" style="71" customWidth="1"/>
    <col min="1543" max="1544" width="19" style="71" customWidth="1"/>
    <col min="1545" max="1545" width="10" style="71" customWidth="1"/>
    <col min="1546" max="1550" width="3.625" style="71" customWidth="1"/>
    <col min="1551" max="1552" width="19" style="71" customWidth="1"/>
    <col min="1553" max="1553" width="10" style="71" customWidth="1"/>
    <col min="1554" max="1555" width="6.875" style="71" customWidth="1"/>
    <col min="1556" max="1558" width="3.625" style="71" customWidth="1"/>
    <col min="1559" max="1560" width="19" style="71" customWidth="1"/>
    <col min="1561" max="1561" width="10" style="71" customWidth="1"/>
    <col min="1562" max="1566" width="3.625" style="71" customWidth="1"/>
    <col min="1567" max="1568" width="19" style="71" customWidth="1"/>
    <col min="1569" max="1569" width="10" style="71" customWidth="1"/>
    <col min="1570" max="1570" width="6.875" style="71" customWidth="1"/>
    <col min="1571" max="1786" width="8.875" style="71"/>
    <col min="1787" max="1790" width="3.625" style="71" customWidth="1"/>
    <col min="1791" max="1792" width="19" style="71" customWidth="1"/>
    <col min="1793" max="1793" width="10" style="71" customWidth="1"/>
    <col min="1794" max="1795" width="6.875" style="71" customWidth="1"/>
    <col min="1796" max="1798" width="3.625" style="71" customWidth="1"/>
    <col min="1799" max="1800" width="19" style="71" customWidth="1"/>
    <col min="1801" max="1801" width="10" style="71" customWidth="1"/>
    <col min="1802" max="1806" width="3.625" style="71" customWidth="1"/>
    <col min="1807" max="1808" width="19" style="71" customWidth="1"/>
    <col min="1809" max="1809" width="10" style="71" customWidth="1"/>
    <col min="1810" max="1811" width="6.875" style="71" customWidth="1"/>
    <col min="1812" max="1814" width="3.625" style="71" customWidth="1"/>
    <col min="1815" max="1816" width="19" style="71" customWidth="1"/>
    <col min="1817" max="1817" width="10" style="71" customWidth="1"/>
    <col min="1818" max="1822" width="3.625" style="71" customWidth="1"/>
    <col min="1823" max="1824" width="19" style="71" customWidth="1"/>
    <col min="1825" max="1825" width="10" style="71" customWidth="1"/>
    <col min="1826" max="1826" width="6.875" style="71" customWidth="1"/>
    <col min="1827" max="2042" width="8.875" style="71"/>
    <col min="2043" max="2046" width="3.625" style="71" customWidth="1"/>
    <col min="2047" max="2048" width="19" style="71" customWidth="1"/>
    <col min="2049" max="2049" width="10" style="71" customWidth="1"/>
    <col min="2050" max="2051" width="6.875" style="71" customWidth="1"/>
    <col min="2052" max="2054" width="3.625" style="71" customWidth="1"/>
    <col min="2055" max="2056" width="19" style="71" customWidth="1"/>
    <col min="2057" max="2057" width="10" style="71" customWidth="1"/>
    <col min="2058" max="2062" width="3.625" style="71" customWidth="1"/>
    <col min="2063" max="2064" width="19" style="71" customWidth="1"/>
    <col min="2065" max="2065" width="10" style="71" customWidth="1"/>
    <col min="2066" max="2067" width="6.875" style="71" customWidth="1"/>
    <col min="2068" max="2070" width="3.625" style="71" customWidth="1"/>
    <col min="2071" max="2072" width="19" style="71" customWidth="1"/>
    <col min="2073" max="2073" width="10" style="71" customWidth="1"/>
    <col min="2074" max="2078" width="3.625" style="71" customWidth="1"/>
    <col min="2079" max="2080" width="19" style="71" customWidth="1"/>
    <col min="2081" max="2081" width="10" style="71" customWidth="1"/>
    <col min="2082" max="2082" width="6.875" style="71" customWidth="1"/>
    <col min="2083" max="2298" width="8.875" style="71"/>
    <col min="2299" max="2302" width="3.625" style="71" customWidth="1"/>
    <col min="2303" max="2304" width="19" style="71" customWidth="1"/>
    <col min="2305" max="2305" width="10" style="71" customWidth="1"/>
    <col min="2306" max="2307" width="6.875" style="71" customWidth="1"/>
    <col min="2308" max="2310" width="3.625" style="71" customWidth="1"/>
    <col min="2311" max="2312" width="19" style="71" customWidth="1"/>
    <col min="2313" max="2313" width="10" style="71" customWidth="1"/>
    <col min="2314" max="2318" width="3.625" style="71" customWidth="1"/>
    <col min="2319" max="2320" width="19" style="71" customWidth="1"/>
    <col min="2321" max="2321" width="10" style="71" customWidth="1"/>
    <col min="2322" max="2323" width="6.875" style="71" customWidth="1"/>
    <col min="2324" max="2326" width="3.625" style="71" customWidth="1"/>
    <col min="2327" max="2328" width="19" style="71" customWidth="1"/>
    <col min="2329" max="2329" width="10" style="71" customWidth="1"/>
    <col min="2330" max="2334" width="3.625" style="71" customWidth="1"/>
    <col min="2335" max="2336" width="19" style="71" customWidth="1"/>
    <col min="2337" max="2337" width="10" style="71" customWidth="1"/>
    <col min="2338" max="2338" width="6.875" style="71" customWidth="1"/>
    <col min="2339" max="2554" width="8.875" style="71"/>
    <col min="2555" max="2558" width="3.625" style="71" customWidth="1"/>
    <col min="2559" max="2560" width="19" style="71" customWidth="1"/>
    <col min="2561" max="2561" width="10" style="71" customWidth="1"/>
    <col min="2562" max="2563" width="6.875" style="71" customWidth="1"/>
    <col min="2564" max="2566" width="3.625" style="71" customWidth="1"/>
    <col min="2567" max="2568" width="19" style="71" customWidth="1"/>
    <col min="2569" max="2569" width="10" style="71" customWidth="1"/>
    <col min="2570" max="2574" width="3.625" style="71" customWidth="1"/>
    <col min="2575" max="2576" width="19" style="71" customWidth="1"/>
    <col min="2577" max="2577" width="10" style="71" customWidth="1"/>
    <col min="2578" max="2579" width="6.875" style="71" customWidth="1"/>
    <col min="2580" max="2582" width="3.625" style="71" customWidth="1"/>
    <col min="2583" max="2584" width="19" style="71" customWidth="1"/>
    <col min="2585" max="2585" width="10" style="71" customWidth="1"/>
    <col min="2586" max="2590" width="3.625" style="71" customWidth="1"/>
    <col min="2591" max="2592" width="19" style="71" customWidth="1"/>
    <col min="2593" max="2593" width="10" style="71" customWidth="1"/>
    <col min="2594" max="2594" width="6.875" style="71" customWidth="1"/>
    <col min="2595" max="2810" width="8.875" style="71"/>
    <col min="2811" max="2814" width="3.625" style="71" customWidth="1"/>
    <col min="2815" max="2816" width="19" style="71" customWidth="1"/>
    <col min="2817" max="2817" width="10" style="71" customWidth="1"/>
    <col min="2818" max="2819" width="6.875" style="71" customWidth="1"/>
    <col min="2820" max="2822" width="3.625" style="71" customWidth="1"/>
    <col min="2823" max="2824" width="19" style="71" customWidth="1"/>
    <col min="2825" max="2825" width="10" style="71" customWidth="1"/>
    <col min="2826" max="2830" width="3.625" style="71" customWidth="1"/>
    <col min="2831" max="2832" width="19" style="71" customWidth="1"/>
    <col min="2833" max="2833" width="10" style="71" customWidth="1"/>
    <col min="2834" max="2835" width="6.875" style="71" customWidth="1"/>
    <col min="2836" max="2838" width="3.625" style="71" customWidth="1"/>
    <col min="2839" max="2840" width="19" style="71" customWidth="1"/>
    <col min="2841" max="2841" width="10" style="71" customWidth="1"/>
    <col min="2842" max="2846" width="3.625" style="71" customWidth="1"/>
    <col min="2847" max="2848" width="19" style="71" customWidth="1"/>
    <col min="2849" max="2849" width="10" style="71" customWidth="1"/>
    <col min="2850" max="2850" width="6.875" style="71" customWidth="1"/>
    <col min="2851" max="3066" width="8.875" style="71"/>
    <col min="3067" max="3070" width="3.625" style="71" customWidth="1"/>
    <col min="3071" max="3072" width="19" style="71" customWidth="1"/>
    <col min="3073" max="3073" width="10" style="71" customWidth="1"/>
    <col min="3074" max="3075" width="6.875" style="71" customWidth="1"/>
    <col min="3076" max="3078" width="3.625" style="71" customWidth="1"/>
    <col min="3079" max="3080" width="19" style="71" customWidth="1"/>
    <col min="3081" max="3081" width="10" style="71" customWidth="1"/>
    <col min="3082" max="3086" width="3.625" style="71" customWidth="1"/>
    <col min="3087" max="3088" width="19" style="71" customWidth="1"/>
    <col min="3089" max="3089" width="10" style="71" customWidth="1"/>
    <col min="3090" max="3091" width="6.875" style="71" customWidth="1"/>
    <col min="3092" max="3094" width="3.625" style="71" customWidth="1"/>
    <col min="3095" max="3096" width="19" style="71" customWidth="1"/>
    <col min="3097" max="3097" width="10" style="71" customWidth="1"/>
    <col min="3098" max="3102" width="3.625" style="71" customWidth="1"/>
    <col min="3103" max="3104" width="19" style="71" customWidth="1"/>
    <col min="3105" max="3105" width="10" style="71" customWidth="1"/>
    <col min="3106" max="3106" width="6.875" style="71" customWidth="1"/>
    <col min="3107" max="3322" width="8.875" style="71"/>
    <col min="3323" max="3326" width="3.625" style="71" customWidth="1"/>
    <col min="3327" max="3328" width="19" style="71" customWidth="1"/>
    <col min="3329" max="3329" width="10" style="71" customWidth="1"/>
    <col min="3330" max="3331" width="6.875" style="71" customWidth="1"/>
    <col min="3332" max="3334" width="3.625" style="71" customWidth="1"/>
    <col min="3335" max="3336" width="19" style="71" customWidth="1"/>
    <col min="3337" max="3337" width="10" style="71" customWidth="1"/>
    <col min="3338" max="3342" width="3.625" style="71" customWidth="1"/>
    <col min="3343" max="3344" width="19" style="71" customWidth="1"/>
    <col min="3345" max="3345" width="10" style="71" customWidth="1"/>
    <col min="3346" max="3347" width="6.875" style="71" customWidth="1"/>
    <col min="3348" max="3350" width="3.625" style="71" customWidth="1"/>
    <col min="3351" max="3352" width="19" style="71" customWidth="1"/>
    <col min="3353" max="3353" width="10" style="71" customWidth="1"/>
    <col min="3354" max="3358" width="3.625" style="71" customWidth="1"/>
    <col min="3359" max="3360" width="19" style="71" customWidth="1"/>
    <col min="3361" max="3361" width="10" style="71" customWidth="1"/>
    <col min="3362" max="3362" width="6.875" style="71" customWidth="1"/>
    <col min="3363" max="3578" width="8.875" style="71"/>
    <col min="3579" max="3582" width="3.625" style="71" customWidth="1"/>
    <col min="3583" max="3584" width="19" style="71" customWidth="1"/>
    <col min="3585" max="3585" width="10" style="71" customWidth="1"/>
    <col min="3586" max="3587" width="6.875" style="71" customWidth="1"/>
    <col min="3588" max="3590" width="3.625" style="71" customWidth="1"/>
    <col min="3591" max="3592" width="19" style="71" customWidth="1"/>
    <col min="3593" max="3593" width="10" style="71" customWidth="1"/>
    <col min="3594" max="3598" width="3.625" style="71" customWidth="1"/>
    <col min="3599" max="3600" width="19" style="71" customWidth="1"/>
    <col min="3601" max="3601" width="10" style="71" customWidth="1"/>
    <col min="3602" max="3603" width="6.875" style="71" customWidth="1"/>
    <col min="3604" max="3606" width="3.625" style="71" customWidth="1"/>
    <col min="3607" max="3608" width="19" style="71" customWidth="1"/>
    <col min="3609" max="3609" width="10" style="71" customWidth="1"/>
    <col min="3610" max="3614" width="3.625" style="71" customWidth="1"/>
    <col min="3615" max="3616" width="19" style="71" customWidth="1"/>
    <col min="3617" max="3617" width="10" style="71" customWidth="1"/>
    <col min="3618" max="3618" width="6.875" style="71" customWidth="1"/>
    <col min="3619" max="3834" width="8.875" style="71"/>
    <col min="3835" max="3838" width="3.625" style="71" customWidth="1"/>
    <col min="3839" max="3840" width="19" style="71" customWidth="1"/>
    <col min="3841" max="3841" width="10" style="71" customWidth="1"/>
    <col min="3842" max="3843" width="6.875" style="71" customWidth="1"/>
    <col min="3844" max="3846" width="3.625" style="71" customWidth="1"/>
    <col min="3847" max="3848" width="19" style="71" customWidth="1"/>
    <col min="3849" max="3849" width="10" style="71" customWidth="1"/>
    <col min="3850" max="3854" width="3.625" style="71" customWidth="1"/>
    <col min="3855" max="3856" width="19" style="71" customWidth="1"/>
    <col min="3857" max="3857" width="10" style="71" customWidth="1"/>
    <col min="3858" max="3859" width="6.875" style="71" customWidth="1"/>
    <col min="3860" max="3862" width="3.625" style="71" customWidth="1"/>
    <col min="3863" max="3864" width="19" style="71" customWidth="1"/>
    <col min="3865" max="3865" width="10" style="71" customWidth="1"/>
    <col min="3866" max="3870" width="3.625" style="71" customWidth="1"/>
    <col min="3871" max="3872" width="19" style="71" customWidth="1"/>
    <col min="3873" max="3873" width="10" style="71" customWidth="1"/>
    <col min="3874" max="3874" width="6.875" style="71" customWidth="1"/>
    <col min="3875" max="4090" width="8.875" style="71"/>
    <col min="4091" max="4094" width="3.625" style="71" customWidth="1"/>
    <col min="4095" max="4096" width="19" style="71" customWidth="1"/>
    <col min="4097" max="4097" width="10" style="71" customWidth="1"/>
    <col min="4098" max="4099" width="6.875" style="71" customWidth="1"/>
    <col min="4100" max="4102" width="3.625" style="71" customWidth="1"/>
    <col min="4103" max="4104" width="19" style="71" customWidth="1"/>
    <col min="4105" max="4105" width="10" style="71" customWidth="1"/>
    <col min="4106" max="4110" width="3.625" style="71" customWidth="1"/>
    <col min="4111" max="4112" width="19" style="71" customWidth="1"/>
    <col min="4113" max="4113" width="10" style="71" customWidth="1"/>
    <col min="4114" max="4115" width="6.875" style="71" customWidth="1"/>
    <col min="4116" max="4118" width="3.625" style="71" customWidth="1"/>
    <col min="4119" max="4120" width="19" style="71" customWidth="1"/>
    <col min="4121" max="4121" width="10" style="71" customWidth="1"/>
    <col min="4122" max="4126" width="3.625" style="71" customWidth="1"/>
    <col min="4127" max="4128" width="19" style="71" customWidth="1"/>
    <col min="4129" max="4129" width="10" style="71" customWidth="1"/>
    <col min="4130" max="4130" width="6.875" style="71" customWidth="1"/>
    <col min="4131" max="4346" width="8.875" style="71"/>
    <col min="4347" max="4350" width="3.625" style="71" customWidth="1"/>
    <col min="4351" max="4352" width="19" style="71" customWidth="1"/>
    <col min="4353" max="4353" width="10" style="71" customWidth="1"/>
    <col min="4354" max="4355" width="6.875" style="71" customWidth="1"/>
    <col min="4356" max="4358" width="3.625" style="71" customWidth="1"/>
    <col min="4359" max="4360" width="19" style="71" customWidth="1"/>
    <col min="4361" max="4361" width="10" style="71" customWidth="1"/>
    <col min="4362" max="4366" width="3.625" style="71" customWidth="1"/>
    <col min="4367" max="4368" width="19" style="71" customWidth="1"/>
    <col min="4369" max="4369" width="10" style="71" customWidth="1"/>
    <col min="4370" max="4371" width="6.875" style="71" customWidth="1"/>
    <col min="4372" max="4374" width="3.625" style="71" customWidth="1"/>
    <col min="4375" max="4376" width="19" style="71" customWidth="1"/>
    <col min="4377" max="4377" width="10" style="71" customWidth="1"/>
    <col min="4378" max="4382" width="3.625" style="71" customWidth="1"/>
    <col min="4383" max="4384" width="19" style="71" customWidth="1"/>
    <col min="4385" max="4385" width="10" style="71" customWidth="1"/>
    <col min="4386" max="4386" width="6.875" style="71" customWidth="1"/>
    <col min="4387" max="4602" width="8.875" style="71"/>
    <col min="4603" max="4606" width="3.625" style="71" customWidth="1"/>
    <col min="4607" max="4608" width="19" style="71" customWidth="1"/>
    <col min="4609" max="4609" width="10" style="71" customWidth="1"/>
    <col min="4610" max="4611" width="6.875" style="71" customWidth="1"/>
    <col min="4612" max="4614" width="3.625" style="71" customWidth="1"/>
    <col min="4615" max="4616" width="19" style="71" customWidth="1"/>
    <col min="4617" max="4617" width="10" style="71" customWidth="1"/>
    <col min="4618" max="4622" width="3.625" style="71" customWidth="1"/>
    <col min="4623" max="4624" width="19" style="71" customWidth="1"/>
    <col min="4625" max="4625" width="10" style="71" customWidth="1"/>
    <col min="4626" max="4627" width="6.875" style="71" customWidth="1"/>
    <col min="4628" max="4630" width="3.625" style="71" customWidth="1"/>
    <col min="4631" max="4632" width="19" style="71" customWidth="1"/>
    <col min="4633" max="4633" width="10" style="71" customWidth="1"/>
    <col min="4634" max="4638" width="3.625" style="71" customWidth="1"/>
    <col min="4639" max="4640" width="19" style="71" customWidth="1"/>
    <col min="4641" max="4641" width="10" style="71" customWidth="1"/>
    <col min="4642" max="4642" width="6.875" style="71" customWidth="1"/>
    <col min="4643" max="4858" width="8.875" style="71"/>
    <col min="4859" max="4862" width="3.625" style="71" customWidth="1"/>
    <col min="4863" max="4864" width="19" style="71" customWidth="1"/>
    <col min="4865" max="4865" width="10" style="71" customWidth="1"/>
    <col min="4866" max="4867" width="6.875" style="71" customWidth="1"/>
    <col min="4868" max="4870" width="3.625" style="71" customWidth="1"/>
    <col min="4871" max="4872" width="19" style="71" customWidth="1"/>
    <col min="4873" max="4873" width="10" style="71" customWidth="1"/>
    <col min="4874" max="4878" width="3.625" style="71" customWidth="1"/>
    <col min="4879" max="4880" width="19" style="71" customWidth="1"/>
    <col min="4881" max="4881" width="10" style="71" customWidth="1"/>
    <col min="4882" max="4883" width="6.875" style="71" customWidth="1"/>
    <col min="4884" max="4886" width="3.625" style="71" customWidth="1"/>
    <col min="4887" max="4888" width="19" style="71" customWidth="1"/>
    <col min="4889" max="4889" width="10" style="71" customWidth="1"/>
    <col min="4890" max="4894" width="3.625" style="71" customWidth="1"/>
    <col min="4895" max="4896" width="19" style="71" customWidth="1"/>
    <col min="4897" max="4897" width="10" style="71" customWidth="1"/>
    <col min="4898" max="4898" width="6.875" style="71" customWidth="1"/>
    <col min="4899" max="5114" width="8.875" style="71"/>
    <col min="5115" max="5118" width="3.625" style="71" customWidth="1"/>
    <col min="5119" max="5120" width="19" style="71" customWidth="1"/>
    <col min="5121" max="5121" width="10" style="71" customWidth="1"/>
    <col min="5122" max="5123" width="6.875" style="71" customWidth="1"/>
    <col min="5124" max="5126" width="3.625" style="71" customWidth="1"/>
    <col min="5127" max="5128" width="19" style="71" customWidth="1"/>
    <col min="5129" max="5129" width="10" style="71" customWidth="1"/>
    <col min="5130" max="5134" width="3.625" style="71" customWidth="1"/>
    <col min="5135" max="5136" width="19" style="71" customWidth="1"/>
    <col min="5137" max="5137" width="10" style="71" customWidth="1"/>
    <col min="5138" max="5139" width="6.875" style="71" customWidth="1"/>
    <col min="5140" max="5142" width="3.625" style="71" customWidth="1"/>
    <col min="5143" max="5144" width="19" style="71" customWidth="1"/>
    <col min="5145" max="5145" width="10" style="71" customWidth="1"/>
    <col min="5146" max="5150" width="3.625" style="71" customWidth="1"/>
    <col min="5151" max="5152" width="19" style="71" customWidth="1"/>
    <col min="5153" max="5153" width="10" style="71" customWidth="1"/>
    <col min="5154" max="5154" width="6.875" style="71" customWidth="1"/>
    <col min="5155" max="5370" width="8.875" style="71"/>
    <col min="5371" max="5374" width="3.625" style="71" customWidth="1"/>
    <col min="5375" max="5376" width="19" style="71" customWidth="1"/>
    <col min="5377" max="5377" width="10" style="71" customWidth="1"/>
    <col min="5378" max="5379" width="6.875" style="71" customWidth="1"/>
    <col min="5380" max="5382" width="3.625" style="71" customWidth="1"/>
    <col min="5383" max="5384" width="19" style="71" customWidth="1"/>
    <col min="5385" max="5385" width="10" style="71" customWidth="1"/>
    <col min="5386" max="5390" width="3.625" style="71" customWidth="1"/>
    <col min="5391" max="5392" width="19" style="71" customWidth="1"/>
    <col min="5393" max="5393" width="10" style="71" customWidth="1"/>
    <col min="5394" max="5395" width="6.875" style="71" customWidth="1"/>
    <col min="5396" max="5398" width="3.625" style="71" customWidth="1"/>
    <col min="5399" max="5400" width="19" style="71" customWidth="1"/>
    <col min="5401" max="5401" width="10" style="71" customWidth="1"/>
    <col min="5402" max="5406" width="3.625" style="71" customWidth="1"/>
    <col min="5407" max="5408" width="19" style="71" customWidth="1"/>
    <col min="5409" max="5409" width="10" style="71" customWidth="1"/>
    <col min="5410" max="5410" width="6.875" style="71" customWidth="1"/>
    <col min="5411" max="5626" width="8.875" style="71"/>
    <col min="5627" max="5630" width="3.625" style="71" customWidth="1"/>
    <col min="5631" max="5632" width="19" style="71" customWidth="1"/>
    <col min="5633" max="5633" width="10" style="71" customWidth="1"/>
    <col min="5634" max="5635" width="6.875" style="71" customWidth="1"/>
    <col min="5636" max="5638" width="3.625" style="71" customWidth="1"/>
    <col min="5639" max="5640" width="19" style="71" customWidth="1"/>
    <col min="5641" max="5641" width="10" style="71" customWidth="1"/>
    <col min="5642" max="5646" width="3.625" style="71" customWidth="1"/>
    <col min="5647" max="5648" width="19" style="71" customWidth="1"/>
    <col min="5649" max="5649" width="10" style="71" customWidth="1"/>
    <col min="5650" max="5651" width="6.875" style="71" customWidth="1"/>
    <col min="5652" max="5654" width="3.625" style="71" customWidth="1"/>
    <col min="5655" max="5656" width="19" style="71" customWidth="1"/>
    <col min="5657" max="5657" width="10" style="71" customWidth="1"/>
    <col min="5658" max="5662" width="3.625" style="71" customWidth="1"/>
    <col min="5663" max="5664" width="19" style="71" customWidth="1"/>
    <col min="5665" max="5665" width="10" style="71" customWidth="1"/>
    <col min="5666" max="5666" width="6.875" style="71" customWidth="1"/>
    <col min="5667" max="5882" width="8.875" style="71"/>
    <col min="5883" max="5886" width="3.625" style="71" customWidth="1"/>
    <col min="5887" max="5888" width="19" style="71" customWidth="1"/>
    <col min="5889" max="5889" width="10" style="71" customWidth="1"/>
    <col min="5890" max="5891" width="6.875" style="71" customWidth="1"/>
    <col min="5892" max="5894" width="3.625" style="71" customWidth="1"/>
    <col min="5895" max="5896" width="19" style="71" customWidth="1"/>
    <col min="5897" max="5897" width="10" style="71" customWidth="1"/>
    <col min="5898" max="5902" width="3.625" style="71" customWidth="1"/>
    <col min="5903" max="5904" width="19" style="71" customWidth="1"/>
    <col min="5905" max="5905" width="10" style="71" customWidth="1"/>
    <col min="5906" max="5907" width="6.875" style="71" customWidth="1"/>
    <col min="5908" max="5910" width="3.625" style="71" customWidth="1"/>
    <col min="5911" max="5912" width="19" style="71" customWidth="1"/>
    <col min="5913" max="5913" width="10" style="71" customWidth="1"/>
    <col min="5914" max="5918" width="3.625" style="71" customWidth="1"/>
    <col min="5919" max="5920" width="19" style="71" customWidth="1"/>
    <col min="5921" max="5921" width="10" style="71" customWidth="1"/>
    <col min="5922" max="5922" width="6.875" style="71" customWidth="1"/>
    <col min="5923" max="6138" width="8.875" style="71"/>
    <col min="6139" max="6142" width="3.625" style="71" customWidth="1"/>
    <col min="6143" max="6144" width="19" style="71" customWidth="1"/>
    <col min="6145" max="6145" width="10" style="71" customWidth="1"/>
    <col min="6146" max="6147" width="6.875" style="71" customWidth="1"/>
    <col min="6148" max="6150" width="3.625" style="71" customWidth="1"/>
    <col min="6151" max="6152" width="19" style="71" customWidth="1"/>
    <col min="6153" max="6153" width="10" style="71" customWidth="1"/>
    <col min="6154" max="6158" width="3.625" style="71" customWidth="1"/>
    <col min="6159" max="6160" width="19" style="71" customWidth="1"/>
    <col min="6161" max="6161" width="10" style="71" customWidth="1"/>
    <col min="6162" max="6163" width="6.875" style="71" customWidth="1"/>
    <col min="6164" max="6166" width="3.625" style="71" customWidth="1"/>
    <col min="6167" max="6168" width="19" style="71" customWidth="1"/>
    <col min="6169" max="6169" width="10" style="71" customWidth="1"/>
    <col min="6170" max="6174" width="3.625" style="71" customWidth="1"/>
    <col min="6175" max="6176" width="19" style="71" customWidth="1"/>
    <col min="6177" max="6177" width="10" style="71" customWidth="1"/>
    <col min="6178" max="6178" width="6.875" style="71" customWidth="1"/>
    <col min="6179" max="6394" width="8.875" style="71"/>
    <col min="6395" max="6398" width="3.625" style="71" customWidth="1"/>
    <col min="6399" max="6400" width="19" style="71" customWidth="1"/>
    <col min="6401" max="6401" width="10" style="71" customWidth="1"/>
    <col min="6402" max="6403" width="6.875" style="71" customWidth="1"/>
    <col min="6404" max="6406" width="3.625" style="71" customWidth="1"/>
    <col min="6407" max="6408" width="19" style="71" customWidth="1"/>
    <col min="6409" max="6409" width="10" style="71" customWidth="1"/>
    <col min="6410" max="6414" width="3.625" style="71" customWidth="1"/>
    <col min="6415" max="6416" width="19" style="71" customWidth="1"/>
    <col min="6417" max="6417" width="10" style="71" customWidth="1"/>
    <col min="6418" max="6419" width="6.875" style="71" customWidth="1"/>
    <col min="6420" max="6422" width="3.625" style="71" customWidth="1"/>
    <col min="6423" max="6424" width="19" style="71" customWidth="1"/>
    <col min="6425" max="6425" width="10" style="71" customWidth="1"/>
    <col min="6426" max="6430" width="3.625" style="71" customWidth="1"/>
    <col min="6431" max="6432" width="19" style="71" customWidth="1"/>
    <col min="6433" max="6433" width="10" style="71" customWidth="1"/>
    <col min="6434" max="6434" width="6.875" style="71" customWidth="1"/>
    <col min="6435" max="6650" width="8.875" style="71"/>
    <col min="6651" max="6654" width="3.625" style="71" customWidth="1"/>
    <col min="6655" max="6656" width="19" style="71" customWidth="1"/>
    <col min="6657" max="6657" width="10" style="71" customWidth="1"/>
    <col min="6658" max="6659" width="6.875" style="71" customWidth="1"/>
    <col min="6660" max="6662" width="3.625" style="71" customWidth="1"/>
    <col min="6663" max="6664" width="19" style="71" customWidth="1"/>
    <col min="6665" max="6665" width="10" style="71" customWidth="1"/>
    <col min="6666" max="6670" width="3.625" style="71" customWidth="1"/>
    <col min="6671" max="6672" width="19" style="71" customWidth="1"/>
    <col min="6673" max="6673" width="10" style="71" customWidth="1"/>
    <col min="6674" max="6675" width="6.875" style="71" customWidth="1"/>
    <col min="6676" max="6678" width="3.625" style="71" customWidth="1"/>
    <col min="6679" max="6680" width="19" style="71" customWidth="1"/>
    <col min="6681" max="6681" width="10" style="71" customWidth="1"/>
    <col min="6682" max="6686" width="3.625" style="71" customWidth="1"/>
    <col min="6687" max="6688" width="19" style="71" customWidth="1"/>
    <col min="6689" max="6689" width="10" style="71" customWidth="1"/>
    <col min="6690" max="6690" width="6.875" style="71" customWidth="1"/>
    <col min="6691" max="6906" width="8.875" style="71"/>
    <col min="6907" max="6910" width="3.625" style="71" customWidth="1"/>
    <col min="6911" max="6912" width="19" style="71" customWidth="1"/>
    <col min="6913" max="6913" width="10" style="71" customWidth="1"/>
    <col min="6914" max="6915" width="6.875" style="71" customWidth="1"/>
    <col min="6916" max="6918" width="3.625" style="71" customWidth="1"/>
    <col min="6919" max="6920" width="19" style="71" customWidth="1"/>
    <col min="6921" max="6921" width="10" style="71" customWidth="1"/>
    <col min="6922" max="6926" width="3.625" style="71" customWidth="1"/>
    <col min="6927" max="6928" width="19" style="71" customWidth="1"/>
    <col min="6929" max="6929" width="10" style="71" customWidth="1"/>
    <col min="6930" max="6931" width="6.875" style="71" customWidth="1"/>
    <col min="6932" max="6934" width="3.625" style="71" customWidth="1"/>
    <col min="6935" max="6936" width="19" style="71" customWidth="1"/>
    <col min="6937" max="6937" width="10" style="71" customWidth="1"/>
    <col min="6938" max="6942" width="3.625" style="71" customWidth="1"/>
    <col min="6943" max="6944" width="19" style="71" customWidth="1"/>
    <col min="6945" max="6945" width="10" style="71" customWidth="1"/>
    <col min="6946" max="6946" width="6.875" style="71" customWidth="1"/>
    <col min="6947" max="7162" width="8.875" style="71"/>
    <col min="7163" max="7166" width="3.625" style="71" customWidth="1"/>
    <col min="7167" max="7168" width="19" style="71" customWidth="1"/>
    <col min="7169" max="7169" width="10" style="71" customWidth="1"/>
    <col min="7170" max="7171" width="6.875" style="71" customWidth="1"/>
    <col min="7172" max="7174" width="3.625" style="71" customWidth="1"/>
    <col min="7175" max="7176" width="19" style="71" customWidth="1"/>
    <col min="7177" max="7177" width="10" style="71" customWidth="1"/>
    <col min="7178" max="7182" width="3.625" style="71" customWidth="1"/>
    <col min="7183" max="7184" width="19" style="71" customWidth="1"/>
    <col min="7185" max="7185" width="10" style="71" customWidth="1"/>
    <col min="7186" max="7187" width="6.875" style="71" customWidth="1"/>
    <col min="7188" max="7190" width="3.625" style="71" customWidth="1"/>
    <col min="7191" max="7192" width="19" style="71" customWidth="1"/>
    <col min="7193" max="7193" width="10" style="71" customWidth="1"/>
    <col min="7194" max="7198" width="3.625" style="71" customWidth="1"/>
    <col min="7199" max="7200" width="19" style="71" customWidth="1"/>
    <col min="7201" max="7201" width="10" style="71" customWidth="1"/>
    <col min="7202" max="7202" width="6.875" style="71" customWidth="1"/>
    <col min="7203" max="7418" width="8.875" style="71"/>
    <col min="7419" max="7422" width="3.625" style="71" customWidth="1"/>
    <col min="7423" max="7424" width="19" style="71" customWidth="1"/>
    <col min="7425" max="7425" width="10" style="71" customWidth="1"/>
    <col min="7426" max="7427" width="6.875" style="71" customWidth="1"/>
    <col min="7428" max="7430" width="3.625" style="71" customWidth="1"/>
    <col min="7431" max="7432" width="19" style="71" customWidth="1"/>
    <col min="7433" max="7433" width="10" style="71" customWidth="1"/>
    <col min="7434" max="7438" width="3.625" style="71" customWidth="1"/>
    <col min="7439" max="7440" width="19" style="71" customWidth="1"/>
    <col min="7441" max="7441" width="10" style="71" customWidth="1"/>
    <col min="7442" max="7443" width="6.875" style="71" customWidth="1"/>
    <col min="7444" max="7446" width="3.625" style="71" customWidth="1"/>
    <col min="7447" max="7448" width="19" style="71" customWidth="1"/>
    <col min="7449" max="7449" width="10" style="71" customWidth="1"/>
    <col min="7450" max="7454" width="3.625" style="71" customWidth="1"/>
    <col min="7455" max="7456" width="19" style="71" customWidth="1"/>
    <col min="7457" max="7457" width="10" style="71" customWidth="1"/>
    <col min="7458" max="7458" width="6.875" style="71" customWidth="1"/>
    <col min="7459" max="7674" width="8.875" style="71"/>
    <col min="7675" max="7678" width="3.625" style="71" customWidth="1"/>
    <col min="7679" max="7680" width="19" style="71" customWidth="1"/>
    <col min="7681" max="7681" width="10" style="71" customWidth="1"/>
    <col min="7682" max="7683" width="6.875" style="71" customWidth="1"/>
    <col min="7684" max="7686" width="3.625" style="71" customWidth="1"/>
    <col min="7687" max="7688" width="19" style="71" customWidth="1"/>
    <col min="7689" max="7689" width="10" style="71" customWidth="1"/>
    <col min="7690" max="7694" width="3.625" style="71" customWidth="1"/>
    <col min="7695" max="7696" width="19" style="71" customWidth="1"/>
    <col min="7697" max="7697" width="10" style="71" customWidth="1"/>
    <col min="7698" max="7699" width="6.875" style="71" customWidth="1"/>
    <col min="7700" max="7702" width="3.625" style="71" customWidth="1"/>
    <col min="7703" max="7704" width="19" style="71" customWidth="1"/>
    <col min="7705" max="7705" width="10" style="71" customWidth="1"/>
    <col min="7706" max="7710" width="3.625" style="71" customWidth="1"/>
    <col min="7711" max="7712" width="19" style="71" customWidth="1"/>
    <col min="7713" max="7713" width="10" style="71" customWidth="1"/>
    <col min="7714" max="7714" width="6.875" style="71" customWidth="1"/>
    <col min="7715" max="7930" width="8.875" style="71"/>
    <col min="7931" max="7934" width="3.625" style="71" customWidth="1"/>
    <col min="7935" max="7936" width="19" style="71" customWidth="1"/>
    <col min="7937" max="7937" width="10" style="71" customWidth="1"/>
    <col min="7938" max="7939" width="6.875" style="71" customWidth="1"/>
    <col min="7940" max="7942" width="3.625" style="71" customWidth="1"/>
    <col min="7943" max="7944" width="19" style="71" customWidth="1"/>
    <col min="7945" max="7945" width="10" style="71" customWidth="1"/>
    <col min="7946" max="7950" width="3.625" style="71" customWidth="1"/>
    <col min="7951" max="7952" width="19" style="71" customWidth="1"/>
    <col min="7953" max="7953" width="10" style="71" customWidth="1"/>
    <col min="7954" max="7955" width="6.875" style="71" customWidth="1"/>
    <col min="7956" max="7958" width="3.625" style="71" customWidth="1"/>
    <col min="7959" max="7960" width="19" style="71" customWidth="1"/>
    <col min="7961" max="7961" width="10" style="71" customWidth="1"/>
    <col min="7962" max="7966" width="3.625" style="71" customWidth="1"/>
    <col min="7967" max="7968" width="19" style="71" customWidth="1"/>
    <col min="7969" max="7969" width="10" style="71" customWidth="1"/>
    <col min="7970" max="7970" width="6.875" style="71" customWidth="1"/>
    <col min="7971" max="8186" width="8.875" style="71"/>
    <col min="8187" max="8190" width="3.625" style="71" customWidth="1"/>
    <col min="8191" max="8192" width="19" style="71" customWidth="1"/>
    <col min="8193" max="8193" width="10" style="71" customWidth="1"/>
    <col min="8194" max="8195" width="6.875" style="71" customWidth="1"/>
    <col min="8196" max="8198" width="3.625" style="71" customWidth="1"/>
    <col min="8199" max="8200" width="19" style="71" customWidth="1"/>
    <col min="8201" max="8201" width="10" style="71" customWidth="1"/>
    <col min="8202" max="8206" width="3.625" style="71" customWidth="1"/>
    <col min="8207" max="8208" width="19" style="71" customWidth="1"/>
    <col min="8209" max="8209" width="10" style="71" customWidth="1"/>
    <col min="8210" max="8211" width="6.875" style="71" customWidth="1"/>
    <col min="8212" max="8214" width="3.625" style="71" customWidth="1"/>
    <col min="8215" max="8216" width="19" style="71" customWidth="1"/>
    <col min="8217" max="8217" width="10" style="71" customWidth="1"/>
    <col min="8218" max="8222" width="3.625" style="71" customWidth="1"/>
    <col min="8223" max="8224" width="19" style="71" customWidth="1"/>
    <col min="8225" max="8225" width="10" style="71" customWidth="1"/>
    <col min="8226" max="8226" width="6.875" style="71" customWidth="1"/>
    <col min="8227" max="8442" width="8.875" style="71"/>
    <col min="8443" max="8446" width="3.625" style="71" customWidth="1"/>
    <col min="8447" max="8448" width="19" style="71" customWidth="1"/>
    <col min="8449" max="8449" width="10" style="71" customWidth="1"/>
    <col min="8450" max="8451" width="6.875" style="71" customWidth="1"/>
    <col min="8452" max="8454" width="3.625" style="71" customWidth="1"/>
    <col min="8455" max="8456" width="19" style="71" customWidth="1"/>
    <col min="8457" max="8457" width="10" style="71" customWidth="1"/>
    <col min="8458" max="8462" width="3.625" style="71" customWidth="1"/>
    <col min="8463" max="8464" width="19" style="71" customWidth="1"/>
    <col min="8465" max="8465" width="10" style="71" customWidth="1"/>
    <col min="8466" max="8467" width="6.875" style="71" customWidth="1"/>
    <col min="8468" max="8470" width="3.625" style="71" customWidth="1"/>
    <col min="8471" max="8472" width="19" style="71" customWidth="1"/>
    <col min="8473" max="8473" width="10" style="71" customWidth="1"/>
    <col min="8474" max="8478" width="3.625" style="71" customWidth="1"/>
    <col min="8479" max="8480" width="19" style="71" customWidth="1"/>
    <col min="8481" max="8481" width="10" style="71" customWidth="1"/>
    <col min="8482" max="8482" width="6.875" style="71" customWidth="1"/>
    <col min="8483" max="8698" width="8.875" style="71"/>
    <col min="8699" max="8702" width="3.625" style="71" customWidth="1"/>
    <col min="8703" max="8704" width="19" style="71" customWidth="1"/>
    <col min="8705" max="8705" width="10" style="71" customWidth="1"/>
    <col min="8706" max="8707" width="6.875" style="71" customWidth="1"/>
    <col min="8708" max="8710" width="3.625" style="71" customWidth="1"/>
    <col min="8711" max="8712" width="19" style="71" customWidth="1"/>
    <col min="8713" max="8713" width="10" style="71" customWidth="1"/>
    <col min="8714" max="8718" width="3.625" style="71" customWidth="1"/>
    <col min="8719" max="8720" width="19" style="71" customWidth="1"/>
    <col min="8721" max="8721" width="10" style="71" customWidth="1"/>
    <col min="8722" max="8723" width="6.875" style="71" customWidth="1"/>
    <col min="8724" max="8726" width="3.625" style="71" customWidth="1"/>
    <col min="8727" max="8728" width="19" style="71" customWidth="1"/>
    <col min="8729" max="8729" width="10" style="71" customWidth="1"/>
    <col min="8730" max="8734" width="3.625" style="71" customWidth="1"/>
    <col min="8735" max="8736" width="19" style="71" customWidth="1"/>
    <col min="8737" max="8737" width="10" style="71" customWidth="1"/>
    <col min="8738" max="8738" width="6.875" style="71" customWidth="1"/>
    <col min="8739" max="8954" width="8.875" style="71"/>
    <col min="8955" max="8958" width="3.625" style="71" customWidth="1"/>
    <col min="8959" max="8960" width="19" style="71" customWidth="1"/>
    <col min="8961" max="8961" width="10" style="71" customWidth="1"/>
    <col min="8962" max="8963" width="6.875" style="71" customWidth="1"/>
    <col min="8964" max="8966" width="3.625" style="71" customWidth="1"/>
    <col min="8967" max="8968" width="19" style="71" customWidth="1"/>
    <col min="8969" max="8969" width="10" style="71" customWidth="1"/>
    <col min="8970" max="8974" width="3.625" style="71" customWidth="1"/>
    <col min="8975" max="8976" width="19" style="71" customWidth="1"/>
    <col min="8977" max="8977" width="10" style="71" customWidth="1"/>
    <col min="8978" max="8979" width="6.875" style="71" customWidth="1"/>
    <col min="8980" max="8982" width="3.625" style="71" customWidth="1"/>
    <col min="8983" max="8984" width="19" style="71" customWidth="1"/>
    <col min="8985" max="8985" width="10" style="71" customWidth="1"/>
    <col min="8986" max="8990" width="3.625" style="71" customWidth="1"/>
    <col min="8991" max="8992" width="19" style="71" customWidth="1"/>
    <col min="8993" max="8993" width="10" style="71" customWidth="1"/>
    <col min="8994" max="8994" width="6.875" style="71" customWidth="1"/>
    <col min="8995" max="9210" width="8.875" style="71"/>
    <col min="9211" max="9214" width="3.625" style="71" customWidth="1"/>
    <col min="9215" max="9216" width="19" style="71" customWidth="1"/>
    <col min="9217" max="9217" width="10" style="71" customWidth="1"/>
    <col min="9218" max="9219" width="6.875" style="71" customWidth="1"/>
    <col min="9220" max="9222" width="3.625" style="71" customWidth="1"/>
    <col min="9223" max="9224" width="19" style="71" customWidth="1"/>
    <col min="9225" max="9225" width="10" style="71" customWidth="1"/>
    <col min="9226" max="9230" width="3.625" style="71" customWidth="1"/>
    <col min="9231" max="9232" width="19" style="71" customWidth="1"/>
    <col min="9233" max="9233" width="10" style="71" customWidth="1"/>
    <col min="9234" max="9235" width="6.875" style="71" customWidth="1"/>
    <col min="9236" max="9238" width="3.625" style="71" customWidth="1"/>
    <col min="9239" max="9240" width="19" style="71" customWidth="1"/>
    <col min="9241" max="9241" width="10" style="71" customWidth="1"/>
    <col min="9242" max="9246" width="3.625" style="71" customWidth="1"/>
    <col min="9247" max="9248" width="19" style="71" customWidth="1"/>
    <col min="9249" max="9249" width="10" style="71" customWidth="1"/>
    <col min="9250" max="9250" width="6.875" style="71" customWidth="1"/>
    <col min="9251" max="9466" width="8.875" style="71"/>
    <col min="9467" max="9470" width="3.625" style="71" customWidth="1"/>
    <col min="9471" max="9472" width="19" style="71" customWidth="1"/>
    <col min="9473" max="9473" width="10" style="71" customWidth="1"/>
    <col min="9474" max="9475" width="6.875" style="71" customWidth="1"/>
    <col min="9476" max="9478" width="3.625" style="71" customWidth="1"/>
    <col min="9479" max="9480" width="19" style="71" customWidth="1"/>
    <col min="9481" max="9481" width="10" style="71" customWidth="1"/>
    <col min="9482" max="9486" width="3.625" style="71" customWidth="1"/>
    <col min="9487" max="9488" width="19" style="71" customWidth="1"/>
    <col min="9489" max="9489" width="10" style="71" customWidth="1"/>
    <col min="9490" max="9491" width="6.875" style="71" customWidth="1"/>
    <col min="9492" max="9494" width="3.625" style="71" customWidth="1"/>
    <col min="9495" max="9496" width="19" style="71" customWidth="1"/>
    <col min="9497" max="9497" width="10" style="71" customWidth="1"/>
    <col min="9498" max="9502" width="3.625" style="71" customWidth="1"/>
    <col min="9503" max="9504" width="19" style="71" customWidth="1"/>
    <col min="9505" max="9505" width="10" style="71" customWidth="1"/>
    <col min="9506" max="9506" width="6.875" style="71" customWidth="1"/>
    <col min="9507" max="9722" width="8.875" style="71"/>
    <col min="9723" max="9726" width="3.625" style="71" customWidth="1"/>
    <col min="9727" max="9728" width="19" style="71" customWidth="1"/>
    <col min="9729" max="9729" width="10" style="71" customWidth="1"/>
    <col min="9730" max="9731" width="6.875" style="71" customWidth="1"/>
    <col min="9732" max="9734" width="3.625" style="71" customWidth="1"/>
    <col min="9735" max="9736" width="19" style="71" customWidth="1"/>
    <col min="9737" max="9737" width="10" style="71" customWidth="1"/>
    <col min="9738" max="9742" width="3.625" style="71" customWidth="1"/>
    <col min="9743" max="9744" width="19" style="71" customWidth="1"/>
    <col min="9745" max="9745" width="10" style="71" customWidth="1"/>
    <col min="9746" max="9747" width="6.875" style="71" customWidth="1"/>
    <col min="9748" max="9750" width="3.625" style="71" customWidth="1"/>
    <col min="9751" max="9752" width="19" style="71" customWidth="1"/>
    <col min="9753" max="9753" width="10" style="71" customWidth="1"/>
    <col min="9754" max="9758" width="3.625" style="71" customWidth="1"/>
    <col min="9759" max="9760" width="19" style="71" customWidth="1"/>
    <col min="9761" max="9761" width="10" style="71" customWidth="1"/>
    <col min="9762" max="9762" width="6.875" style="71" customWidth="1"/>
    <col min="9763" max="9978" width="8.875" style="71"/>
    <col min="9979" max="9982" width="3.625" style="71" customWidth="1"/>
    <col min="9983" max="9984" width="19" style="71" customWidth="1"/>
    <col min="9985" max="9985" width="10" style="71" customWidth="1"/>
    <col min="9986" max="9987" width="6.875" style="71" customWidth="1"/>
    <col min="9988" max="9990" width="3.625" style="71" customWidth="1"/>
    <col min="9991" max="9992" width="19" style="71" customWidth="1"/>
    <col min="9993" max="9993" width="10" style="71" customWidth="1"/>
    <col min="9994" max="9998" width="3.625" style="71" customWidth="1"/>
    <col min="9999" max="10000" width="19" style="71" customWidth="1"/>
    <col min="10001" max="10001" width="10" style="71" customWidth="1"/>
    <col min="10002" max="10003" width="6.875" style="71" customWidth="1"/>
    <col min="10004" max="10006" width="3.625" style="71" customWidth="1"/>
    <col min="10007" max="10008" width="19" style="71" customWidth="1"/>
    <col min="10009" max="10009" width="10" style="71" customWidth="1"/>
    <col min="10010" max="10014" width="3.625" style="71" customWidth="1"/>
    <col min="10015" max="10016" width="19" style="71" customWidth="1"/>
    <col min="10017" max="10017" width="10" style="71" customWidth="1"/>
    <col min="10018" max="10018" width="6.875" style="71" customWidth="1"/>
    <col min="10019" max="10234" width="8.875" style="71"/>
    <col min="10235" max="10238" width="3.625" style="71" customWidth="1"/>
    <col min="10239" max="10240" width="19" style="71" customWidth="1"/>
    <col min="10241" max="10241" width="10" style="71" customWidth="1"/>
    <col min="10242" max="10243" width="6.875" style="71" customWidth="1"/>
    <col min="10244" max="10246" width="3.625" style="71" customWidth="1"/>
    <col min="10247" max="10248" width="19" style="71" customWidth="1"/>
    <col min="10249" max="10249" width="10" style="71" customWidth="1"/>
    <col min="10250" max="10254" width="3.625" style="71" customWidth="1"/>
    <col min="10255" max="10256" width="19" style="71" customWidth="1"/>
    <col min="10257" max="10257" width="10" style="71" customWidth="1"/>
    <col min="10258" max="10259" width="6.875" style="71" customWidth="1"/>
    <col min="10260" max="10262" width="3.625" style="71" customWidth="1"/>
    <col min="10263" max="10264" width="19" style="71" customWidth="1"/>
    <col min="10265" max="10265" width="10" style="71" customWidth="1"/>
    <col min="10266" max="10270" width="3.625" style="71" customWidth="1"/>
    <col min="10271" max="10272" width="19" style="71" customWidth="1"/>
    <col min="10273" max="10273" width="10" style="71" customWidth="1"/>
    <col min="10274" max="10274" width="6.875" style="71" customWidth="1"/>
    <col min="10275" max="10490" width="8.875" style="71"/>
    <col min="10491" max="10494" width="3.625" style="71" customWidth="1"/>
    <col min="10495" max="10496" width="19" style="71" customWidth="1"/>
    <col min="10497" max="10497" width="10" style="71" customWidth="1"/>
    <col min="10498" max="10499" width="6.875" style="71" customWidth="1"/>
    <col min="10500" max="10502" width="3.625" style="71" customWidth="1"/>
    <col min="10503" max="10504" width="19" style="71" customWidth="1"/>
    <col min="10505" max="10505" width="10" style="71" customWidth="1"/>
    <col min="10506" max="10510" width="3.625" style="71" customWidth="1"/>
    <col min="10511" max="10512" width="19" style="71" customWidth="1"/>
    <col min="10513" max="10513" width="10" style="71" customWidth="1"/>
    <col min="10514" max="10515" width="6.875" style="71" customWidth="1"/>
    <col min="10516" max="10518" width="3.625" style="71" customWidth="1"/>
    <col min="10519" max="10520" width="19" style="71" customWidth="1"/>
    <col min="10521" max="10521" width="10" style="71" customWidth="1"/>
    <col min="10522" max="10526" width="3.625" style="71" customWidth="1"/>
    <col min="10527" max="10528" width="19" style="71" customWidth="1"/>
    <col min="10529" max="10529" width="10" style="71" customWidth="1"/>
    <col min="10530" max="10530" width="6.875" style="71" customWidth="1"/>
    <col min="10531" max="10746" width="8.875" style="71"/>
    <col min="10747" max="10750" width="3.625" style="71" customWidth="1"/>
    <col min="10751" max="10752" width="19" style="71" customWidth="1"/>
    <col min="10753" max="10753" width="10" style="71" customWidth="1"/>
    <col min="10754" max="10755" width="6.875" style="71" customWidth="1"/>
    <col min="10756" max="10758" width="3.625" style="71" customWidth="1"/>
    <col min="10759" max="10760" width="19" style="71" customWidth="1"/>
    <col min="10761" max="10761" width="10" style="71" customWidth="1"/>
    <col min="10762" max="10766" width="3.625" style="71" customWidth="1"/>
    <col min="10767" max="10768" width="19" style="71" customWidth="1"/>
    <col min="10769" max="10769" width="10" style="71" customWidth="1"/>
    <col min="10770" max="10771" width="6.875" style="71" customWidth="1"/>
    <col min="10772" max="10774" width="3.625" style="71" customWidth="1"/>
    <col min="10775" max="10776" width="19" style="71" customWidth="1"/>
    <col min="10777" max="10777" width="10" style="71" customWidth="1"/>
    <col min="10778" max="10782" width="3.625" style="71" customWidth="1"/>
    <col min="10783" max="10784" width="19" style="71" customWidth="1"/>
    <col min="10785" max="10785" width="10" style="71" customWidth="1"/>
    <col min="10786" max="10786" width="6.875" style="71" customWidth="1"/>
    <col min="10787" max="11002" width="8.875" style="71"/>
    <col min="11003" max="11006" width="3.625" style="71" customWidth="1"/>
    <col min="11007" max="11008" width="19" style="71" customWidth="1"/>
    <col min="11009" max="11009" width="10" style="71" customWidth="1"/>
    <col min="11010" max="11011" width="6.875" style="71" customWidth="1"/>
    <col min="11012" max="11014" width="3.625" style="71" customWidth="1"/>
    <col min="11015" max="11016" width="19" style="71" customWidth="1"/>
    <col min="11017" max="11017" width="10" style="71" customWidth="1"/>
    <col min="11018" max="11022" width="3.625" style="71" customWidth="1"/>
    <col min="11023" max="11024" width="19" style="71" customWidth="1"/>
    <col min="11025" max="11025" width="10" style="71" customWidth="1"/>
    <col min="11026" max="11027" width="6.875" style="71" customWidth="1"/>
    <col min="11028" max="11030" width="3.625" style="71" customWidth="1"/>
    <col min="11031" max="11032" width="19" style="71" customWidth="1"/>
    <col min="11033" max="11033" width="10" style="71" customWidth="1"/>
    <col min="11034" max="11038" width="3.625" style="71" customWidth="1"/>
    <col min="11039" max="11040" width="19" style="71" customWidth="1"/>
    <col min="11041" max="11041" width="10" style="71" customWidth="1"/>
    <col min="11042" max="11042" width="6.875" style="71" customWidth="1"/>
    <col min="11043" max="11258" width="8.875" style="71"/>
    <col min="11259" max="11262" width="3.625" style="71" customWidth="1"/>
    <col min="11263" max="11264" width="19" style="71" customWidth="1"/>
    <col min="11265" max="11265" width="10" style="71" customWidth="1"/>
    <col min="11266" max="11267" width="6.875" style="71" customWidth="1"/>
    <col min="11268" max="11270" width="3.625" style="71" customWidth="1"/>
    <col min="11271" max="11272" width="19" style="71" customWidth="1"/>
    <col min="11273" max="11273" width="10" style="71" customWidth="1"/>
    <col min="11274" max="11278" width="3.625" style="71" customWidth="1"/>
    <col min="11279" max="11280" width="19" style="71" customWidth="1"/>
    <col min="11281" max="11281" width="10" style="71" customWidth="1"/>
    <col min="11282" max="11283" width="6.875" style="71" customWidth="1"/>
    <col min="11284" max="11286" width="3.625" style="71" customWidth="1"/>
    <col min="11287" max="11288" width="19" style="71" customWidth="1"/>
    <col min="11289" max="11289" width="10" style="71" customWidth="1"/>
    <col min="11290" max="11294" width="3.625" style="71" customWidth="1"/>
    <col min="11295" max="11296" width="19" style="71" customWidth="1"/>
    <col min="11297" max="11297" width="10" style="71" customWidth="1"/>
    <col min="11298" max="11298" width="6.875" style="71" customWidth="1"/>
    <col min="11299" max="11514" width="8.875" style="71"/>
    <col min="11515" max="11518" width="3.625" style="71" customWidth="1"/>
    <col min="11519" max="11520" width="19" style="71" customWidth="1"/>
    <col min="11521" max="11521" width="10" style="71" customWidth="1"/>
    <col min="11522" max="11523" width="6.875" style="71" customWidth="1"/>
    <col min="11524" max="11526" width="3.625" style="71" customWidth="1"/>
    <col min="11527" max="11528" width="19" style="71" customWidth="1"/>
    <col min="11529" max="11529" width="10" style="71" customWidth="1"/>
    <col min="11530" max="11534" width="3.625" style="71" customWidth="1"/>
    <col min="11535" max="11536" width="19" style="71" customWidth="1"/>
    <col min="11537" max="11537" width="10" style="71" customWidth="1"/>
    <col min="11538" max="11539" width="6.875" style="71" customWidth="1"/>
    <col min="11540" max="11542" width="3.625" style="71" customWidth="1"/>
    <col min="11543" max="11544" width="19" style="71" customWidth="1"/>
    <col min="11545" max="11545" width="10" style="71" customWidth="1"/>
    <col min="11546" max="11550" width="3.625" style="71" customWidth="1"/>
    <col min="11551" max="11552" width="19" style="71" customWidth="1"/>
    <col min="11553" max="11553" width="10" style="71" customWidth="1"/>
    <col min="11554" max="11554" width="6.875" style="71" customWidth="1"/>
    <col min="11555" max="11770" width="8.875" style="71"/>
    <col min="11771" max="11774" width="3.625" style="71" customWidth="1"/>
    <col min="11775" max="11776" width="19" style="71" customWidth="1"/>
    <col min="11777" max="11777" width="10" style="71" customWidth="1"/>
    <col min="11778" max="11779" width="6.875" style="71" customWidth="1"/>
    <col min="11780" max="11782" width="3.625" style="71" customWidth="1"/>
    <col min="11783" max="11784" width="19" style="71" customWidth="1"/>
    <col min="11785" max="11785" width="10" style="71" customWidth="1"/>
    <col min="11786" max="11790" width="3.625" style="71" customWidth="1"/>
    <col min="11791" max="11792" width="19" style="71" customWidth="1"/>
    <col min="11793" max="11793" width="10" style="71" customWidth="1"/>
    <col min="11794" max="11795" width="6.875" style="71" customWidth="1"/>
    <col min="11796" max="11798" width="3.625" style="71" customWidth="1"/>
    <col min="11799" max="11800" width="19" style="71" customWidth="1"/>
    <col min="11801" max="11801" width="10" style="71" customWidth="1"/>
    <col min="11802" max="11806" width="3.625" style="71" customWidth="1"/>
    <col min="11807" max="11808" width="19" style="71" customWidth="1"/>
    <col min="11809" max="11809" width="10" style="71" customWidth="1"/>
    <col min="11810" max="11810" width="6.875" style="71" customWidth="1"/>
    <col min="11811" max="12026" width="8.875" style="71"/>
    <col min="12027" max="12030" width="3.625" style="71" customWidth="1"/>
    <col min="12031" max="12032" width="19" style="71" customWidth="1"/>
    <col min="12033" max="12033" width="10" style="71" customWidth="1"/>
    <col min="12034" max="12035" width="6.875" style="71" customWidth="1"/>
    <col min="12036" max="12038" width="3.625" style="71" customWidth="1"/>
    <col min="12039" max="12040" width="19" style="71" customWidth="1"/>
    <col min="12041" max="12041" width="10" style="71" customWidth="1"/>
    <col min="12042" max="12046" width="3.625" style="71" customWidth="1"/>
    <col min="12047" max="12048" width="19" style="71" customWidth="1"/>
    <col min="12049" max="12049" width="10" style="71" customWidth="1"/>
    <col min="12050" max="12051" width="6.875" style="71" customWidth="1"/>
    <col min="12052" max="12054" width="3.625" style="71" customWidth="1"/>
    <col min="12055" max="12056" width="19" style="71" customWidth="1"/>
    <col min="12057" max="12057" width="10" style="71" customWidth="1"/>
    <col min="12058" max="12062" width="3.625" style="71" customWidth="1"/>
    <col min="12063" max="12064" width="19" style="71" customWidth="1"/>
    <col min="12065" max="12065" width="10" style="71" customWidth="1"/>
    <col min="12066" max="12066" width="6.875" style="71" customWidth="1"/>
    <col min="12067" max="12282" width="8.875" style="71"/>
    <col min="12283" max="12286" width="3.625" style="71" customWidth="1"/>
    <col min="12287" max="12288" width="19" style="71" customWidth="1"/>
    <col min="12289" max="12289" width="10" style="71" customWidth="1"/>
    <col min="12290" max="12291" width="6.875" style="71" customWidth="1"/>
    <col min="12292" max="12294" width="3.625" style="71" customWidth="1"/>
    <col min="12295" max="12296" width="19" style="71" customWidth="1"/>
    <col min="12297" max="12297" width="10" style="71" customWidth="1"/>
    <col min="12298" max="12302" width="3.625" style="71" customWidth="1"/>
    <col min="12303" max="12304" width="19" style="71" customWidth="1"/>
    <col min="12305" max="12305" width="10" style="71" customWidth="1"/>
    <col min="12306" max="12307" width="6.875" style="71" customWidth="1"/>
    <col min="12308" max="12310" width="3.625" style="71" customWidth="1"/>
    <col min="12311" max="12312" width="19" style="71" customWidth="1"/>
    <col min="12313" max="12313" width="10" style="71" customWidth="1"/>
    <col min="12314" max="12318" width="3.625" style="71" customWidth="1"/>
    <col min="12319" max="12320" width="19" style="71" customWidth="1"/>
    <col min="12321" max="12321" width="10" style="71" customWidth="1"/>
    <col min="12322" max="12322" width="6.875" style="71" customWidth="1"/>
    <col min="12323" max="12538" width="8.875" style="71"/>
    <col min="12539" max="12542" width="3.625" style="71" customWidth="1"/>
    <col min="12543" max="12544" width="19" style="71" customWidth="1"/>
    <col min="12545" max="12545" width="10" style="71" customWidth="1"/>
    <col min="12546" max="12547" width="6.875" style="71" customWidth="1"/>
    <col min="12548" max="12550" width="3.625" style="71" customWidth="1"/>
    <col min="12551" max="12552" width="19" style="71" customWidth="1"/>
    <col min="12553" max="12553" width="10" style="71" customWidth="1"/>
    <col min="12554" max="12558" width="3.625" style="71" customWidth="1"/>
    <col min="12559" max="12560" width="19" style="71" customWidth="1"/>
    <col min="12561" max="12561" width="10" style="71" customWidth="1"/>
    <col min="12562" max="12563" width="6.875" style="71" customWidth="1"/>
    <col min="12564" max="12566" width="3.625" style="71" customWidth="1"/>
    <col min="12567" max="12568" width="19" style="71" customWidth="1"/>
    <col min="12569" max="12569" width="10" style="71" customWidth="1"/>
    <col min="12570" max="12574" width="3.625" style="71" customWidth="1"/>
    <col min="12575" max="12576" width="19" style="71" customWidth="1"/>
    <col min="12577" max="12577" width="10" style="71" customWidth="1"/>
    <col min="12578" max="12578" width="6.875" style="71" customWidth="1"/>
    <col min="12579" max="12794" width="8.875" style="71"/>
    <col min="12795" max="12798" width="3.625" style="71" customWidth="1"/>
    <col min="12799" max="12800" width="19" style="71" customWidth="1"/>
    <col min="12801" max="12801" width="10" style="71" customWidth="1"/>
    <col min="12802" max="12803" width="6.875" style="71" customWidth="1"/>
    <col min="12804" max="12806" width="3.625" style="71" customWidth="1"/>
    <col min="12807" max="12808" width="19" style="71" customWidth="1"/>
    <col min="12809" max="12809" width="10" style="71" customWidth="1"/>
    <col min="12810" max="12814" width="3.625" style="71" customWidth="1"/>
    <col min="12815" max="12816" width="19" style="71" customWidth="1"/>
    <col min="12817" max="12817" width="10" style="71" customWidth="1"/>
    <col min="12818" max="12819" width="6.875" style="71" customWidth="1"/>
    <col min="12820" max="12822" width="3.625" style="71" customWidth="1"/>
    <col min="12823" max="12824" width="19" style="71" customWidth="1"/>
    <col min="12825" max="12825" width="10" style="71" customWidth="1"/>
    <col min="12826" max="12830" width="3.625" style="71" customWidth="1"/>
    <col min="12831" max="12832" width="19" style="71" customWidth="1"/>
    <col min="12833" max="12833" width="10" style="71" customWidth="1"/>
    <col min="12834" max="12834" width="6.875" style="71" customWidth="1"/>
    <col min="12835" max="13050" width="8.875" style="71"/>
    <col min="13051" max="13054" width="3.625" style="71" customWidth="1"/>
    <col min="13055" max="13056" width="19" style="71" customWidth="1"/>
    <col min="13057" max="13057" width="10" style="71" customWidth="1"/>
    <col min="13058" max="13059" width="6.875" style="71" customWidth="1"/>
    <col min="13060" max="13062" width="3.625" style="71" customWidth="1"/>
    <col min="13063" max="13064" width="19" style="71" customWidth="1"/>
    <col min="13065" max="13065" width="10" style="71" customWidth="1"/>
    <col min="13066" max="13070" width="3.625" style="71" customWidth="1"/>
    <col min="13071" max="13072" width="19" style="71" customWidth="1"/>
    <col min="13073" max="13073" width="10" style="71" customWidth="1"/>
    <col min="13074" max="13075" width="6.875" style="71" customWidth="1"/>
    <col min="13076" max="13078" width="3.625" style="71" customWidth="1"/>
    <col min="13079" max="13080" width="19" style="71" customWidth="1"/>
    <col min="13081" max="13081" width="10" style="71" customWidth="1"/>
    <col min="13082" max="13086" width="3.625" style="71" customWidth="1"/>
    <col min="13087" max="13088" width="19" style="71" customWidth="1"/>
    <col min="13089" max="13089" width="10" style="71" customWidth="1"/>
    <col min="13090" max="13090" width="6.875" style="71" customWidth="1"/>
    <col min="13091" max="13306" width="8.875" style="71"/>
    <col min="13307" max="13310" width="3.625" style="71" customWidth="1"/>
    <col min="13311" max="13312" width="19" style="71" customWidth="1"/>
    <col min="13313" max="13313" width="10" style="71" customWidth="1"/>
    <col min="13314" max="13315" width="6.875" style="71" customWidth="1"/>
    <col min="13316" max="13318" width="3.625" style="71" customWidth="1"/>
    <col min="13319" max="13320" width="19" style="71" customWidth="1"/>
    <col min="13321" max="13321" width="10" style="71" customWidth="1"/>
    <col min="13322" max="13326" width="3.625" style="71" customWidth="1"/>
    <col min="13327" max="13328" width="19" style="71" customWidth="1"/>
    <col min="13329" max="13329" width="10" style="71" customWidth="1"/>
    <col min="13330" max="13331" width="6.875" style="71" customWidth="1"/>
    <col min="13332" max="13334" width="3.625" style="71" customWidth="1"/>
    <col min="13335" max="13336" width="19" style="71" customWidth="1"/>
    <col min="13337" max="13337" width="10" style="71" customWidth="1"/>
    <col min="13338" max="13342" width="3.625" style="71" customWidth="1"/>
    <col min="13343" max="13344" width="19" style="71" customWidth="1"/>
    <col min="13345" max="13345" width="10" style="71" customWidth="1"/>
    <col min="13346" max="13346" width="6.875" style="71" customWidth="1"/>
    <col min="13347" max="13562" width="8.875" style="71"/>
    <col min="13563" max="13566" width="3.625" style="71" customWidth="1"/>
    <col min="13567" max="13568" width="19" style="71" customWidth="1"/>
    <col min="13569" max="13569" width="10" style="71" customWidth="1"/>
    <col min="13570" max="13571" width="6.875" style="71" customWidth="1"/>
    <col min="13572" max="13574" width="3.625" style="71" customWidth="1"/>
    <col min="13575" max="13576" width="19" style="71" customWidth="1"/>
    <col min="13577" max="13577" width="10" style="71" customWidth="1"/>
    <col min="13578" max="13582" width="3.625" style="71" customWidth="1"/>
    <col min="13583" max="13584" width="19" style="71" customWidth="1"/>
    <col min="13585" max="13585" width="10" style="71" customWidth="1"/>
    <col min="13586" max="13587" width="6.875" style="71" customWidth="1"/>
    <col min="13588" max="13590" width="3.625" style="71" customWidth="1"/>
    <col min="13591" max="13592" width="19" style="71" customWidth="1"/>
    <col min="13593" max="13593" width="10" style="71" customWidth="1"/>
    <col min="13594" max="13598" width="3.625" style="71" customWidth="1"/>
    <col min="13599" max="13600" width="19" style="71" customWidth="1"/>
    <col min="13601" max="13601" width="10" style="71" customWidth="1"/>
    <col min="13602" max="13602" width="6.875" style="71" customWidth="1"/>
    <col min="13603" max="13818" width="8.875" style="71"/>
    <col min="13819" max="13822" width="3.625" style="71" customWidth="1"/>
    <col min="13823" max="13824" width="19" style="71" customWidth="1"/>
    <col min="13825" max="13825" width="10" style="71" customWidth="1"/>
    <col min="13826" max="13827" width="6.875" style="71" customWidth="1"/>
    <col min="13828" max="13830" width="3.625" style="71" customWidth="1"/>
    <col min="13831" max="13832" width="19" style="71" customWidth="1"/>
    <col min="13833" max="13833" width="10" style="71" customWidth="1"/>
    <col min="13834" max="13838" width="3.625" style="71" customWidth="1"/>
    <col min="13839" max="13840" width="19" style="71" customWidth="1"/>
    <col min="13841" max="13841" width="10" style="71" customWidth="1"/>
    <col min="13842" max="13843" width="6.875" style="71" customWidth="1"/>
    <col min="13844" max="13846" width="3.625" style="71" customWidth="1"/>
    <col min="13847" max="13848" width="19" style="71" customWidth="1"/>
    <col min="13849" max="13849" width="10" style="71" customWidth="1"/>
    <col min="13850" max="13854" width="3.625" style="71" customWidth="1"/>
    <col min="13855" max="13856" width="19" style="71" customWidth="1"/>
    <col min="13857" max="13857" width="10" style="71" customWidth="1"/>
    <col min="13858" max="13858" width="6.875" style="71" customWidth="1"/>
    <col min="13859" max="14074" width="8.875" style="71"/>
    <col min="14075" max="14078" width="3.625" style="71" customWidth="1"/>
    <col min="14079" max="14080" width="19" style="71" customWidth="1"/>
    <col min="14081" max="14081" width="10" style="71" customWidth="1"/>
    <col min="14082" max="14083" width="6.875" style="71" customWidth="1"/>
    <col min="14084" max="14086" width="3.625" style="71" customWidth="1"/>
    <col min="14087" max="14088" width="19" style="71" customWidth="1"/>
    <col min="14089" max="14089" width="10" style="71" customWidth="1"/>
    <col min="14090" max="14094" width="3.625" style="71" customWidth="1"/>
    <col min="14095" max="14096" width="19" style="71" customWidth="1"/>
    <col min="14097" max="14097" width="10" style="71" customWidth="1"/>
    <col min="14098" max="14099" width="6.875" style="71" customWidth="1"/>
    <col min="14100" max="14102" width="3.625" style="71" customWidth="1"/>
    <col min="14103" max="14104" width="19" style="71" customWidth="1"/>
    <col min="14105" max="14105" width="10" style="71" customWidth="1"/>
    <col min="14106" max="14110" width="3.625" style="71" customWidth="1"/>
    <col min="14111" max="14112" width="19" style="71" customWidth="1"/>
    <col min="14113" max="14113" width="10" style="71" customWidth="1"/>
    <col min="14114" max="14114" width="6.875" style="71" customWidth="1"/>
    <col min="14115" max="14330" width="8.875" style="71"/>
    <col min="14331" max="14334" width="3.625" style="71" customWidth="1"/>
    <col min="14335" max="14336" width="19" style="71" customWidth="1"/>
    <col min="14337" max="14337" width="10" style="71" customWidth="1"/>
    <col min="14338" max="14339" width="6.875" style="71" customWidth="1"/>
    <col min="14340" max="14342" width="3.625" style="71" customWidth="1"/>
    <col min="14343" max="14344" width="19" style="71" customWidth="1"/>
    <col min="14345" max="14345" width="10" style="71" customWidth="1"/>
    <col min="14346" max="14350" width="3.625" style="71" customWidth="1"/>
    <col min="14351" max="14352" width="19" style="71" customWidth="1"/>
    <col min="14353" max="14353" width="10" style="71" customWidth="1"/>
    <col min="14354" max="14355" width="6.875" style="71" customWidth="1"/>
    <col min="14356" max="14358" width="3.625" style="71" customWidth="1"/>
    <col min="14359" max="14360" width="19" style="71" customWidth="1"/>
    <col min="14361" max="14361" width="10" style="71" customWidth="1"/>
    <col min="14362" max="14366" width="3.625" style="71" customWidth="1"/>
    <col min="14367" max="14368" width="19" style="71" customWidth="1"/>
    <col min="14369" max="14369" width="10" style="71" customWidth="1"/>
    <col min="14370" max="14370" width="6.875" style="71" customWidth="1"/>
    <col min="14371" max="14586" width="8.875" style="71"/>
    <col min="14587" max="14590" width="3.625" style="71" customWidth="1"/>
    <col min="14591" max="14592" width="19" style="71" customWidth="1"/>
    <col min="14593" max="14593" width="10" style="71" customWidth="1"/>
    <col min="14594" max="14595" width="6.875" style="71" customWidth="1"/>
    <col min="14596" max="14598" width="3.625" style="71" customWidth="1"/>
    <col min="14599" max="14600" width="19" style="71" customWidth="1"/>
    <col min="14601" max="14601" width="10" style="71" customWidth="1"/>
    <col min="14602" max="14606" width="3.625" style="71" customWidth="1"/>
    <col min="14607" max="14608" width="19" style="71" customWidth="1"/>
    <col min="14609" max="14609" width="10" style="71" customWidth="1"/>
    <col min="14610" max="14611" width="6.875" style="71" customWidth="1"/>
    <col min="14612" max="14614" width="3.625" style="71" customWidth="1"/>
    <col min="14615" max="14616" width="19" style="71" customWidth="1"/>
    <col min="14617" max="14617" width="10" style="71" customWidth="1"/>
    <col min="14618" max="14622" width="3.625" style="71" customWidth="1"/>
    <col min="14623" max="14624" width="19" style="71" customWidth="1"/>
    <col min="14625" max="14625" width="10" style="71" customWidth="1"/>
    <col min="14626" max="14626" width="6.875" style="71" customWidth="1"/>
    <col min="14627" max="14842" width="8.875" style="71"/>
    <col min="14843" max="14846" width="3.625" style="71" customWidth="1"/>
    <col min="14847" max="14848" width="19" style="71" customWidth="1"/>
    <col min="14849" max="14849" width="10" style="71" customWidth="1"/>
    <col min="14850" max="14851" width="6.875" style="71" customWidth="1"/>
    <col min="14852" max="14854" width="3.625" style="71" customWidth="1"/>
    <col min="14855" max="14856" width="19" style="71" customWidth="1"/>
    <col min="14857" max="14857" width="10" style="71" customWidth="1"/>
    <col min="14858" max="14862" width="3.625" style="71" customWidth="1"/>
    <col min="14863" max="14864" width="19" style="71" customWidth="1"/>
    <col min="14865" max="14865" width="10" style="71" customWidth="1"/>
    <col min="14866" max="14867" width="6.875" style="71" customWidth="1"/>
    <col min="14868" max="14870" width="3.625" style="71" customWidth="1"/>
    <col min="14871" max="14872" width="19" style="71" customWidth="1"/>
    <col min="14873" max="14873" width="10" style="71" customWidth="1"/>
    <col min="14874" max="14878" width="3.625" style="71" customWidth="1"/>
    <col min="14879" max="14880" width="19" style="71" customWidth="1"/>
    <col min="14881" max="14881" width="10" style="71" customWidth="1"/>
    <col min="14882" max="14882" width="6.875" style="71" customWidth="1"/>
    <col min="14883" max="15098" width="8.875" style="71"/>
    <col min="15099" max="15102" width="3.625" style="71" customWidth="1"/>
    <col min="15103" max="15104" width="19" style="71" customWidth="1"/>
    <col min="15105" max="15105" width="10" style="71" customWidth="1"/>
    <col min="15106" max="15107" width="6.875" style="71" customWidth="1"/>
    <col min="15108" max="15110" width="3.625" style="71" customWidth="1"/>
    <col min="15111" max="15112" width="19" style="71" customWidth="1"/>
    <col min="15113" max="15113" width="10" style="71" customWidth="1"/>
    <col min="15114" max="15118" width="3.625" style="71" customWidth="1"/>
    <col min="15119" max="15120" width="19" style="71" customWidth="1"/>
    <col min="15121" max="15121" width="10" style="71" customWidth="1"/>
    <col min="15122" max="15123" width="6.875" style="71" customWidth="1"/>
    <col min="15124" max="15126" width="3.625" style="71" customWidth="1"/>
    <col min="15127" max="15128" width="19" style="71" customWidth="1"/>
    <col min="15129" max="15129" width="10" style="71" customWidth="1"/>
    <col min="15130" max="15134" width="3.625" style="71" customWidth="1"/>
    <col min="15135" max="15136" width="19" style="71" customWidth="1"/>
    <col min="15137" max="15137" width="10" style="71" customWidth="1"/>
    <col min="15138" max="15138" width="6.875" style="71" customWidth="1"/>
    <col min="15139" max="15354" width="8.875" style="71"/>
    <col min="15355" max="15358" width="3.625" style="71" customWidth="1"/>
    <col min="15359" max="15360" width="19" style="71" customWidth="1"/>
    <col min="15361" max="15361" width="10" style="71" customWidth="1"/>
    <col min="15362" max="15363" width="6.875" style="71" customWidth="1"/>
    <col min="15364" max="15366" width="3.625" style="71" customWidth="1"/>
    <col min="15367" max="15368" width="19" style="71" customWidth="1"/>
    <col min="15369" max="15369" width="10" style="71" customWidth="1"/>
    <col min="15370" max="15374" width="3.625" style="71" customWidth="1"/>
    <col min="15375" max="15376" width="19" style="71" customWidth="1"/>
    <col min="15377" max="15377" width="10" style="71" customWidth="1"/>
    <col min="15378" max="15379" width="6.875" style="71" customWidth="1"/>
    <col min="15380" max="15382" width="3.625" style="71" customWidth="1"/>
    <col min="15383" max="15384" width="19" style="71" customWidth="1"/>
    <col min="15385" max="15385" width="10" style="71" customWidth="1"/>
    <col min="15386" max="15390" width="3.625" style="71" customWidth="1"/>
    <col min="15391" max="15392" width="19" style="71" customWidth="1"/>
    <col min="15393" max="15393" width="10" style="71" customWidth="1"/>
    <col min="15394" max="15394" width="6.875" style="71" customWidth="1"/>
    <col min="15395" max="15610" width="8.875" style="71"/>
    <col min="15611" max="15614" width="3.625" style="71" customWidth="1"/>
    <col min="15615" max="15616" width="19" style="71" customWidth="1"/>
    <col min="15617" max="15617" width="10" style="71" customWidth="1"/>
    <col min="15618" max="15619" width="6.875" style="71" customWidth="1"/>
    <col min="15620" max="15622" width="3.625" style="71" customWidth="1"/>
    <col min="15623" max="15624" width="19" style="71" customWidth="1"/>
    <col min="15625" max="15625" width="10" style="71" customWidth="1"/>
    <col min="15626" max="15630" width="3.625" style="71" customWidth="1"/>
    <col min="15631" max="15632" width="19" style="71" customWidth="1"/>
    <col min="15633" max="15633" width="10" style="71" customWidth="1"/>
    <col min="15634" max="15635" width="6.875" style="71" customWidth="1"/>
    <col min="15636" max="15638" width="3.625" style="71" customWidth="1"/>
    <col min="15639" max="15640" width="19" style="71" customWidth="1"/>
    <col min="15641" max="15641" width="10" style="71" customWidth="1"/>
    <col min="15642" max="15646" width="3.625" style="71" customWidth="1"/>
    <col min="15647" max="15648" width="19" style="71" customWidth="1"/>
    <col min="15649" max="15649" width="10" style="71" customWidth="1"/>
    <col min="15650" max="15650" width="6.875" style="71" customWidth="1"/>
    <col min="15651" max="15866" width="8.875" style="71"/>
    <col min="15867" max="15870" width="3.625" style="71" customWidth="1"/>
    <col min="15871" max="15872" width="19" style="71" customWidth="1"/>
    <col min="15873" max="15873" width="10" style="71" customWidth="1"/>
    <col min="15874" max="15875" width="6.875" style="71" customWidth="1"/>
    <col min="15876" max="15878" width="3.625" style="71" customWidth="1"/>
    <col min="15879" max="15880" width="19" style="71" customWidth="1"/>
    <col min="15881" max="15881" width="10" style="71" customWidth="1"/>
    <col min="15882" max="15886" width="3.625" style="71" customWidth="1"/>
    <col min="15887" max="15888" width="19" style="71" customWidth="1"/>
    <col min="15889" max="15889" width="10" style="71" customWidth="1"/>
    <col min="15890" max="15891" width="6.875" style="71" customWidth="1"/>
    <col min="15892" max="15894" width="3.625" style="71" customWidth="1"/>
    <col min="15895" max="15896" width="19" style="71" customWidth="1"/>
    <col min="15897" max="15897" width="10" style="71" customWidth="1"/>
    <col min="15898" max="15902" width="3.625" style="71" customWidth="1"/>
    <col min="15903" max="15904" width="19" style="71" customWidth="1"/>
    <col min="15905" max="15905" width="10" style="71" customWidth="1"/>
    <col min="15906" max="15906" width="6.875" style="71" customWidth="1"/>
    <col min="15907" max="16122" width="8.875" style="71"/>
    <col min="16123" max="16126" width="3.625" style="71" customWidth="1"/>
    <col min="16127" max="16128" width="19" style="71" customWidth="1"/>
    <col min="16129" max="16129" width="10" style="71" customWidth="1"/>
    <col min="16130" max="16131" width="6.875" style="71" customWidth="1"/>
    <col min="16132" max="16134" width="3.625" style="71" customWidth="1"/>
    <col min="16135" max="16136" width="19" style="71" customWidth="1"/>
    <col min="16137" max="16137" width="10" style="71" customWidth="1"/>
    <col min="16138" max="16142" width="3.625" style="71" customWidth="1"/>
    <col min="16143" max="16144" width="19" style="71" customWidth="1"/>
    <col min="16145" max="16145" width="10" style="71" customWidth="1"/>
    <col min="16146" max="16147" width="6.875" style="71" customWidth="1"/>
    <col min="16148" max="16150" width="3.625" style="71" customWidth="1"/>
    <col min="16151" max="16152" width="19" style="71" customWidth="1"/>
    <col min="16153" max="16153" width="10" style="71" customWidth="1"/>
    <col min="16154" max="16158" width="3.625" style="71" customWidth="1"/>
    <col min="16159" max="16160" width="19" style="71" customWidth="1"/>
    <col min="16161" max="16161" width="10" style="71" customWidth="1"/>
    <col min="16162" max="16162" width="6.875" style="71" customWidth="1"/>
    <col min="16163" max="16378" width="8.875" style="71"/>
    <col min="16379" max="16384" width="8.875" style="71" customWidth="1"/>
  </cols>
  <sheetData>
    <row r="1" spans="1:39" ht="27.75" customHeight="1">
      <c r="A1" s="246" t="s">
        <v>169</v>
      </c>
      <c r="B1" s="246"/>
      <c r="C1" s="246"/>
      <c r="D1" s="246"/>
      <c r="E1" s="246"/>
      <c r="F1" s="246"/>
      <c r="G1" s="246"/>
      <c r="H1" s="246"/>
      <c r="I1" s="246"/>
      <c r="J1" s="246"/>
      <c r="K1" s="246"/>
      <c r="L1" s="246"/>
      <c r="M1" s="246"/>
      <c r="N1" s="246"/>
      <c r="O1" s="246"/>
      <c r="P1" s="246"/>
      <c r="Q1" s="246" t="s">
        <v>169</v>
      </c>
      <c r="R1" s="246"/>
      <c r="S1" s="246"/>
      <c r="T1" s="246"/>
      <c r="U1" s="246"/>
      <c r="V1" s="246"/>
      <c r="W1" s="246"/>
      <c r="X1" s="246"/>
      <c r="Y1" s="246"/>
      <c r="Z1" s="246"/>
      <c r="AA1" s="246"/>
      <c r="AB1" s="246"/>
      <c r="AC1" s="246"/>
      <c r="AD1" s="246"/>
      <c r="AE1" s="246"/>
      <c r="AF1" s="246"/>
      <c r="AG1" s="86"/>
      <c r="AH1" s="86"/>
    </row>
    <row r="2" spans="1:39" ht="27.75" customHeight="1">
      <c r="B2" s="220" t="s">
        <v>164</v>
      </c>
      <c r="C2" s="247"/>
      <c r="D2" s="221"/>
      <c r="E2" s="222" t="str">
        <f>参加申込書!$A$2&amp;"(単の部)"</f>
        <v xml:space="preserve"> 第39回 岐阜県ジュニアバドミントン大会 (単の部)</v>
      </c>
      <c r="F2" s="223"/>
      <c r="G2" s="224"/>
      <c r="H2" s="72"/>
      <c r="I2" s="73"/>
      <c r="J2" s="220" t="s">
        <v>164</v>
      </c>
      <c r="K2" s="247"/>
      <c r="L2" s="221"/>
      <c r="M2" s="222" t="str">
        <f t="shared" ref="M2" si="0">$E$2</f>
        <v xml:space="preserve"> 第39回 岐阜県ジュニアバドミントン大会 (単の部)</v>
      </c>
      <c r="N2" s="223"/>
      <c r="O2" s="224"/>
      <c r="P2" s="74"/>
      <c r="R2" s="220" t="s">
        <v>164</v>
      </c>
      <c r="S2" s="247"/>
      <c r="T2" s="221"/>
      <c r="U2" s="222" t="str">
        <f t="shared" ref="U2" si="1">$E$2</f>
        <v xml:space="preserve"> 第39回 岐阜県ジュニアバドミントン大会 (単の部)</v>
      </c>
      <c r="V2" s="223"/>
      <c r="W2" s="224"/>
      <c r="X2" s="72"/>
      <c r="Y2" s="73"/>
      <c r="Z2" s="220" t="s">
        <v>164</v>
      </c>
      <c r="AA2" s="247"/>
      <c r="AB2" s="221"/>
      <c r="AC2" s="222" t="str">
        <f t="shared" ref="AC2" si="2">$E$2</f>
        <v xml:space="preserve"> 第39回 岐阜県ジュニアバドミントン大会 (単の部)</v>
      </c>
      <c r="AD2" s="223"/>
      <c r="AE2" s="224"/>
      <c r="AF2" s="74"/>
    </row>
    <row r="3" spans="1:39" ht="25.35" customHeight="1">
      <c r="B3" s="241" t="s">
        <v>170</v>
      </c>
      <c r="C3" s="242"/>
      <c r="D3" s="242"/>
      <c r="E3" s="242"/>
      <c r="F3" s="242"/>
      <c r="G3" s="243"/>
      <c r="H3" s="72"/>
      <c r="I3" s="73"/>
      <c r="J3" s="241" t="s">
        <v>171</v>
      </c>
      <c r="K3" s="242"/>
      <c r="L3" s="242"/>
      <c r="M3" s="242"/>
      <c r="N3" s="242"/>
      <c r="O3" s="243"/>
      <c r="P3" s="74"/>
      <c r="R3" s="241" t="s">
        <v>172</v>
      </c>
      <c r="S3" s="242"/>
      <c r="T3" s="242"/>
      <c r="U3" s="242"/>
      <c r="V3" s="242"/>
      <c r="W3" s="243"/>
      <c r="X3" s="72"/>
      <c r="Y3" s="73"/>
      <c r="Z3" s="241" t="s">
        <v>173</v>
      </c>
      <c r="AA3" s="242"/>
      <c r="AB3" s="242"/>
      <c r="AC3" s="242"/>
      <c r="AD3" s="242"/>
      <c r="AE3" s="243"/>
      <c r="AF3" s="74"/>
    </row>
    <row r="4" spans="1:39" ht="25.35" customHeight="1">
      <c r="B4" s="203" t="s">
        <v>174</v>
      </c>
      <c r="C4" s="75" t="s">
        <v>175</v>
      </c>
      <c r="D4" s="75" t="s">
        <v>149</v>
      </c>
      <c r="E4" s="244" t="s" ph="1">
        <v>176</v>
      </c>
      <c r="F4" s="76" t="s">
        <v>177</v>
      </c>
      <c r="G4" s="77" t="s">
        <v>178</v>
      </c>
      <c r="H4" s="72"/>
      <c r="I4" s="73"/>
      <c r="J4" s="203" t="s">
        <v>174</v>
      </c>
      <c r="K4" s="75" t="s">
        <v>175</v>
      </c>
      <c r="L4" s="75" t="s">
        <v>149</v>
      </c>
      <c r="M4" s="244" t="s" ph="1">
        <v>176</v>
      </c>
      <c r="N4" s="76" t="s">
        <v>177</v>
      </c>
      <c r="O4" s="77" t="s">
        <v>178</v>
      </c>
      <c r="P4" s="74"/>
      <c r="R4" s="203" t="s">
        <v>174</v>
      </c>
      <c r="S4" s="75" t="s">
        <v>175</v>
      </c>
      <c r="T4" s="75" t="s">
        <v>149</v>
      </c>
      <c r="U4" s="244" t="s" ph="1">
        <v>176</v>
      </c>
      <c r="V4" s="76" t="s">
        <v>177</v>
      </c>
      <c r="W4" s="77" t="s">
        <v>178</v>
      </c>
      <c r="X4" s="72"/>
      <c r="Y4" s="73"/>
      <c r="Z4" s="203" t="s">
        <v>174</v>
      </c>
      <c r="AA4" s="75" t="s">
        <v>175</v>
      </c>
      <c r="AB4" s="75" t="s">
        <v>149</v>
      </c>
      <c r="AC4" s="244" t="s" ph="1">
        <v>176</v>
      </c>
      <c r="AD4" s="76" t="s">
        <v>177</v>
      </c>
      <c r="AE4" s="77" t="s">
        <v>178</v>
      </c>
      <c r="AF4" s="74"/>
      <c r="AM4" s="71" ph="1"/>
    </row>
    <row r="5" spans="1:39" ht="30" customHeight="1">
      <c r="B5" s="204"/>
      <c r="C5" s="78" t="s">
        <v>179</v>
      </c>
      <c r="D5" s="78" t="s">
        <v>180</v>
      </c>
      <c r="E5" s="245"/>
      <c r="F5" s="79" t="s">
        <v>181</v>
      </c>
      <c r="G5" s="80"/>
      <c r="H5" s="72"/>
      <c r="I5" s="73"/>
      <c r="J5" s="204"/>
      <c r="K5" s="78" t="s">
        <v>179</v>
      </c>
      <c r="L5" s="78" t="s">
        <v>180</v>
      </c>
      <c r="M5" s="245"/>
      <c r="N5" s="79" t="s">
        <v>181</v>
      </c>
      <c r="O5" s="80"/>
      <c r="P5" s="74"/>
      <c r="R5" s="204"/>
      <c r="S5" s="78" t="s">
        <v>179</v>
      </c>
      <c r="T5" s="78" t="s">
        <v>180</v>
      </c>
      <c r="U5" s="245"/>
      <c r="V5" s="79" t="s">
        <v>181</v>
      </c>
      <c r="W5" s="80"/>
      <c r="X5" s="72"/>
      <c r="Y5" s="73"/>
      <c r="Z5" s="204"/>
      <c r="AA5" s="78" t="s">
        <v>179</v>
      </c>
      <c r="AB5" s="78" t="s">
        <v>180</v>
      </c>
      <c r="AC5" s="245"/>
      <c r="AD5" s="79" t="s">
        <v>181</v>
      </c>
      <c r="AE5" s="80"/>
      <c r="AF5" s="74"/>
    </row>
    <row r="6" spans="1:39" ht="13.5" customHeight="1">
      <c r="B6" s="190">
        <v>1</v>
      </c>
      <c r="C6" s="190">
        <v>6</v>
      </c>
      <c r="D6" s="190" t="s">
        <v>182</v>
      </c>
      <c r="E6" s="239" ph="1"/>
      <c r="F6" s="183"/>
      <c r="G6" s="190"/>
      <c r="H6" s="72"/>
      <c r="I6" s="81"/>
      <c r="J6" s="190">
        <v>1</v>
      </c>
      <c r="K6" s="190">
        <v>5</v>
      </c>
      <c r="L6" s="190" t="s">
        <v>182</v>
      </c>
      <c r="M6" s="239" ph="1"/>
      <c r="N6" s="183"/>
      <c r="O6" s="190"/>
      <c r="P6" s="74"/>
      <c r="R6" s="190">
        <v>1</v>
      </c>
      <c r="S6" s="190"/>
      <c r="T6" s="190" t="s">
        <v>182</v>
      </c>
      <c r="U6" s="239" ph="1"/>
      <c r="V6" s="183"/>
      <c r="W6" s="190"/>
      <c r="X6" s="72"/>
      <c r="Y6" s="81"/>
      <c r="Z6" s="190">
        <v>1</v>
      </c>
      <c r="AA6" s="190"/>
      <c r="AB6" s="190" t="s">
        <v>182</v>
      </c>
      <c r="AC6" s="190" ph="1"/>
      <c r="AD6" s="183"/>
      <c r="AE6" s="190"/>
      <c r="AF6" s="74"/>
      <c r="AG6"/>
      <c r="AM6" s="71" ph="1"/>
    </row>
    <row r="7" spans="1:39" ht="13.5" customHeight="1">
      <c r="B7" s="192"/>
      <c r="C7" s="192"/>
      <c r="D7" s="192"/>
      <c r="E7" s="240"/>
      <c r="F7" s="236"/>
      <c r="G7" s="192"/>
      <c r="H7" s="82"/>
      <c r="I7" s="81"/>
      <c r="J7" s="192"/>
      <c r="K7" s="192"/>
      <c r="L7" s="192"/>
      <c r="M7" s="240"/>
      <c r="N7" s="236"/>
      <c r="O7" s="192"/>
      <c r="P7" s="74"/>
      <c r="R7" s="192"/>
      <c r="S7" s="192"/>
      <c r="T7" s="192"/>
      <c r="U7" s="240" ph="1"/>
      <c r="V7" s="236"/>
      <c r="W7" s="192"/>
      <c r="X7" s="82"/>
      <c r="Y7" s="81"/>
      <c r="Z7" s="192"/>
      <c r="AA7" s="192"/>
      <c r="AB7" s="192"/>
      <c r="AC7" s="192"/>
      <c r="AD7" s="236"/>
      <c r="AE7" s="192"/>
      <c r="AF7" s="83"/>
      <c r="AG7"/>
      <c r="AH7" s="87"/>
    </row>
    <row r="8" spans="1:39" ht="13.5" customHeight="1">
      <c r="B8" s="190">
        <v>2</v>
      </c>
      <c r="C8" s="190">
        <v>6</v>
      </c>
      <c r="D8" s="190" t="s">
        <v>182</v>
      </c>
      <c r="E8" s="239" ph="1"/>
      <c r="F8" s="183"/>
      <c r="G8" s="190"/>
      <c r="H8" s="72"/>
      <c r="I8" s="73"/>
      <c r="J8" s="190">
        <v>2</v>
      </c>
      <c r="K8" s="190">
        <v>5</v>
      </c>
      <c r="L8" s="190" t="s">
        <v>182</v>
      </c>
      <c r="M8" s="239" ph="1"/>
      <c r="N8" s="183"/>
      <c r="O8" s="190"/>
      <c r="P8" s="74"/>
      <c r="R8" s="190">
        <v>2</v>
      </c>
      <c r="S8" s="190"/>
      <c r="T8" s="190" t="s">
        <v>182</v>
      </c>
      <c r="U8" s="239" ph="1"/>
      <c r="V8" s="183"/>
      <c r="W8" s="190"/>
      <c r="X8" s="72"/>
      <c r="Y8" s="73"/>
      <c r="Z8" s="190">
        <v>2</v>
      </c>
      <c r="AA8" s="190"/>
      <c r="AB8" s="190" t="s">
        <v>182</v>
      </c>
      <c r="AC8" s="190" ph="1"/>
      <c r="AD8" s="183"/>
      <c r="AE8" s="190"/>
      <c r="AF8" s="74"/>
      <c r="AM8" s="71" ph="1"/>
    </row>
    <row r="9" spans="1:39" ht="13.5" customHeight="1">
      <c r="B9" s="192"/>
      <c r="C9" s="192"/>
      <c r="D9" s="192"/>
      <c r="E9" s="240"/>
      <c r="F9" s="236"/>
      <c r="G9" s="192"/>
      <c r="H9" s="237" t="s">
        <v>183</v>
      </c>
      <c r="I9" s="238"/>
      <c r="J9" s="192"/>
      <c r="K9" s="192"/>
      <c r="L9" s="192"/>
      <c r="M9" s="240"/>
      <c r="N9" s="236"/>
      <c r="O9" s="192"/>
      <c r="P9" s="74"/>
      <c r="R9" s="192"/>
      <c r="S9" s="192"/>
      <c r="T9" s="192"/>
      <c r="U9" s="240"/>
      <c r="V9" s="236"/>
      <c r="W9" s="192"/>
      <c r="X9" s="237" t="s">
        <v>183</v>
      </c>
      <c r="Y9" s="238"/>
      <c r="Z9" s="192"/>
      <c r="AA9" s="192"/>
      <c r="AB9" s="192"/>
      <c r="AC9" s="192"/>
      <c r="AD9" s="236"/>
      <c r="AE9" s="192"/>
      <c r="AF9" s="74"/>
      <c r="AH9" s="87"/>
    </row>
    <row r="10" spans="1:39" ht="13.5" customHeight="1">
      <c r="B10" s="190">
        <v>3</v>
      </c>
      <c r="C10" s="190">
        <v>6</v>
      </c>
      <c r="D10" s="190" t="s">
        <v>182</v>
      </c>
      <c r="E10" s="239" ph="1"/>
      <c r="F10" s="183"/>
      <c r="G10" s="190"/>
      <c r="H10" s="72"/>
      <c r="I10" s="81"/>
      <c r="J10" s="190">
        <v>3</v>
      </c>
      <c r="K10" s="190">
        <v>5</v>
      </c>
      <c r="L10" s="190" t="s">
        <v>182</v>
      </c>
      <c r="M10" s="239" ph="1"/>
      <c r="N10" s="183"/>
      <c r="O10" s="190"/>
      <c r="P10" s="74"/>
      <c r="R10" s="190">
        <v>3</v>
      </c>
      <c r="S10" s="190"/>
      <c r="T10" s="190" t="s">
        <v>182</v>
      </c>
      <c r="U10" s="190" ph="1"/>
      <c r="V10" s="183"/>
      <c r="W10" s="190"/>
      <c r="X10" s="72"/>
      <c r="Y10" s="81"/>
      <c r="Z10" s="190">
        <v>3</v>
      </c>
      <c r="AA10" s="190"/>
      <c r="AB10" s="190" t="s">
        <v>182</v>
      </c>
      <c r="AC10" s="190" ph="1"/>
      <c r="AD10" s="183"/>
      <c r="AE10" s="190"/>
      <c r="AF10" s="74"/>
      <c r="AM10" s="71" ph="1"/>
    </row>
    <row r="11" spans="1:39" ht="13.5" customHeight="1">
      <c r="B11" s="192"/>
      <c r="C11" s="192"/>
      <c r="D11" s="192"/>
      <c r="E11" s="240"/>
      <c r="F11" s="236"/>
      <c r="G11" s="192"/>
      <c r="H11" s="72"/>
      <c r="I11" s="73"/>
      <c r="J11" s="192"/>
      <c r="K11" s="192"/>
      <c r="L11" s="192"/>
      <c r="M11" s="240"/>
      <c r="N11" s="236"/>
      <c r="O11" s="192"/>
      <c r="P11" s="74"/>
      <c r="R11" s="192"/>
      <c r="S11" s="192"/>
      <c r="T11" s="192"/>
      <c r="U11" s="192"/>
      <c r="V11" s="236"/>
      <c r="W11" s="192"/>
      <c r="X11" s="72"/>
      <c r="Y11" s="73"/>
      <c r="Z11" s="192"/>
      <c r="AA11" s="192"/>
      <c r="AB11" s="192"/>
      <c r="AC11" s="192"/>
      <c r="AD11" s="236"/>
      <c r="AE11" s="192"/>
      <c r="AF11" s="74"/>
    </row>
    <row r="12" spans="1:39" ht="13.5" customHeight="1">
      <c r="B12" s="190">
        <v>4</v>
      </c>
      <c r="C12" s="190">
        <v>6</v>
      </c>
      <c r="D12" s="190" t="s">
        <v>182</v>
      </c>
      <c r="E12" s="239" ph="1"/>
      <c r="F12" s="183"/>
      <c r="G12" s="190"/>
      <c r="H12" s="72"/>
      <c r="I12" s="73"/>
      <c r="J12" s="190">
        <v>4</v>
      </c>
      <c r="K12" s="190">
        <v>5</v>
      </c>
      <c r="L12" s="190" t="s">
        <v>182</v>
      </c>
      <c r="M12" s="239" ph="1"/>
      <c r="N12" s="183"/>
      <c r="O12" s="190"/>
      <c r="P12" s="74"/>
      <c r="R12" s="190">
        <v>4</v>
      </c>
      <c r="S12" s="190"/>
      <c r="T12" s="190" t="s">
        <v>182</v>
      </c>
      <c r="U12" s="190" ph="1"/>
      <c r="V12" s="183"/>
      <c r="W12" s="190"/>
      <c r="X12" s="72"/>
      <c r="Y12" s="73"/>
      <c r="Z12" s="190">
        <v>4</v>
      </c>
      <c r="AA12" s="190"/>
      <c r="AB12" s="190" t="s">
        <v>182</v>
      </c>
      <c r="AC12" s="190" ph="1"/>
      <c r="AD12" s="183"/>
      <c r="AE12" s="190"/>
      <c r="AF12" s="74"/>
      <c r="AM12" s="71" ph="1"/>
    </row>
    <row r="13" spans="1:39" ht="13.5" customHeight="1">
      <c r="B13" s="192"/>
      <c r="C13" s="192"/>
      <c r="D13" s="192"/>
      <c r="E13" s="240"/>
      <c r="F13" s="236"/>
      <c r="G13" s="192"/>
      <c r="H13" s="72"/>
      <c r="I13" s="81"/>
      <c r="J13" s="192"/>
      <c r="K13" s="192"/>
      <c r="L13" s="192"/>
      <c r="M13" s="240"/>
      <c r="N13" s="236"/>
      <c r="O13" s="192"/>
      <c r="P13" s="74"/>
      <c r="R13" s="192"/>
      <c r="S13" s="192"/>
      <c r="T13" s="192"/>
      <c r="U13" s="192"/>
      <c r="V13" s="236"/>
      <c r="W13" s="192"/>
      <c r="X13" s="72"/>
      <c r="Y13" s="81"/>
      <c r="Z13" s="192"/>
      <c r="AA13" s="192"/>
      <c r="AB13" s="192"/>
      <c r="AC13" s="192"/>
      <c r="AD13" s="236"/>
      <c r="AE13" s="192"/>
      <c r="AF13" s="74"/>
    </row>
    <row r="14" spans="1:39" ht="13.5" customHeight="1">
      <c r="B14" s="190">
        <v>5</v>
      </c>
      <c r="C14" s="190">
        <v>6</v>
      </c>
      <c r="D14" s="190" t="s">
        <v>182</v>
      </c>
      <c r="E14" s="239" ph="1"/>
      <c r="F14" s="183"/>
      <c r="G14" s="190"/>
      <c r="H14" s="72"/>
      <c r="I14" s="73"/>
      <c r="J14" s="190">
        <v>5</v>
      </c>
      <c r="K14" s="190">
        <v>5</v>
      </c>
      <c r="L14" s="190" t="s">
        <v>182</v>
      </c>
      <c r="M14" s="190" ph="1"/>
      <c r="N14" s="183"/>
      <c r="O14" s="190"/>
      <c r="P14" s="74"/>
      <c r="R14" s="190">
        <v>5</v>
      </c>
      <c r="S14" s="190"/>
      <c r="T14" s="190" t="s">
        <v>182</v>
      </c>
      <c r="U14" s="190" ph="1"/>
      <c r="V14" s="183"/>
      <c r="W14" s="190"/>
      <c r="X14" s="72"/>
      <c r="Y14" s="73"/>
      <c r="Z14" s="190">
        <v>5</v>
      </c>
      <c r="AA14" s="190"/>
      <c r="AB14" s="190" t="s">
        <v>182</v>
      </c>
      <c r="AC14" s="190" ph="1"/>
      <c r="AD14" s="183"/>
      <c r="AE14" s="190"/>
      <c r="AF14" s="74"/>
      <c r="AM14" s="71" ph="1"/>
    </row>
    <row r="15" spans="1:39" ht="13.5" customHeight="1">
      <c r="B15" s="192"/>
      <c r="C15" s="192"/>
      <c r="D15" s="192"/>
      <c r="E15" s="240"/>
      <c r="F15" s="236"/>
      <c r="G15" s="192"/>
      <c r="H15" s="237" t="s">
        <v>184</v>
      </c>
      <c r="I15" s="238"/>
      <c r="J15" s="192"/>
      <c r="K15" s="192"/>
      <c r="L15" s="192"/>
      <c r="M15" s="192"/>
      <c r="N15" s="236"/>
      <c r="O15" s="192"/>
      <c r="P15" s="74"/>
      <c r="R15" s="192"/>
      <c r="S15" s="192"/>
      <c r="T15" s="192"/>
      <c r="U15" s="192"/>
      <c r="V15" s="236"/>
      <c r="W15" s="192"/>
      <c r="X15" s="237" t="s">
        <v>184</v>
      </c>
      <c r="Y15" s="238"/>
      <c r="Z15" s="192"/>
      <c r="AA15" s="192"/>
      <c r="AB15" s="192"/>
      <c r="AC15" s="192"/>
      <c r="AD15" s="236"/>
      <c r="AE15" s="192"/>
      <c r="AF15" s="74"/>
      <c r="AH15" s="87"/>
    </row>
    <row r="16" spans="1:39" ht="13.5" customHeight="1">
      <c r="B16" s="190">
        <v>6</v>
      </c>
      <c r="C16" s="190">
        <v>6</v>
      </c>
      <c r="D16" s="190" t="s">
        <v>182</v>
      </c>
      <c r="E16" s="239" ph="1"/>
      <c r="F16" s="183"/>
      <c r="G16" s="190"/>
      <c r="H16" s="72"/>
      <c r="I16" s="81"/>
      <c r="J16" s="190">
        <v>6</v>
      </c>
      <c r="K16" s="190">
        <v>5</v>
      </c>
      <c r="L16" s="190" t="s">
        <v>182</v>
      </c>
      <c r="M16" s="190" ph="1"/>
      <c r="N16" s="183"/>
      <c r="O16" s="190"/>
      <c r="P16" s="74"/>
      <c r="R16" s="190">
        <v>6</v>
      </c>
      <c r="S16" s="190"/>
      <c r="T16" s="190" t="s">
        <v>182</v>
      </c>
      <c r="U16" s="190" ph="1"/>
      <c r="V16" s="183"/>
      <c r="W16" s="190"/>
      <c r="X16" s="72"/>
      <c r="Y16" s="81"/>
      <c r="Z16" s="190">
        <v>6</v>
      </c>
      <c r="AA16" s="190"/>
      <c r="AB16" s="190" t="s">
        <v>182</v>
      </c>
      <c r="AC16" s="190" ph="1"/>
      <c r="AD16" s="183"/>
      <c r="AE16" s="190"/>
      <c r="AF16" s="74"/>
      <c r="AM16" s="71" ph="1"/>
    </row>
    <row r="17" spans="2:39" ht="13.5" customHeight="1">
      <c r="B17" s="192"/>
      <c r="C17" s="192"/>
      <c r="D17" s="192"/>
      <c r="E17" s="240"/>
      <c r="F17" s="236"/>
      <c r="G17" s="192"/>
      <c r="H17" s="72"/>
      <c r="I17" s="73"/>
      <c r="J17" s="192"/>
      <c r="K17" s="192"/>
      <c r="L17" s="192"/>
      <c r="M17" s="192"/>
      <c r="N17" s="236"/>
      <c r="O17" s="192"/>
      <c r="P17" s="74"/>
      <c r="R17" s="192"/>
      <c r="S17" s="192"/>
      <c r="T17" s="192"/>
      <c r="U17" s="192"/>
      <c r="V17" s="236"/>
      <c r="W17" s="192"/>
      <c r="X17" s="72"/>
      <c r="Y17" s="73"/>
      <c r="Z17" s="192"/>
      <c r="AA17" s="192"/>
      <c r="AB17" s="192"/>
      <c r="AC17" s="192"/>
      <c r="AD17" s="236"/>
      <c r="AE17" s="192"/>
      <c r="AF17" s="74"/>
    </row>
    <row r="18" spans="2:39" ht="13.5" customHeight="1">
      <c r="B18" s="190">
        <v>7</v>
      </c>
      <c r="C18" s="190">
        <v>6</v>
      </c>
      <c r="D18" s="190" t="s">
        <v>182</v>
      </c>
      <c r="E18" s="190" ph="1"/>
      <c r="F18" s="183"/>
      <c r="G18" s="190"/>
      <c r="H18" s="72"/>
      <c r="I18" s="81"/>
      <c r="J18" s="190">
        <v>7</v>
      </c>
      <c r="K18" s="190">
        <v>5</v>
      </c>
      <c r="L18" s="190" t="s">
        <v>182</v>
      </c>
      <c r="M18" s="190" ph="1"/>
      <c r="N18" s="183"/>
      <c r="O18" s="190"/>
      <c r="P18" s="74"/>
      <c r="R18" s="190">
        <v>7</v>
      </c>
      <c r="S18" s="190"/>
      <c r="T18" s="190" t="s">
        <v>182</v>
      </c>
      <c r="U18" s="190" ph="1"/>
      <c r="V18" s="183"/>
      <c r="W18" s="190"/>
      <c r="X18" s="72"/>
      <c r="Y18" s="81"/>
      <c r="Z18" s="190">
        <v>7</v>
      </c>
      <c r="AA18" s="190"/>
      <c r="AB18" s="190" t="s">
        <v>182</v>
      </c>
      <c r="AC18" s="190" ph="1"/>
      <c r="AD18" s="183"/>
      <c r="AE18" s="190"/>
      <c r="AF18" s="74"/>
      <c r="AM18" s="71" ph="1"/>
    </row>
    <row r="19" spans="2:39" ht="13.5" customHeight="1">
      <c r="B19" s="192"/>
      <c r="C19" s="192"/>
      <c r="D19" s="192"/>
      <c r="E19" s="192"/>
      <c r="F19" s="236"/>
      <c r="G19" s="192"/>
      <c r="H19" s="72"/>
      <c r="I19" s="73"/>
      <c r="J19" s="192"/>
      <c r="K19" s="192"/>
      <c r="L19" s="192"/>
      <c r="M19" s="192"/>
      <c r="N19" s="236"/>
      <c r="O19" s="192"/>
      <c r="P19" s="74"/>
      <c r="R19" s="192"/>
      <c r="S19" s="192"/>
      <c r="T19" s="192"/>
      <c r="U19" s="192"/>
      <c r="V19" s="236"/>
      <c r="W19" s="192"/>
      <c r="X19" s="72"/>
      <c r="Y19" s="73"/>
      <c r="Z19" s="192"/>
      <c r="AA19" s="192"/>
      <c r="AB19" s="192"/>
      <c r="AC19" s="192"/>
      <c r="AD19" s="236"/>
      <c r="AE19" s="192"/>
      <c r="AF19" s="74"/>
    </row>
    <row r="20" spans="2:39" ht="13.5" customHeight="1">
      <c r="B20" s="190">
        <v>8</v>
      </c>
      <c r="C20" s="190">
        <v>6</v>
      </c>
      <c r="D20" s="190" t="s">
        <v>182</v>
      </c>
      <c r="E20" s="190" ph="1"/>
      <c r="F20" s="183"/>
      <c r="G20" s="190"/>
      <c r="H20" s="72"/>
      <c r="I20" s="73"/>
      <c r="J20" s="190">
        <v>8</v>
      </c>
      <c r="K20" s="190">
        <v>5</v>
      </c>
      <c r="L20" s="190" t="s">
        <v>182</v>
      </c>
      <c r="M20" s="190" ph="1"/>
      <c r="N20" s="183"/>
      <c r="O20" s="190"/>
      <c r="P20" s="74"/>
      <c r="R20" s="190">
        <v>8</v>
      </c>
      <c r="S20" s="190"/>
      <c r="T20" s="190" t="s">
        <v>182</v>
      </c>
      <c r="U20" s="190" ph="1"/>
      <c r="V20" s="183"/>
      <c r="W20" s="190"/>
      <c r="X20" s="72"/>
      <c r="Y20" s="73"/>
      <c r="Z20" s="190">
        <v>8</v>
      </c>
      <c r="AA20" s="190"/>
      <c r="AB20" s="190" t="s">
        <v>182</v>
      </c>
      <c r="AC20" s="190" ph="1"/>
      <c r="AD20" s="183"/>
      <c r="AE20" s="190"/>
      <c r="AF20" s="74"/>
      <c r="AM20" s="71" ph="1"/>
    </row>
    <row r="21" spans="2:39" ht="13.5" customHeight="1">
      <c r="B21" s="192"/>
      <c r="C21" s="192"/>
      <c r="D21" s="192"/>
      <c r="E21" s="192"/>
      <c r="F21" s="236"/>
      <c r="G21" s="192"/>
      <c r="H21" s="72"/>
      <c r="I21" s="73"/>
      <c r="J21" s="192"/>
      <c r="K21" s="192"/>
      <c r="L21" s="192"/>
      <c r="M21" s="192"/>
      <c r="N21" s="236"/>
      <c r="O21" s="192"/>
      <c r="P21" s="74"/>
      <c r="R21" s="192"/>
      <c r="S21" s="192"/>
      <c r="T21" s="192"/>
      <c r="U21" s="192"/>
      <c r="V21" s="236"/>
      <c r="W21" s="192"/>
      <c r="X21" s="72"/>
      <c r="Y21" s="73"/>
      <c r="Z21" s="192"/>
      <c r="AA21" s="192"/>
      <c r="AB21" s="192"/>
      <c r="AC21" s="192"/>
      <c r="AD21" s="236"/>
      <c r="AE21" s="192"/>
      <c r="AF21" s="74"/>
    </row>
    <row r="22" spans="2:39" ht="13.5" customHeight="1">
      <c r="B22" s="190">
        <v>9</v>
      </c>
      <c r="C22" s="190">
        <v>6</v>
      </c>
      <c r="D22" s="190" t="s">
        <v>182</v>
      </c>
      <c r="E22" s="190" ph="1"/>
      <c r="F22" s="183"/>
      <c r="G22" s="190"/>
      <c r="H22" s="72"/>
      <c r="I22" s="73"/>
      <c r="J22" s="190">
        <v>9</v>
      </c>
      <c r="K22" s="190">
        <v>5</v>
      </c>
      <c r="L22" s="190" t="s">
        <v>182</v>
      </c>
      <c r="M22" s="190" ph="1"/>
      <c r="N22" s="183"/>
      <c r="O22" s="190"/>
      <c r="R22" s="190">
        <v>9</v>
      </c>
      <c r="S22" s="190"/>
      <c r="T22" s="190" t="s">
        <v>182</v>
      </c>
      <c r="U22" s="190" ph="1"/>
      <c r="V22" s="183"/>
      <c r="W22" s="190"/>
      <c r="X22" s="72"/>
      <c r="Y22" s="73"/>
      <c r="Z22" s="190">
        <v>9</v>
      </c>
      <c r="AA22" s="190"/>
      <c r="AB22" s="190" t="s">
        <v>182</v>
      </c>
      <c r="AC22" s="190" ph="1"/>
      <c r="AD22" s="183"/>
      <c r="AE22" s="190"/>
      <c r="AM22" s="71" ph="1"/>
    </row>
    <row r="23" spans="2:39" ht="13.5" customHeight="1">
      <c r="B23" s="192"/>
      <c r="C23" s="192"/>
      <c r="D23" s="192"/>
      <c r="E23" s="192"/>
      <c r="F23" s="236"/>
      <c r="G23" s="192"/>
      <c r="H23" s="237" t="s">
        <v>185</v>
      </c>
      <c r="I23" s="238"/>
      <c r="J23" s="192"/>
      <c r="K23" s="192"/>
      <c r="L23" s="192"/>
      <c r="M23" s="192"/>
      <c r="N23" s="236"/>
      <c r="O23" s="192"/>
      <c r="R23" s="192"/>
      <c r="S23" s="192"/>
      <c r="T23" s="192"/>
      <c r="U23" s="192"/>
      <c r="V23" s="236"/>
      <c r="W23" s="192"/>
      <c r="X23" s="237" t="s">
        <v>185</v>
      </c>
      <c r="Y23" s="238"/>
      <c r="Z23" s="192"/>
      <c r="AA23" s="192"/>
      <c r="AB23" s="192"/>
      <c r="AC23" s="192"/>
      <c r="AD23" s="236"/>
      <c r="AE23" s="192"/>
      <c r="AH23" s="87"/>
    </row>
    <row r="24" spans="2:39" ht="13.5" customHeight="1">
      <c r="B24" s="190">
        <v>10</v>
      </c>
      <c r="C24" s="190">
        <v>6</v>
      </c>
      <c r="D24" s="190" t="s">
        <v>182</v>
      </c>
      <c r="E24" s="190" ph="1"/>
      <c r="F24" s="183"/>
      <c r="G24" s="190"/>
      <c r="H24" s="72"/>
      <c r="I24" s="73"/>
      <c r="J24" s="190">
        <v>10</v>
      </c>
      <c r="K24" s="190">
        <v>5</v>
      </c>
      <c r="L24" s="190" t="s">
        <v>182</v>
      </c>
      <c r="M24" s="190" ph="1"/>
      <c r="N24" s="183"/>
      <c r="O24" s="190"/>
      <c r="R24" s="190">
        <v>10</v>
      </c>
      <c r="S24" s="190"/>
      <c r="T24" s="190" t="s">
        <v>182</v>
      </c>
      <c r="U24" s="190" ph="1"/>
      <c r="V24" s="183"/>
      <c r="W24" s="190"/>
      <c r="X24" s="72"/>
      <c r="Y24" s="73"/>
      <c r="Z24" s="190">
        <v>10</v>
      </c>
      <c r="AA24" s="190"/>
      <c r="AB24" s="190" t="s">
        <v>182</v>
      </c>
      <c r="AC24" s="190" ph="1"/>
      <c r="AD24" s="183"/>
      <c r="AE24" s="190"/>
      <c r="AM24" s="71" ph="1"/>
    </row>
    <row r="25" spans="2:39" ht="13.5" customHeight="1">
      <c r="B25" s="192"/>
      <c r="C25" s="192"/>
      <c r="D25" s="192"/>
      <c r="E25" s="192" ph="1"/>
      <c r="F25" s="236"/>
      <c r="G25" s="192"/>
      <c r="H25" s="72"/>
      <c r="I25" s="73"/>
      <c r="J25" s="192"/>
      <c r="K25" s="192"/>
      <c r="L25" s="192"/>
      <c r="M25" s="192"/>
      <c r="N25" s="236"/>
      <c r="O25" s="192"/>
      <c r="R25" s="192"/>
      <c r="S25" s="192"/>
      <c r="T25" s="192"/>
      <c r="U25" s="192"/>
      <c r="V25" s="236"/>
      <c r="W25" s="192"/>
      <c r="X25" s="72"/>
      <c r="Y25" s="73"/>
      <c r="Z25" s="192"/>
      <c r="AA25" s="192"/>
      <c r="AB25" s="192"/>
      <c r="AC25" s="192"/>
      <c r="AD25" s="236"/>
      <c r="AE25" s="192"/>
    </row>
    <row r="26" spans="2:39" ht="13.5" customHeight="1">
      <c r="B26" s="190">
        <v>11</v>
      </c>
      <c r="C26" s="190">
        <v>6</v>
      </c>
      <c r="D26" s="190" t="s">
        <v>182</v>
      </c>
      <c r="E26" s="190" ph="1"/>
      <c r="F26" s="183"/>
      <c r="G26" s="190"/>
      <c r="H26" s="72"/>
      <c r="I26" s="73"/>
      <c r="J26" s="190">
        <v>11</v>
      </c>
      <c r="K26" s="190">
        <v>5</v>
      </c>
      <c r="L26" s="190" t="s">
        <v>182</v>
      </c>
      <c r="M26" s="190" ph="1"/>
      <c r="N26" s="183"/>
      <c r="O26" s="190"/>
      <c r="R26" s="190">
        <v>11</v>
      </c>
      <c r="S26" s="190"/>
      <c r="T26" s="190" t="s">
        <v>182</v>
      </c>
      <c r="U26" s="190" ph="1"/>
      <c r="V26" s="183"/>
      <c r="W26" s="190"/>
      <c r="X26" s="72"/>
      <c r="Y26" s="73"/>
      <c r="Z26" s="190">
        <v>11</v>
      </c>
      <c r="AA26" s="190"/>
      <c r="AB26" s="190" t="s">
        <v>182</v>
      </c>
      <c r="AC26" s="190" ph="1"/>
      <c r="AD26" s="183"/>
      <c r="AE26" s="190"/>
      <c r="AM26" s="71" ph="1"/>
    </row>
    <row r="27" spans="2:39" ht="13.5" customHeight="1">
      <c r="B27" s="192"/>
      <c r="C27" s="192"/>
      <c r="D27" s="192"/>
      <c r="E27" s="192"/>
      <c r="F27" s="236"/>
      <c r="G27" s="192"/>
      <c r="H27" s="72"/>
      <c r="I27" s="73"/>
      <c r="J27" s="192"/>
      <c r="K27" s="192"/>
      <c r="L27" s="192"/>
      <c r="M27" s="192"/>
      <c r="N27" s="236"/>
      <c r="O27" s="192"/>
      <c r="R27" s="192"/>
      <c r="S27" s="192"/>
      <c r="T27" s="192"/>
      <c r="U27" s="192"/>
      <c r="V27" s="236"/>
      <c r="W27" s="192"/>
      <c r="X27" s="72"/>
      <c r="Y27" s="73"/>
      <c r="Z27" s="192"/>
      <c r="AA27" s="192"/>
      <c r="AB27" s="192"/>
      <c r="AC27" s="192"/>
      <c r="AD27" s="236"/>
      <c r="AE27" s="192"/>
    </row>
    <row r="28" spans="2:39" ht="13.5" customHeight="1">
      <c r="B28" s="190">
        <v>12</v>
      </c>
      <c r="C28" s="190">
        <v>6</v>
      </c>
      <c r="D28" s="190" t="s">
        <v>182</v>
      </c>
      <c r="E28" s="190" ph="1"/>
      <c r="F28" s="183"/>
      <c r="G28" s="190"/>
      <c r="H28" s="72"/>
      <c r="I28" s="73"/>
      <c r="J28" s="190">
        <v>12</v>
      </c>
      <c r="K28" s="190">
        <v>5</v>
      </c>
      <c r="L28" s="190" t="s">
        <v>182</v>
      </c>
      <c r="M28" s="190" ph="1"/>
      <c r="N28" s="183"/>
      <c r="O28" s="190"/>
      <c r="R28" s="190">
        <v>12</v>
      </c>
      <c r="S28" s="190"/>
      <c r="T28" s="190" t="s">
        <v>182</v>
      </c>
      <c r="U28" s="190" ph="1"/>
      <c r="V28" s="183"/>
      <c r="W28" s="190"/>
      <c r="X28" s="72"/>
      <c r="Y28" s="73"/>
      <c r="Z28" s="190">
        <v>12</v>
      </c>
      <c r="AA28" s="190"/>
      <c r="AB28" s="190" t="s">
        <v>182</v>
      </c>
      <c r="AC28" s="190" ph="1"/>
      <c r="AD28" s="183"/>
      <c r="AE28" s="190"/>
      <c r="AM28" s="71" ph="1"/>
    </row>
    <row r="29" spans="2:39" ht="13.5" customHeight="1">
      <c r="B29" s="192"/>
      <c r="C29" s="192"/>
      <c r="D29" s="192"/>
      <c r="E29" s="192"/>
      <c r="F29" s="236"/>
      <c r="G29" s="192"/>
      <c r="H29" s="72"/>
      <c r="I29" s="73"/>
      <c r="J29" s="192"/>
      <c r="K29" s="192"/>
      <c r="L29" s="192"/>
      <c r="M29" s="192"/>
      <c r="N29" s="236"/>
      <c r="O29" s="192"/>
      <c r="R29" s="192"/>
      <c r="S29" s="192"/>
      <c r="T29" s="192"/>
      <c r="U29" s="192"/>
      <c r="V29" s="236"/>
      <c r="W29" s="192"/>
      <c r="X29" s="72"/>
      <c r="Y29" s="73"/>
      <c r="Z29" s="192"/>
      <c r="AA29" s="192"/>
      <c r="AB29" s="192"/>
      <c r="AC29" s="192"/>
      <c r="AD29" s="236"/>
      <c r="AE29" s="192"/>
    </row>
    <row r="30" spans="2:39" ht="13.5" customHeight="1">
      <c r="B30" s="190">
        <v>13</v>
      </c>
      <c r="C30" s="190">
        <v>6</v>
      </c>
      <c r="D30" s="190" t="s">
        <v>182</v>
      </c>
      <c r="E30" s="190" ph="1"/>
      <c r="F30" s="183"/>
      <c r="G30" s="190"/>
      <c r="H30" s="72"/>
      <c r="I30" s="73"/>
      <c r="J30" s="190">
        <v>13</v>
      </c>
      <c r="K30" s="190">
        <v>5</v>
      </c>
      <c r="L30" s="190" t="s">
        <v>182</v>
      </c>
      <c r="M30" s="190" ph="1"/>
      <c r="N30" s="183"/>
      <c r="O30" s="190"/>
      <c r="R30" s="190">
        <v>13</v>
      </c>
      <c r="S30" s="190"/>
      <c r="T30" s="190" t="s">
        <v>182</v>
      </c>
      <c r="U30" s="190" ph="1"/>
      <c r="V30" s="183"/>
      <c r="W30" s="190"/>
      <c r="X30" s="72"/>
      <c r="Y30" s="73"/>
      <c r="Z30" s="190">
        <v>13</v>
      </c>
      <c r="AA30" s="190"/>
      <c r="AB30" s="190" t="s">
        <v>182</v>
      </c>
      <c r="AC30" s="190" ph="1"/>
      <c r="AD30" s="183"/>
      <c r="AE30" s="190"/>
      <c r="AM30" s="71" ph="1"/>
    </row>
    <row r="31" spans="2:39" ht="13.5" customHeight="1">
      <c r="B31" s="192"/>
      <c r="C31" s="192"/>
      <c r="D31" s="192"/>
      <c r="E31" s="192"/>
      <c r="F31" s="236"/>
      <c r="G31" s="192"/>
      <c r="H31" s="72"/>
      <c r="I31" s="73"/>
      <c r="J31" s="192"/>
      <c r="K31" s="192"/>
      <c r="L31" s="192"/>
      <c r="M31" s="192"/>
      <c r="N31" s="236"/>
      <c r="O31" s="192"/>
      <c r="R31" s="192"/>
      <c r="S31" s="192"/>
      <c r="T31" s="192"/>
      <c r="U31" s="192"/>
      <c r="V31" s="236"/>
      <c r="W31" s="192"/>
      <c r="X31" s="72"/>
      <c r="Y31" s="73"/>
      <c r="Z31" s="192"/>
      <c r="AA31" s="192"/>
      <c r="AB31" s="192"/>
      <c r="AC31" s="192"/>
      <c r="AD31" s="236"/>
      <c r="AE31" s="192"/>
    </row>
    <row r="32" spans="2:39" ht="13.5" customHeight="1">
      <c r="B32" s="190">
        <v>14</v>
      </c>
      <c r="C32" s="190">
        <v>6</v>
      </c>
      <c r="D32" s="190" t="s">
        <v>182</v>
      </c>
      <c r="E32" s="190" ph="1"/>
      <c r="F32" s="183"/>
      <c r="G32" s="190"/>
      <c r="H32" s="237" t="s">
        <v>184</v>
      </c>
      <c r="I32" s="238"/>
      <c r="J32" s="190">
        <v>14</v>
      </c>
      <c r="K32" s="190">
        <v>5</v>
      </c>
      <c r="L32" s="190" t="s">
        <v>182</v>
      </c>
      <c r="M32" s="190" ph="1"/>
      <c r="N32" s="183"/>
      <c r="O32" s="190"/>
      <c r="R32" s="190">
        <v>14</v>
      </c>
      <c r="S32" s="190"/>
      <c r="T32" s="190" t="s">
        <v>182</v>
      </c>
      <c r="U32" s="190" ph="1"/>
      <c r="V32" s="183"/>
      <c r="W32" s="190"/>
      <c r="X32" s="237" t="s">
        <v>184</v>
      </c>
      <c r="Y32" s="238"/>
      <c r="Z32" s="190">
        <v>14</v>
      </c>
      <c r="AA32" s="190"/>
      <c r="AB32" s="190" t="s">
        <v>182</v>
      </c>
      <c r="AC32" s="190" ph="1"/>
      <c r="AD32" s="183"/>
      <c r="AE32" s="190"/>
      <c r="AH32" s="87"/>
      <c r="AM32" s="71" ph="1"/>
    </row>
    <row r="33" spans="2:39" ht="13.5" customHeight="1">
      <c r="B33" s="192"/>
      <c r="C33" s="192"/>
      <c r="D33" s="192"/>
      <c r="E33" s="192"/>
      <c r="F33" s="236"/>
      <c r="G33" s="192"/>
      <c r="H33" s="72"/>
      <c r="I33" s="73"/>
      <c r="J33" s="192"/>
      <c r="K33" s="192"/>
      <c r="L33" s="192"/>
      <c r="M33" s="192"/>
      <c r="N33" s="236"/>
      <c r="O33" s="192"/>
      <c r="R33" s="192"/>
      <c r="S33" s="192"/>
      <c r="T33" s="192"/>
      <c r="U33" s="192"/>
      <c r="V33" s="236"/>
      <c r="W33" s="192"/>
      <c r="X33" s="72"/>
      <c r="Y33" s="73"/>
      <c r="Z33" s="192"/>
      <c r="AA33" s="192"/>
      <c r="AB33" s="192"/>
      <c r="AC33" s="192"/>
      <c r="AD33" s="236"/>
      <c r="AE33" s="192"/>
    </row>
    <row r="34" spans="2:39" ht="13.5" customHeight="1">
      <c r="B34" s="190">
        <v>15</v>
      </c>
      <c r="C34" s="190">
        <v>6</v>
      </c>
      <c r="D34" s="190" t="s">
        <v>182</v>
      </c>
      <c r="E34" s="190" ph="1"/>
      <c r="F34" s="183"/>
      <c r="G34" s="190"/>
      <c r="H34" s="72"/>
      <c r="I34" s="73"/>
      <c r="J34" s="190">
        <v>15</v>
      </c>
      <c r="K34" s="190">
        <v>5</v>
      </c>
      <c r="L34" s="190" t="s">
        <v>182</v>
      </c>
      <c r="M34" s="190" ph="1"/>
      <c r="N34" s="183"/>
      <c r="O34" s="190"/>
      <c r="R34" s="190">
        <v>15</v>
      </c>
      <c r="S34" s="190"/>
      <c r="T34" s="190" t="s">
        <v>182</v>
      </c>
      <c r="U34" s="190" ph="1"/>
      <c r="V34" s="183"/>
      <c r="W34" s="190"/>
      <c r="X34" s="72"/>
      <c r="Y34" s="73"/>
      <c r="Z34" s="190">
        <v>15</v>
      </c>
      <c r="AA34" s="190"/>
      <c r="AB34" s="190" t="s">
        <v>182</v>
      </c>
      <c r="AC34" s="190" ph="1"/>
      <c r="AD34" s="183"/>
      <c r="AE34" s="190"/>
      <c r="AM34" s="71" ph="1"/>
    </row>
    <row r="35" spans="2:39" ht="13.5" customHeight="1">
      <c r="B35" s="192"/>
      <c r="C35" s="192"/>
      <c r="D35" s="192"/>
      <c r="E35" s="192"/>
      <c r="F35" s="236"/>
      <c r="G35" s="192"/>
      <c r="H35" s="72"/>
      <c r="I35" s="73"/>
      <c r="J35" s="192"/>
      <c r="K35" s="192"/>
      <c r="L35" s="192"/>
      <c r="M35" s="192"/>
      <c r="N35" s="236"/>
      <c r="O35" s="192"/>
      <c r="R35" s="192"/>
      <c r="S35" s="192"/>
      <c r="T35" s="192"/>
      <c r="U35" s="192"/>
      <c r="V35" s="236"/>
      <c r="W35" s="192"/>
      <c r="X35" s="72"/>
      <c r="Y35" s="73"/>
      <c r="Z35" s="192"/>
      <c r="AA35" s="192"/>
      <c r="AB35" s="192"/>
      <c r="AC35" s="192"/>
      <c r="AD35" s="236"/>
      <c r="AE35" s="192"/>
    </row>
    <row r="36" spans="2:39" ht="13.5" customHeight="1">
      <c r="H36" s="84"/>
      <c r="I36" s="85"/>
      <c r="S36" s="10" t="s">
        <v>186</v>
      </c>
      <c r="X36" s="84"/>
      <c r="Y36" s="85"/>
      <c r="AA36" s="10" t="s">
        <v>186</v>
      </c>
    </row>
    <row r="37" spans="2:39" ht="13.5" customHeight="1"/>
    <row r="38" spans="2:39" ht="13.5" customHeight="1"/>
  </sheetData>
  <mergeCells count="390">
    <mergeCell ref="A1:P1"/>
    <mergeCell ref="Q1:AF1"/>
    <mergeCell ref="B2:D2"/>
    <mergeCell ref="E2:G2"/>
    <mergeCell ref="J2:L2"/>
    <mergeCell ref="M2:O2"/>
    <mergeCell ref="R2:T2"/>
    <mergeCell ref="U2:W2"/>
    <mergeCell ref="Z2:AB2"/>
    <mergeCell ref="AC2:AE2"/>
    <mergeCell ref="B3:G3"/>
    <mergeCell ref="J3:O3"/>
    <mergeCell ref="R3:W3"/>
    <mergeCell ref="Z3:AE3"/>
    <mergeCell ref="B4:B5"/>
    <mergeCell ref="E4:E5"/>
    <mergeCell ref="J4:J5"/>
    <mergeCell ref="M4:M5"/>
    <mergeCell ref="R4:R5"/>
    <mergeCell ref="U4:U5"/>
    <mergeCell ref="Z4:Z5"/>
    <mergeCell ref="AC4:AC5"/>
    <mergeCell ref="B6:B7"/>
    <mergeCell ref="C6:C7"/>
    <mergeCell ref="D6:D7"/>
    <mergeCell ref="E6:E7"/>
    <mergeCell ref="F6:F7"/>
    <mergeCell ref="G6:G7"/>
    <mergeCell ref="J6:J7"/>
    <mergeCell ref="K6:K7"/>
    <mergeCell ref="AB6:AB7"/>
    <mergeCell ref="AC6:AC7"/>
    <mergeCell ref="AD6:AD7"/>
    <mergeCell ref="AE6:AE7"/>
    <mergeCell ref="B8:B9"/>
    <mergeCell ref="C8:C9"/>
    <mergeCell ref="D8:D9"/>
    <mergeCell ref="E8:E9"/>
    <mergeCell ref="F8:F9"/>
    <mergeCell ref="G8:G9"/>
    <mergeCell ref="T6:T7"/>
    <mergeCell ref="U6:U7"/>
    <mergeCell ref="V6:V7"/>
    <mergeCell ref="W6:W7"/>
    <mergeCell ref="Z6:Z7"/>
    <mergeCell ref="AA6:AA7"/>
    <mergeCell ref="L6:L7"/>
    <mergeCell ref="M6:M7"/>
    <mergeCell ref="N6:N7"/>
    <mergeCell ref="O6:O7"/>
    <mergeCell ref="R6:R7"/>
    <mergeCell ref="S6:S7"/>
    <mergeCell ref="Z8:Z9"/>
    <mergeCell ref="AA8:AA9"/>
    <mergeCell ref="AB8:AB9"/>
    <mergeCell ref="AC8:AC9"/>
    <mergeCell ref="AD8:AD9"/>
    <mergeCell ref="AE8:AE9"/>
    <mergeCell ref="R8:R9"/>
    <mergeCell ref="S8:S9"/>
    <mergeCell ref="T8:T9"/>
    <mergeCell ref="U8:U9"/>
    <mergeCell ref="V8:V9"/>
    <mergeCell ref="W8:W9"/>
    <mergeCell ref="H9:I9"/>
    <mergeCell ref="X9:Y9"/>
    <mergeCell ref="B10:B11"/>
    <mergeCell ref="C10:C11"/>
    <mergeCell ref="D10:D11"/>
    <mergeCell ref="E10:E11"/>
    <mergeCell ref="F10:F11"/>
    <mergeCell ref="G10:G11"/>
    <mergeCell ref="J10:J11"/>
    <mergeCell ref="K10:K11"/>
    <mergeCell ref="J8:J9"/>
    <mergeCell ref="K8:K9"/>
    <mergeCell ref="L8:L9"/>
    <mergeCell ref="M8:M9"/>
    <mergeCell ref="N8:N9"/>
    <mergeCell ref="O8:O9"/>
    <mergeCell ref="AE10:AE11"/>
    <mergeCell ref="B12:B13"/>
    <mergeCell ref="C12:C13"/>
    <mergeCell ref="D12:D13"/>
    <mergeCell ref="E12:E13"/>
    <mergeCell ref="F12:F13"/>
    <mergeCell ref="G12:G13"/>
    <mergeCell ref="T10:T11"/>
    <mergeCell ref="U10:U11"/>
    <mergeCell ref="V10:V11"/>
    <mergeCell ref="W10:W11"/>
    <mergeCell ref="Z10:Z11"/>
    <mergeCell ref="AA10:AA11"/>
    <mergeCell ref="L10:L11"/>
    <mergeCell ref="M10:M11"/>
    <mergeCell ref="N10:N11"/>
    <mergeCell ref="O10:O11"/>
    <mergeCell ref="R10:R11"/>
    <mergeCell ref="S10:S11"/>
    <mergeCell ref="J12:J13"/>
    <mergeCell ref="K12:K13"/>
    <mergeCell ref="L12:L13"/>
    <mergeCell ref="M12:M13"/>
    <mergeCell ref="N12:N13"/>
    <mergeCell ref="O12:O13"/>
    <mergeCell ref="AB10:AB11"/>
    <mergeCell ref="AC10:AC11"/>
    <mergeCell ref="AD10:AD11"/>
    <mergeCell ref="Z12:Z13"/>
    <mergeCell ref="AA12:AA13"/>
    <mergeCell ref="AB12:AB13"/>
    <mergeCell ref="AC12:AC13"/>
    <mergeCell ref="AD12:AD13"/>
    <mergeCell ref="AE12:AE13"/>
    <mergeCell ref="R12:R13"/>
    <mergeCell ref="S12:S13"/>
    <mergeCell ref="T12:T13"/>
    <mergeCell ref="U12:U13"/>
    <mergeCell ref="V12:V13"/>
    <mergeCell ref="W12:W13"/>
    <mergeCell ref="Z14:Z15"/>
    <mergeCell ref="AA14:AA15"/>
    <mergeCell ref="AB14:AB15"/>
    <mergeCell ref="AC14:AC15"/>
    <mergeCell ref="AD14:AD15"/>
    <mergeCell ref="AE14:AE15"/>
    <mergeCell ref="R14:R15"/>
    <mergeCell ref="S14:S15"/>
    <mergeCell ref="T14:T15"/>
    <mergeCell ref="U14:U15"/>
    <mergeCell ref="V14:V15"/>
    <mergeCell ref="W14:W15"/>
    <mergeCell ref="H15:I15"/>
    <mergeCell ref="X15:Y15"/>
    <mergeCell ref="B16:B17"/>
    <mergeCell ref="C16:C17"/>
    <mergeCell ref="D16:D17"/>
    <mergeCell ref="E16:E17"/>
    <mergeCell ref="F16:F17"/>
    <mergeCell ref="G16:G17"/>
    <mergeCell ref="J16:J17"/>
    <mergeCell ref="K16:K17"/>
    <mergeCell ref="J14:J15"/>
    <mergeCell ref="K14:K15"/>
    <mergeCell ref="L14:L15"/>
    <mergeCell ref="M14:M15"/>
    <mergeCell ref="N14:N15"/>
    <mergeCell ref="O14:O15"/>
    <mergeCell ref="B14:B15"/>
    <mergeCell ref="C14:C15"/>
    <mergeCell ref="D14:D15"/>
    <mergeCell ref="E14:E15"/>
    <mergeCell ref="F14:F15"/>
    <mergeCell ref="G14:G15"/>
    <mergeCell ref="W16:W17"/>
    <mergeCell ref="B18:B19"/>
    <mergeCell ref="C18:C19"/>
    <mergeCell ref="D18:D19"/>
    <mergeCell ref="E18:E19"/>
    <mergeCell ref="F18:F19"/>
    <mergeCell ref="G18:G19"/>
    <mergeCell ref="T16:T17"/>
    <mergeCell ref="U16:U17"/>
    <mergeCell ref="V16:V17"/>
    <mergeCell ref="J18:J19"/>
    <mergeCell ref="K18:K19"/>
    <mergeCell ref="L18:L19"/>
    <mergeCell ref="M18:M19"/>
    <mergeCell ref="N18:N19"/>
    <mergeCell ref="R18:R19"/>
    <mergeCell ref="S18:S19"/>
    <mergeCell ref="AE16:AE17"/>
    <mergeCell ref="AE18:AE19"/>
    <mergeCell ref="Z16:Z17"/>
    <mergeCell ref="AA16:AA17"/>
    <mergeCell ref="L16:L17"/>
    <mergeCell ref="M16:M17"/>
    <mergeCell ref="N16:N17"/>
    <mergeCell ref="O16:O17"/>
    <mergeCell ref="R16:R17"/>
    <mergeCell ref="S16:S17"/>
    <mergeCell ref="M20:M21"/>
    <mergeCell ref="N20:N21"/>
    <mergeCell ref="O20:O21"/>
    <mergeCell ref="AB16:AB17"/>
    <mergeCell ref="AC16:AC17"/>
    <mergeCell ref="AD16:AD17"/>
    <mergeCell ref="Z18:Z19"/>
    <mergeCell ref="AA18:AA19"/>
    <mergeCell ref="AB18:AB19"/>
    <mergeCell ref="AC18:AC19"/>
    <mergeCell ref="AD18:AD19"/>
    <mergeCell ref="AC20:AC21"/>
    <mergeCell ref="AD20:AD21"/>
    <mergeCell ref="AE20:AE21"/>
    <mergeCell ref="O18:O19"/>
    <mergeCell ref="B20:B21"/>
    <mergeCell ref="C20:C21"/>
    <mergeCell ref="D20:D21"/>
    <mergeCell ref="E20:E21"/>
    <mergeCell ref="F20:F21"/>
    <mergeCell ref="G20:G21"/>
    <mergeCell ref="Z20:Z21"/>
    <mergeCell ref="AA20:AA21"/>
    <mergeCell ref="AB20:AB21"/>
    <mergeCell ref="R20:R21"/>
    <mergeCell ref="S20:S21"/>
    <mergeCell ref="T20:T21"/>
    <mergeCell ref="U20:U21"/>
    <mergeCell ref="V20:V21"/>
    <mergeCell ref="W20:W21"/>
    <mergeCell ref="T18:T19"/>
    <mergeCell ref="U18:U19"/>
    <mergeCell ref="V18:V19"/>
    <mergeCell ref="W18:W19"/>
    <mergeCell ref="J20:J21"/>
    <mergeCell ref="K20:K21"/>
    <mergeCell ref="L20:L21"/>
    <mergeCell ref="Z22:Z23"/>
    <mergeCell ref="AA22:AA23"/>
    <mergeCell ref="AB22:AB23"/>
    <mergeCell ref="AC22:AC23"/>
    <mergeCell ref="AD22:AD23"/>
    <mergeCell ref="AE22:AE23"/>
    <mergeCell ref="R22:R23"/>
    <mergeCell ref="S22:S23"/>
    <mergeCell ref="T22:T23"/>
    <mergeCell ref="U22:U23"/>
    <mergeCell ref="V22:V23"/>
    <mergeCell ref="W22:W23"/>
    <mergeCell ref="H23:I23"/>
    <mergeCell ref="X23:Y23"/>
    <mergeCell ref="B24:B25"/>
    <mergeCell ref="C24:C25"/>
    <mergeCell ref="D24:D25"/>
    <mergeCell ref="E24:E25"/>
    <mergeCell ref="F24:F25"/>
    <mergeCell ref="G24:G25"/>
    <mergeCell ref="J24:J25"/>
    <mergeCell ref="K24:K25"/>
    <mergeCell ref="J22:J23"/>
    <mergeCell ref="K22:K23"/>
    <mergeCell ref="L22:L23"/>
    <mergeCell ref="M22:M23"/>
    <mergeCell ref="N22:N23"/>
    <mergeCell ref="O22:O23"/>
    <mergeCell ref="B22:B23"/>
    <mergeCell ref="C22:C23"/>
    <mergeCell ref="D22:D23"/>
    <mergeCell ref="E22:E23"/>
    <mergeCell ref="F22:F23"/>
    <mergeCell ref="G22:G23"/>
    <mergeCell ref="W24:W25"/>
    <mergeCell ref="B26:B27"/>
    <mergeCell ref="C26:C27"/>
    <mergeCell ref="D26:D27"/>
    <mergeCell ref="E26:E27"/>
    <mergeCell ref="F26:F27"/>
    <mergeCell ref="G26:G27"/>
    <mergeCell ref="T24:T25"/>
    <mergeCell ref="U24:U25"/>
    <mergeCell ref="V24:V25"/>
    <mergeCell ref="J26:J27"/>
    <mergeCell ref="K26:K27"/>
    <mergeCell ref="L26:L27"/>
    <mergeCell ref="M26:M27"/>
    <mergeCell ref="N26:N27"/>
    <mergeCell ref="R26:R27"/>
    <mergeCell ref="S26:S27"/>
    <mergeCell ref="AE24:AE25"/>
    <mergeCell ref="AE26:AE27"/>
    <mergeCell ref="Z24:Z25"/>
    <mergeCell ref="AA24:AA25"/>
    <mergeCell ref="L24:L25"/>
    <mergeCell ref="M24:M25"/>
    <mergeCell ref="N24:N25"/>
    <mergeCell ref="O24:O25"/>
    <mergeCell ref="R24:R25"/>
    <mergeCell ref="S24:S25"/>
    <mergeCell ref="M28:M29"/>
    <mergeCell ref="N28:N29"/>
    <mergeCell ref="O28:O29"/>
    <mergeCell ref="AB24:AB25"/>
    <mergeCell ref="AC24:AC25"/>
    <mergeCell ref="AD24:AD25"/>
    <mergeCell ref="Z26:Z27"/>
    <mergeCell ref="AA26:AA27"/>
    <mergeCell ref="AB26:AB27"/>
    <mergeCell ref="AC26:AC27"/>
    <mergeCell ref="AD26:AD27"/>
    <mergeCell ref="AC28:AC29"/>
    <mergeCell ref="AD28:AD29"/>
    <mergeCell ref="AE28:AE29"/>
    <mergeCell ref="O26:O27"/>
    <mergeCell ref="B28:B29"/>
    <mergeCell ref="C28:C29"/>
    <mergeCell ref="D28:D29"/>
    <mergeCell ref="E28:E29"/>
    <mergeCell ref="F28:F29"/>
    <mergeCell ref="G28:G29"/>
    <mergeCell ref="Z28:Z29"/>
    <mergeCell ref="AA28:AA29"/>
    <mergeCell ref="AB28:AB29"/>
    <mergeCell ref="R28:R29"/>
    <mergeCell ref="S28:S29"/>
    <mergeCell ref="T28:T29"/>
    <mergeCell ref="U28:U29"/>
    <mergeCell ref="V28:V29"/>
    <mergeCell ref="W28:W29"/>
    <mergeCell ref="T26:T27"/>
    <mergeCell ref="U26:U27"/>
    <mergeCell ref="V26:V27"/>
    <mergeCell ref="W26:W27"/>
    <mergeCell ref="J28:J29"/>
    <mergeCell ref="K28:K29"/>
    <mergeCell ref="L28:L29"/>
    <mergeCell ref="AC30:AC31"/>
    <mergeCell ref="AD30:AD31"/>
    <mergeCell ref="AE30:AE31"/>
    <mergeCell ref="R30:R31"/>
    <mergeCell ref="S30:S31"/>
    <mergeCell ref="T30:T31"/>
    <mergeCell ref="U30:U31"/>
    <mergeCell ref="V30:V31"/>
    <mergeCell ref="W30:W31"/>
    <mergeCell ref="Z30:Z31"/>
    <mergeCell ref="AA30:AA31"/>
    <mergeCell ref="AB30:AB31"/>
    <mergeCell ref="B30:B31"/>
    <mergeCell ref="C30:C31"/>
    <mergeCell ref="D30:D31"/>
    <mergeCell ref="E30:E31"/>
    <mergeCell ref="F30:F31"/>
    <mergeCell ref="G30:G31"/>
    <mergeCell ref="S32:S33"/>
    <mergeCell ref="T32:T33"/>
    <mergeCell ref="U32:U33"/>
    <mergeCell ref="J30:J31"/>
    <mergeCell ref="K30:K31"/>
    <mergeCell ref="L30:L31"/>
    <mergeCell ref="M30:M31"/>
    <mergeCell ref="N30:N31"/>
    <mergeCell ref="O30:O31"/>
    <mergeCell ref="AE34:AE35"/>
    <mergeCell ref="T34:T35"/>
    <mergeCell ref="U34:U35"/>
    <mergeCell ref="V32:V33"/>
    <mergeCell ref="H32:I32"/>
    <mergeCell ref="J32:J33"/>
    <mergeCell ref="K32:K33"/>
    <mergeCell ref="L32:L33"/>
    <mergeCell ref="M32:M33"/>
    <mergeCell ref="N32:N33"/>
    <mergeCell ref="L34:L35"/>
    <mergeCell ref="M34:M35"/>
    <mergeCell ref="N34:N35"/>
    <mergeCell ref="O34:O35"/>
    <mergeCell ref="R34:R35"/>
    <mergeCell ref="S34:S35"/>
    <mergeCell ref="V34:V35"/>
    <mergeCell ref="W34:W35"/>
    <mergeCell ref="Z34:Z35"/>
    <mergeCell ref="AA34:AA35"/>
    <mergeCell ref="AD32:AD33"/>
    <mergeCell ref="AE32:AE33"/>
    <mergeCell ref="X32:Y32"/>
    <mergeCell ref="Z32:Z33"/>
    <mergeCell ref="AA32:AA33"/>
    <mergeCell ref="AB32:AB33"/>
    <mergeCell ref="AC32:AC33"/>
    <mergeCell ref="O32:O33"/>
    <mergeCell ref="R32:R33"/>
    <mergeCell ref="AB34:AB35"/>
    <mergeCell ref="AC34:AC35"/>
    <mergeCell ref="AD34:AD35"/>
    <mergeCell ref="B34:B35"/>
    <mergeCell ref="C34:C35"/>
    <mergeCell ref="D34:D35"/>
    <mergeCell ref="E34:E35"/>
    <mergeCell ref="F34:F35"/>
    <mergeCell ref="G34:G35"/>
    <mergeCell ref="J34:J35"/>
    <mergeCell ref="K34:K35"/>
    <mergeCell ref="W32:W33"/>
    <mergeCell ref="B32:B33"/>
    <mergeCell ref="C32:C33"/>
    <mergeCell ref="D32:D33"/>
    <mergeCell ref="E32:E33"/>
    <mergeCell ref="F32:F33"/>
    <mergeCell ref="G32:G33"/>
  </mergeCells>
  <phoneticPr fontId="10" type="Hiragana" alignment="center"/>
  <dataValidations count="1">
    <dataValidation imeMode="disabled" allowBlank="1" showInputMessage="1" showErrorMessage="1" sqref="G6:G35 O6:O35 W6:W35 AE6:AE35"/>
  </dataValidations>
  <pageMargins left="0" right="0" top="0.39370078740157483" bottom="0.23622047244094491" header="0.27559055118110237" footer="0.15748031496062992"/>
  <pageSetup paperSize="9" orientation="landscape" horizontalDpi="300" verticalDpi="300" r:id="rId1"/>
  <headerFooter alignWithMargins="0"/>
  <colBreaks count="1" manualBreakCount="1">
    <brk id="1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M38"/>
  <sheetViews>
    <sheetView zoomScale="75" zoomScaleNormal="100" workbookViewId="0">
      <selection sqref="A1:P1"/>
    </sheetView>
  </sheetViews>
  <sheetFormatPr defaultRowHeight="15" customHeight="1"/>
  <cols>
    <col min="1" max="1" width="2.875" style="71" customWidth="1"/>
    <col min="2" max="4" width="3.875" style="71" customWidth="1"/>
    <col min="5" max="5" width="20.875" style="71" customWidth="1"/>
    <col min="6" max="6" width="19.875" style="71" customWidth="1"/>
    <col min="7" max="7" width="15.375" style="71" customWidth="1"/>
    <col min="8" max="9" width="3.5" style="71" customWidth="1"/>
    <col min="10" max="12" width="3.875" style="71" customWidth="1"/>
    <col min="13" max="13" width="20.875" style="71" customWidth="1"/>
    <col min="14" max="14" width="19.875" style="71" customWidth="1"/>
    <col min="15" max="15" width="15.375" style="71" customWidth="1"/>
    <col min="16" max="17" width="2.875" style="71" customWidth="1"/>
    <col min="18" max="20" width="3.875" style="71" customWidth="1"/>
    <col min="21" max="21" width="20.875" style="71" customWidth="1"/>
    <col min="22" max="22" width="19.875" style="71" customWidth="1"/>
    <col min="23" max="23" width="15.375" style="71" customWidth="1"/>
    <col min="24" max="25" width="3.5" style="71" customWidth="1"/>
    <col min="26" max="28" width="3.875" style="71" customWidth="1"/>
    <col min="29" max="29" width="20.875" style="71" customWidth="1"/>
    <col min="30" max="30" width="19.875" style="71" customWidth="1"/>
    <col min="31" max="31" width="15.375" style="71" customWidth="1"/>
    <col min="32" max="35" width="2.875" style="71" customWidth="1"/>
    <col min="36" max="250" width="9" style="71"/>
    <col min="251" max="254" width="3.625" style="71" customWidth="1"/>
    <col min="255" max="256" width="19" style="71" customWidth="1"/>
    <col min="257" max="257" width="10" style="71" customWidth="1"/>
    <col min="258" max="259" width="6.875" style="71" customWidth="1"/>
    <col min="260" max="262" width="3.625" style="71" customWidth="1"/>
    <col min="263" max="264" width="19" style="71" customWidth="1"/>
    <col min="265" max="265" width="10" style="71" customWidth="1"/>
    <col min="266" max="270" width="3.625" style="71" customWidth="1"/>
    <col min="271" max="272" width="19" style="71" customWidth="1"/>
    <col min="273" max="273" width="10" style="71" customWidth="1"/>
    <col min="274" max="275" width="6.875" style="71" customWidth="1"/>
    <col min="276" max="278" width="3.625" style="71" customWidth="1"/>
    <col min="279" max="280" width="19" style="71" customWidth="1"/>
    <col min="281" max="281" width="10" style="71" customWidth="1"/>
    <col min="282" max="286" width="3.625" style="71" customWidth="1"/>
    <col min="287" max="288" width="19" style="71" customWidth="1"/>
    <col min="289" max="289" width="10" style="71" customWidth="1"/>
    <col min="290" max="290" width="6.875" style="71" customWidth="1"/>
    <col min="291" max="506" width="9" style="71"/>
    <col min="507" max="510" width="3.625" style="71" customWidth="1"/>
    <col min="511" max="512" width="19" style="71" customWidth="1"/>
    <col min="513" max="513" width="10" style="71" customWidth="1"/>
    <col min="514" max="515" width="6.875" style="71" customWidth="1"/>
    <col min="516" max="518" width="3.625" style="71" customWidth="1"/>
    <col min="519" max="520" width="19" style="71" customWidth="1"/>
    <col min="521" max="521" width="10" style="71" customWidth="1"/>
    <col min="522" max="526" width="3.625" style="71" customWidth="1"/>
    <col min="527" max="528" width="19" style="71" customWidth="1"/>
    <col min="529" max="529" width="10" style="71" customWidth="1"/>
    <col min="530" max="531" width="6.875" style="71" customWidth="1"/>
    <col min="532" max="534" width="3.625" style="71" customWidth="1"/>
    <col min="535" max="536" width="19" style="71" customWidth="1"/>
    <col min="537" max="537" width="10" style="71" customWidth="1"/>
    <col min="538" max="542" width="3.625" style="71" customWidth="1"/>
    <col min="543" max="544" width="19" style="71" customWidth="1"/>
    <col min="545" max="545" width="10" style="71" customWidth="1"/>
    <col min="546" max="546" width="6.875" style="71" customWidth="1"/>
    <col min="547" max="762" width="9" style="71"/>
    <col min="763" max="766" width="3.625" style="71" customWidth="1"/>
    <col min="767" max="768" width="19" style="71" customWidth="1"/>
    <col min="769" max="769" width="10" style="71" customWidth="1"/>
    <col min="770" max="771" width="6.875" style="71" customWidth="1"/>
    <col min="772" max="774" width="3.625" style="71" customWidth="1"/>
    <col min="775" max="776" width="19" style="71" customWidth="1"/>
    <col min="777" max="777" width="10" style="71" customWidth="1"/>
    <col min="778" max="782" width="3.625" style="71" customWidth="1"/>
    <col min="783" max="784" width="19" style="71" customWidth="1"/>
    <col min="785" max="785" width="10" style="71" customWidth="1"/>
    <col min="786" max="787" width="6.875" style="71" customWidth="1"/>
    <col min="788" max="790" width="3.625" style="71" customWidth="1"/>
    <col min="791" max="792" width="19" style="71" customWidth="1"/>
    <col min="793" max="793" width="10" style="71" customWidth="1"/>
    <col min="794" max="798" width="3.625" style="71" customWidth="1"/>
    <col min="799" max="800" width="19" style="71" customWidth="1"/>
    <col min="801" max="801" width="10" style="71" customWidth="1"/>
    <col min="802" max="802" width="6.875" style="71" customWidth="1"/>
    <col min="803" max="1018" width="9" style="71"/>
    <col min="1019" max="1022" width="3.625" style="71" customWidth="1"/>
    <col min="1023" max="1024" width="19" style="71" customWidth="1"/>
    <col min="1025" max="1025" width="10" style="71" customWidth="1"/>
    <col min="1026" max="1027" width="6.875" style="71" customWidth="1"/>
    <col min="1028" max="1030" width="3.625" style="71" customWidth="1"/>
    <col min="1031" max="1032" width="19" style="71" customWidth="1"/>
    <col min="1033" max="1033" width="10" style="71" customWidth="1"/>
    <col min="1034" max="1038" width="3.625" style="71" customWidth="1"/>
    <col min="1039" max="1040" width="19" style="71" customWidth="1"/>
    <col min="1041" max="1041" width="10" style="71" customWidth="1"/>
    <col min="1042" max="1043" width="6.875" style="71" customWidth="1"/>
    <col min="1044" max="1046" width="3.625" style="71" customWidth="1"/>
    <col min="1047" max="1048" width="19" style="71" customWidth="1"/>
    <col min="1049" max="1049" width="10" style="71" customWidth="1"/>
    <col min="1050" max="1054" width="3.625" style="71" customWidth="1"/>
    <col min="1055" max="1056" width="19" style="71" customWidth="1"/>
    <col min="1057" max="1057" width="10" style="71" customWidth="1"/>
    <col min="1058" max="1058" width="6.875" style="71" customWidth="1"/>
    <col min="1059" max="1274" width="9" style="71"/>
    <col min="1275" max="1278" width="3.625" style="71" customWidth="1"/>
    <col min="1279" max="1280" width="19" style="71" customWidth="1"/>
    <col min="1281" max="1281" width="10" style="71" customWidth="1"/>
    <col min="1282" max="1283" width="6.875" style="71" customWidth="1"/>
    <col min="1284" max="1286" width="3.625" style="71" customWidth="1"/>
    <col min="1287" max="1288" width="19" style="71" customWidth="1"/>
    <col min="1289" max="1289" width="10" style="71" customWidth="1"/>
    <col min="1290" max="1294" width="3.625" style="71" customWidth="1"/>
    <col min="1295" max="1296" width="19" style="71" customWidth="1"/>
    <col min="1297" max="1297" width="10" style="71" customWidth="1"/>
    <col min="1298" max="1299" width="6.875" style="71" customWidth="1"/>
    <col min="1300" max="1302" width="3.625" style="71" customWidth="1"/>
    <col min="1303" max="1304" width="19" style="71" customWidth="1"/>
    <col min="1305" max="1305" width="10" style="71" customWidth="1"/>
    <col min="1306" max="1310" width="3.625" style="71" customWidth="1"/>
    <col min="1311" max="1312" width="19" style="71" customWidth="1"/>
    <col min="1313" max="1313" width="10" style="71" customWidth="1"/>
    <col min="1314" max="1314" width="6.875" style="71" customWidth="1"/>
    <col min="1315" max="1530" width="9" style="71"/>
    <col min="1531" max="1534" width="3.625" style="71" customWidth="1"/>
    <col min="1535" max="1536" width="19" style="71" customWidth="1"/>
    <col min="1537" max="1537" width="10" style="71" customWidth="1"/>
    <col min="1538" max="1539" width="6.875" style="71" customWidth="1"/>
    <col min="1540" max="1542" width="3.625" style="71" customWidth="1"/>
    <col min="1543" max="1544" width="19" style="71" customWidth="1"/>
    <col min="1545" max="1545" width="10" style="71" customWidth="1"/>
    <col min="1546" max="1550" width="3.625" style="71" customWidth="1"/>
    <col min="1551" max="1552" width="19" style="71" customWidth="1"/>
    <col min="1553" max="1553" width="10" style="71" customWidth="1"/>
    <col min="1554" max="1555" width="6.875" style="71" customWidth="1"/>
    <col min="1556" max="1558" width="3.625" style="71" customWidth="1"/>
    <col min="1559" max="1560" width="19" style="71" customWidth="1"/>
    <col min="1561" max="1561" width="10" style="71" customWidth="1"/>
    <col min="1562" max="1566" width="3.625" style="71" customWidth="1"/>
    <col min="1567" max="1568" width="19" style="71" customWidth="1"/>
    <col min="1569" max="1569" width="10" style="71" customWidth="1"/>
    <col min="1570" max="1570" width="6.875" style="71" customWidth="1"/>
    <col min="1571" max="1786" width="9" style="71"/>
    <col min="1787" max="1790" width="3.625" style="71" customWidth="1"/>
    <col min="1791" max="1792" width="19" style="71" customWidth="1"/>
    <col min="1793" max="1793" width="10" style="71" customWidth="1"/>
    <col min="1794" max="1795" width="6.875" style="71" customWidth="1"/>
    <col min="1796" max="1798" width="3.625" style="71" customWidth="1"/>
    <col min="1799" max="1800" width="19" style="71" customWidth="1"/>
    <col min="1801" max="1801" width="10" style="71" customWidth="1"/>
    <col min="1802" max="1806" width="3.625" style="71" customWidth="1"/>
    <col min="1807" max="1808" width="19" style="71" customWidth="1"/>
    <col min="1809" max="1809" width="10" style="71" customWidth="1"/>
    <col min="1810" max="1811" width="6.875" style="71" customWidth="1"/>
    <col min="1812" max="1814" width="3.625" style="71" customWidth="1"/>
    <col min="1815" max="1816" width="19" style="71" customWidth="1"/>
    <col min="1817" max="1817" width="10" style="71" customWidth="1"/>
    <col min="1818" max="1822" width="3.625" style="71" customWidth="1"/>
    <col min="1823" max="1824" width="19" style="71" customWidth="1"/>
    <col min="1825" max="1825" width="10" style="71" customWidth="1"/>
    <col min="1826" max="1826" width="6.875" style="71" customWidth="1"/>
    <col min="1827" max="2042" width="9" style="71"/>
    <col min="2043" max="2046" width="3.625" style="71" customWidth="1"/>
    <col min="2047" max="2048" width="19" style="71" customWidth="1"/>
    <col min="2049" max="2049" width="10" style="71" customWidth="1"/>
    <col min="2050" max="2051" width="6.875" style="71" customWidth="1"/>
    <col min="2052" max="2054" width="3.625" style="71" customWidth="1"/>
    <col min="2055" max="2056" width="19" style="71" customWidth="1"/>
    <col min="2057" max="2057" width="10" style="71" customWidth="1"/>
    <col min="2058" max="2062" width="3.625" style="71" customWidth="1"/>
    <col min="2063" max="2064" width="19" style="71" customWidth="1"/>
    <col min="2065" max="2065" width="10" style="71" customWidth="1"/>
    <col min="2066" max="2067" width="6.875" style="71" customWidth="1"/>
    <col min="2068" max="2070" width="3.625" style="71" customWidth="1"/>
    <col min="2071" max="2072" width="19" style="71" customWidth="1"/>
    <col min="2073" max="2073" width="10" style="71" customWidth="1"/>
    <col min="2074" max="2078" width="3.625" style="71" customWidth="1"/>
    <col min="2079" max="2080" width="19" style="71" customWidth="1"/>
    <col min="2081" max="2081" width="10" style="71" customWidth="1"/>
    <col min="2082" max="2082" width="6.875" style="71" customWidth="1"/>
    <col min="2083" max="2298" width="9" style="71"/>
    <col min="2299" max="2302" width="3.625" style="71" customWidth="1"/>
    <col min="2303" max="2304" width="19" style="71" customWidth="1"/>
    <col min="2305" max="2305" width="10" style="71" customWidth="1"/>
    <col min="2306" max="2307" width="6.875" style="71" customWidth="1"/>
    <col min="2308" max="2310" width="3.625" style="71" customWidth="1"/>
    <col min="2311" max="2312" width="19" style="71" customWidth="1"/>
    <col min="2313" max="2313" width="10" style="71" customWidth="1"/>
    <col min="2314" max="2318" width="3.625" style="71" customWidth="1"/>
    <col min="2319" max="2320" width="19" style="71" customWidth="1"/>
    <col min="2321" max="2321" width="10" style="71" customWidth="1"/>
    <col min="2322" max="2323" width="6.875" style="71" customWidth="1"/>
    <col min="2324" max="2326" width="3.625" style="71" customWidth="1"/>
    <col min="2327" max="2328" width="19" style="71" customWidth="1"/>
    <col min="2329" max="2329" width="10" style="71" customWidth="1"/>
    <col min="2330" max="2334" width="3.625" style="71" customWidth="1"/>
    <col min="2335" max="2336" width="19" style="71" customWidth="1"/>
    <col min="2337" max="2337" width="10" style="71" customWidth="1"/>
    <col min="2338" max="2338" width="6.875" style="71" customWidth="1"/>
    <col min="2339" max="2554" width="9" style="71"/>
    <col min="2555" max="2558" width="3.625" style="71" customWidth="1"/>
    <col min="2559" max="2560" width="19" style="71" customWidth="1"/>
    <col min="2561" max="2561" width="10" style="71" customWidth="1"/>
    <col min="2562" max="2563" width="6.875" style="71" customWidth="1"/>
    <col min="2564" max="2566" width="3.625" style="71" customWidth="1"/>
    <col min="2567" max="2568" width="19" style="71" customWidth="1"/>
    <col min="2569" max="2569" width="10" style="71" customWidth="1"/>
    <col min="2570" max="2574" width="3.625" style="71" customWidth="1"/>
    <col min="2575" max="2576" width="19" style="71" customWidth="1"/>
    <col min="2577" max="2577" width="10" style="71" customWidth="1"/>
    <col min="2578" max="2579" width="6.875" style="71" customWidth="1"/>
    <col min="2580" max="2582" width="3.625" style="71" customWidth="1"/>
    <col min="2583" max="2584" width="19" style="71" customWidth="1"/>
    <col min="2585" max="2585" width="10" style="71" customWidth="1"/>
    <col min="2586" max="2590" width="3.625" style="71" customWidth="1"/>
    <col min="2591" max="2592" width="19" style="71" customWidth="1"/>
    <col min="2593" max="2593" width="10" style="71" customWidth="1"/>
    <col min="2594" max="2594" width="6.875" style="71" customWidth="1"/>
    <col min="2595" max="2810" width="9" style="71"/>
    <col min="2811" max="2814" width="3.625" style="71" customWidth="1"/>
    <col min="2815" max="2816" width="19" style="71" customWidth="1"/>
    <col min="2817" max="2817" width="10" style="71" customWidth="1"/>
    <col min="2818" max="2819" width="6.875" style="71" customWidth="1"/>
    <col min="2820" max="2822" width="3.625" style="71" customWidth="1"/>
    <col min="2823" max="2824" width="19" style="71" customWidth="1"/>
    <col min="2825" max="2825" width="10" style="71" customWidth="1"/>
    <col min="2826" max="2830" width="3.625" style="71" customWidth="1"/>
    <col min="2831" max="2832" width="19" style="71" customWidth="1"/>
    <col min="2833" max="2833" width="10" style="71" customWidth="1"/>
    <col min="2834" max="2835" width="6.875" style="71" customWidth="1"/>
    <col min="2836" max="2838" width="3.625" style="71" customWidth="1"/>
    <col min="2839" max="2840" width="19" style="71" customWidth="1"/>
    <col min="2841" max="2841" width="10" style="71" customWidth="1"/>
    <col min="2842" max="2846" width="3.625" style="71" customWidth="1"/>
    <col min="2847" max="2848" width="19" style="71" customWidth="1"/>
    <col min="2849" max="2849" width="10" style="71" customWidth="1"/>
    <col min="2850" max="2850" width="6.875" style="71" customWidth="1"/>
    <col min="2851" max="3066" width="9" style="71"/>
    <col min="3067" max="3070" width="3.625" style="71" customWidth="1"/>
    <col min="3071" max="3072" width="19" style="71" customWidth="1"/>
    <col min="3073" max="3073" width="10" style="71" customWidth="1"/>
    <col min="3074" max="3075" width="6.875" style="71" customWidth="1"/>
    <col min="3076" max="3078" width="3.625" style="71" customWidth="1"/>
    <col min="3079" max="3080" width="19" style="71" customWidth="1"/>
    <col min="3081" max="3081" width="10" style="71" customWidth="1"/>
    <col min="3082" max="3086" width="3.625" style="71" customWidth="1"/>
    <col min="3087" max="3088" width="19" style="71" customWidth="1"/>
    <col min="3089" max="3089" width="10" style="71" customWidth="1"/>
    <col min="3090" max="3091" width="6.875" style="71" customWidth="1"/>
    <col min="3092" max="3094" width="3.625" style="71" customWidth="1"/>
    <col min="3095" max="3096" width="19" style="71" customWidth="1"/>
    <col min="3097" max="3097" width="10" style="71" customWidth="1"/>
    <col min="3098" max="3102" width="3.625" style="71" customWidth="1"/>
    <col min="3103" max="3104" width="19" style="71" customWidth="1"/>
    <col min="3105" max="3105" width="10" style="71" customWidth="1"/>
    <col min="3106" max="3106" width="6.875" style="71" customWidth="1"/>
    <col min="3107" max="3322" width="9" style="71"/>
    <col min="3323" max="3326" width="3.625" style="71" customWidth="1"/>
    <col min="3327" max="3328" width="19" style="71" customWidth="1"/>
    <col min="3329" max="3329" width="10" style="71" customWidth="1"/>
    <col min="3330" max="3331" width="6.875" style="71" customWidth="1"/>
    <col min="3332" max="3334" width="3.625" style="71" customWidth="1"/>
    <col min="3335" max="3336" width="19" style="71" customWidth="1"/>
    <col min="3337" max="3337" width="10" style="71" customWidth="1"/>
    <col min="3338" max="3342" width="3.625" style="71" customWidth="1"/>
    <col min="3343" max="3344" width="19" style="71" customWidth="1"/>
    <col min="3345" max="3345" width="10" style="71" customWidth="1"/>
    <col min="3346" max="3347" width="6.875" style="71" customWidth="1"/>
    <col min="3348" max="3350" width="3.625" style="71" customWidth="1"/>
    <col min="3351" max="3352" width="19" style="71" customWidth="1"/>
    <col min="3353" max="3353" width="10" style="71" customWidth="1"/>
    <col min="3354" max="3358" width="3.625" style="71" customWidth="1"/>
    <col min="3359" max="3360" width="19" style="71" customWidth="1"/>
    <col min="3361" max="3361" width="10" style="71" customWidth="1"/>
    <col min="3362" max="3362" width="6.875" style="71" customWidth="1"/>
    <col min="3363" max="3578" width="9" style="71"/>
    <col min="3579" max="3582" width="3.625" style="71" customWidth="1"/>
    <col min="3583" max="3584" width="19" style="71" customWidth="1"/>
    <col min="3585" max="3585" width="10" style="71" customWidth="1"/>
    <col min="3586" max="3587" width="6.875" style="71" customWidth="1"/>
    <col min="3588" max="3590" width="3.625" style="71" customWidth="1"/>
    <col min="3591" max="3592" width="19" style="71" customWidth="1"/>
    <col min="3593" max="3593" width="10" style="71" customWidth="1"/>
    <col min="3594" max="3598" width="3.625" style="71" customWidth="1"/>
    <col min="3599" max="3600" width="19" style="71" customWidth="1"/>
    <col min="3601" max="3601" width="10" style="71" customWidth="1"/>
    <col min="3602" max="3603" width="6.875" style="71" customWidth="1"/>
    <col min="3604" max="3606" width="3.625" style="71" customWidth="1"/>
    <col min="3607" max="3608" width="19" style="71" customWidth="1"/>
    <col min="3609" max="3609" width="10" style="71" customWidth="1"/>
    <col min="3610" max="3614" width="3.625" style="71" customWidth="1"/>
    <col min="3615" max="3616" width="19" style="71" customWidth="1"/>
    <col min="3617" max="3617" width="10" style="71" customWidth="1"/>
    <col min="3618" max="3618" width="6.875" style="71" customWidth="1"/>
    <col min="3619" max="3834" width="9" style="71"/>
    <col min="3835" max="3838" width="3.625" style="71" customWidth="1"/>
    <col min="3839" max="3840" width="19" style="71" customWidth="1"/>
    <col min="3841" max="3841" width="10" style="71" customWidth="1"/>
    <col min="3842" max="3843" width="6.875" style="71" customWidth="1"/>
    <col min="3844" max="3846" width="3.625" style="71" customWidth="1"/>
    <col min="3847" max="3848" width="19" style="71" customWidth="1"/>
    <col min="3849" max="3849" width="10" style="71" customWidth="1"/>
    <col min="3850" max="3854" width="3.625" style="71" customWidth="1"/>
    <col min="3855" max="3856" width="19" style="71" customWidth="1"/>
    <col min="3857" max="3857" width="10" style="71" customWidth="1"/>
    <col min="3858" max="3859" width="6.875" style="71" customWidth="1"/>
    <col min="3860" max="3862" width="3.625" style="71" customWidth="1"/>
    <col min="3863" max="3864" width="19" style="71" customWidth="1"/>
    <col min="3865" max="3865" width="10" style="71" customWidth="1"/>
    <col min="3866" max="3870" width="3.625" style="71" customWidth="1"/>
    <col min="3871" max="3872" width="19" style="71" customWidth="1"/>
    <col min="3873" max="3873" width="10" style="71" customWidth="1"/>
    <col min="3874" max="3874" width="6.875" style="71" customWidth="1"/>
    <col min="3875" max="4090" width="9" style="71"/>
    <col min="4091" max="4094" width="3.625" style="71" customWidth="1"/>
    <col min="4095" max="4096" width="19" style="71" customWidth="1"/>
    <col min="4097" max="4097" width="10" style="71" customWidth="1"/>
    <col min="4098" max="4099" width="6.875" style="71" customWidth="1"/>
    <col min="4100" max="4102" width="3.625" style="71" customWidth="1"/>
    <col min="4103" max="4104" width="19" style="71" customWidth="1"/>
    <col min="4105" max="4105" width="10" style="71" customWidth="1"/>
    <col min="4106" max="4110" width="3.625" style="71" customWidth="1"/>
    <col min="4111" max="4112" width="19" style="71" customWidth="1"/>
    <col min="4113" max="4113" width="10" style="71" customWidth="1"/>
    <col min="4114" max="4115" width="6.875" style="71" customWidth="1"/>
    <col min="4116" max="4118" width="3.625" style="71" customWidth="1"/>
    <col min="4119" max="4120" width="19" style="71" customWidth="1"/>
    <col min="4121" max="4121" width="10" style="71" customWidth="1"/>
    <col min="4122" max="4126" width="3.625" style="71" customWidth="1"/>
    <col min="4127" max="4128" width="19" style="71" customWidth="1"/>
    <col min="4129" max="4129" width="10" style="71" customWidth="1"/>
    <col min="4130" max="4130" width="6.875" style="71" customWidth="1"/>
    <col min="4131" max="4346" width="9" style="71"/>
    <col min="4347" max="4350" width="3.625" style="71" customWidth="1"/>
    <col min="4351" max="4352" width="19" style="71" customWidth="1"/>
    <col min="4353" max="4353" width="10" style="71" customWidth="1"/>
    <col min="4354" max="4355" width="6.875" style="71" customWidth="1"/>
    <col min="4356" max="4358" width="3.625" style="71" customWidth="1"/>
    <col min="4359" max="4360" width="19" style="71" customWidth="1"/>
    <col min="4361" max="4361" width="10" style="71" customWidth="1"/>
    <col min="4362" max="4366" width="3.625" style="71" customWidth="1"/>
    <col min="4367" max="4368" width="19" style="71" customWidth="1"/>
    <col min="4369" max="4369" width="10" style="71" customWidth="1"/>
    <col min="4370" max="4371" width="6.875" style="71" customWidth="1"/>
    <col min="4372" max="4374" width="3.625" style="71" customWidth="1"/>
    <col min="4375" max="4376" width="19" style="71" customWidth="1"/>
    <col min="4377" max="4377" width="10" style="71" customWidth="1"/>
    <col min="4378" max="4382" width="3.625" style="71" customWidth="1"/>
    <col min="4383" max="4384" width="19" style="71" customWidth="1"/>
    <col min="4385" max="4385" width="10" style="71" customWidth="1"/>
    <col min="4386" max="4386" width="6.875" style="71" customWidth="1"/>
    <col min="4387" max="4602" width="9" style="71"/>
    <col min="4603" max="4606" width="3.625" style="71" customWidth="1"/>
    <col min="4607" max="4608" width="19" style="71" customWidth="1"/>
    <col min="4609" max="4609" width="10" style="71" customWidth="1"/>
    <col min="4610" max="4611" width="6.875" style="71" customWidth="1"/>
    <col min="4612" max="4614" width="3.625" style="71" customWidth="1"/>
    <col min="4615" max="4616" width="19" style="71" customWidth="1"/>
    <col min="4617" max="4617" width="10" style="71" customWidth="1"/>
    <col min="4618" max="4622" width="3.625" style="71" customWidth="1"/>
    <col min="4623" max="4624" width="19" style="71" customWidth="1"/>
    <col min="4625" max="4625" width="10" style="71" customWidth="1"/>
    <col min="4626" max="4627" width="6.875" style="71" customWidth="1"/>
    <col min="4628" max="4630" width="3.625" style="71" customWidth="1"/>
    <col min="4631" max="4632" width="19" style="71" customWidth="1"/>
    <col min="4633" max="4633" width="10" style="71" customWidth="1"/>
    <col min="4634" max="4638" width="3.625" style="71" customWidth="1"/>
    <col min="4639" max="4640" width="19" style="71" customWidth="1"/>
    <col min="4641" max="4641" width="10" style="71" customWidth="1"/>
    <col min="4642" max="4642" width="6.875" style="71" customWidth="1"/>
    <col min="4643" max="4858" width="9" style="71"/>
    <col min="4859" max="4862" width="3.625" style="71" customWidth="1"/>
    <col min="4863" max="4864" width="19" style="71" customWidth="1"/>
    <col min="4865" max="4865" width="10" style="71" customWidth="1"/>
    <col min="4866" max="4867" width="6.875" style="71" customWidth="1"/>
    <col min="4868" max="4870" width="3.625" style="71" customWidth="1"/>
    <col min="4871" max="4872" width="19" style="71" customWidth="1"/>
    <col min="4873" max="4873" width="10" style="71" customWidth="1"/>
    <col min="4874" max="4878" width="3.625" style="71" customWidth="1"/>
    <col min="4879" max="4880" width="19" style="71" customWidth="1"/>
    <col min="4881" max="4881" width="10" style="71" customWidth="1"/>
    <col min="4882" max="4883" width="6.875" style="71" customWidth="1"/>
    <col min="4884" max="4886" width="3.625" style="71" customWidth="1"/>
    <col min="4887" max="4888" width="19" style="71" customWidth="1"/>
    <col min="4889" max="4889" width="10" style="71" customWidth="1"/>
    <col min="4890" max="4894" width="3.625" style="71" customWidth="1"/>
    <col min="4895" max="4896" width="19" style="71" customWidth="1"/>
    <col min="4897" max="4897" width="10" style="71" customWidth="1"/>
    <col min="4898" max="4898" width="6.875" style="71" customWidth="1"/>
    <col min="4899" max="5114" width="9" style="71"/>
    <col min="5115" max="5118" width="3.625" style="71" customWidth="1"/>
    <col min="5119" max="5120" width="19" style="71" customWidth="1"/>
    <col min="5121" max="5121" width="10" style="71" customWidth="1"/>
    <col min="5122" max="5123" width="6.875" style="71" customWidth="1"/>
    <col min="5124" max="5126" width="3.625" style="71" customWidth="1"/>
    <col min="5127" max="5128" width="19" style="71" customWidth="1"/>
    <col min="5129" max="5129" width="10" style="71" customWidth="1"/>
    <col min="5130" max="5134" width="3.625" style="71" customWidth="1"/>
    <col min="5135" max="5136" width="19" style="71" customWidth="1"/>
    <col min="5137" max="5137" width="10" style="71" customWidth="1"/>
    <col min="5138" max="5139" width="6.875" style="71" customWidth="1"/>
    <col min="5140" max="5142" width="3.625" style="71" customWidth="1"/>
    <col min="5143" max="5144" width="19" style="71" customWidth="1"/>
    <col min="5145" max="5145" width="10" style="71" customWidth="1"/>
    <col min="5146" max="5150" width="3.625" style="71" customWidth="1"/>
    <col min="5151" max="5152" width="19" style="71" customWidth="1"/>
    <col min="5153" max="5153" width="10" style="71" customWidth="1"/>
    <col min="5154" max="5154" width="6.875" style="71" customWidth="1"/>
    <col min="5155" max="5370" width="9" style="71"/>
    <col min="5371" max="5374" width="3.625" style="71" customWidth="1"/>
    <col min="5375" max="5376" width="19" style="71" customWidth="1"/>
    <col min="5377" max="5377" width="10" style="71" customWidth="1"/>
    <col min="5378" max="5379" width="6.875" style="71" customWidth="1"/>
    <col min="5380" max="5382" width="3.625" style="71" customWidth="1"/>
    <col min="5383" max="5384" width="19" style="71" customWidth="1"/>
    <col min="5385" max="5385" width="10" style="71" customWidth="1"/>
    <col min="5386" max="5390" width="3.625" style="71" customWidth="1"/>
    <col min="5391" max="5392" width="19" style="71" customWidth="1"/>
    <col min="5393" max="5393" width="10" style="71" customWidth="1"/>
    <col min="5394" max="5395" width="6.875" style="71" customWidth="1"/>
    <col min="5396" max="5398" width="3.625" style="71" customWidth="1"/>
    <col min="5399" max="5400" width="19" style="71" customWidth="1"/>
    <col min="5401" max="5401" width="10" style="71" customWidth="1"/>
    <col min="5402" max="5406" width="3.625" style="71" customWidth="1"/>
    <col min="5407" max="5408" width="19" style="71" customWidth="1"/>
    <col min="5409" max="5409" width="10" style="71" customWidth="1"/>
    <col min="5410" max="5410" width="6.875" style="71" customWidth="1"/>
    <col min="5411" max="5626" width="9" style="71"/>
    <col min="5627" max="5630" width="3.625" style="71" customWidth="1"/>
    <col min="5631" max="5632" width="19" style="71" customWidth="1"/>
    <col min="5633" max="5633" width="10" style="71" customWidth="1"/>
    <col min="5634" max="5635" width="6.875" style="71" customWidth="1"/>
    <col min="5636" max="5638" width="3.625" style="71" customWidth="1"/>
    <col min="5639" max="5640" width="19" style="71" customWidth="1"/>
    <col min="5641" max="5641" width="10" style="71" customWidth="1"/>
    <col min="5642" max="5646" width="3.625" style="71" customWidth="1"/>
    <col min="5647" max="5648" width="19" style="71" customWidth="1"/>
    <col min="5649" max="5649" width="10" style="71" customWidth="1"/>
    <col min="5650" max="5651" width="6.875" style="71" customWidth="1"/>
    <col min="5652" max="5654" width="3.625" style="71" customWidth="1"/>
    <col min="5655" max="5656" width="19" style="71" customWidth="1"/>
    <col min="5657" max="5657" width="10" style="71" customWidth="1"/>
    <col min="5658" max="5662" width="3.625" style="71" customWidth="1"/>
    <col min="5663" max="5664" width="19" style="71" customWidth="1"/>
    <col min="5665" max="5665" width="10" style="71" customWidth="1"/>
    <col min="5666" max="5666" width="6.875" style="71" customWidth="1"/>
    <col min="5667" max="5882" width="9" style="71"/>
    <col min="5883" max="5886" width="3.625" style="71" customWidth="1"/>
    <col min="5887" max="5888" width="19" style="71" customWidth="1"/>
    <col min="5889" max="5889" width="10" style="71" customWidth="1"/>
    <col min="5890" max="5891" width="6.875" style="71" customWidth="1"/>
    <col min="5892" max="5894" width="3.625" style="71" customWidth="1"/>
    <col min="5895" max="5896" width="19" style="71" customWidth="1"/>
    <col min="5897" max="5897" width="10" style="71" customWidth="1"/>
    <col min="5898" max="5902" width="3.625" style="71" customWidth="1"/>
    <col min="5903" max="5904" width="19" style="71" customWidth="1"/>
    <col min="5905" max="5905" width="10" style="71" customWidth="1"/>
    <col min="5906" max="5907" width="6.875" style="71" customWidth="1"/>
    <col min="5908" max="5910" width="3.625" style="71" customWidth="1"/>
    <col min="5911" max="5912" width="19" style="71" customWidth="1"/>
    <col min="5913" max="5913" width="10" style="71" customWidth="1"/>
    <col min="5914" max="5918" width="3.625" style="71" customWidth="1"/>
    <col min="5919" max="5920" width="19" style="71" customWidth="1"/>
    <col min="5921" max="5921" width="10" style="71" customWidth="1"/>
    <col min="5922" max="5922" width="6.875" style="71" customWidth="1"/>
    <col min="5923" max="6138" width="9" style="71"/>
    <col min="6139" max="6142" width="3.625" style="71" customWidth="1"/>
    <col min="6143" max="6144" width="19" style="71" customWidth="1"/>
    <col min="6145" max="6145" width="10" style="71" customWidth="1"/>
    <col min="6146" max="6147" width="6.875" style="71" customWidth="1"/>
    <col min="6148" max="6150" width="3.625" style="71" customWidth="1"/>
    <col min="6151" max="6152" width="19" style="71" customWidth="1"/>
    <col min="6153" max="6153" width="10" style="71" customWidth="1"/>
    <col min="6154" max="6158" width="3.625" style="71" customWidth="1"/>
    <col min="6159" max="6160" width="19" style="71" customWidth="1"/>
    <col min="6161" max="6161" width="10" style="71" customWidth="1"/>
    <col min="6162" max="6163" width="6.875" style="71" customWidth="1"/>
    <col min="6164" max="6166" width="3.625" style="71" customWidth="1"/>
    <col min="6167" max="6168" width="19" style="71" customWidth="1"/>
    <col min="6169" max="6169" width="10" style="71" customWidth="1"/>
    <col min="6170" max="6174" width="3.625" style="71" customWidth="1"/>
    <col min="6175" max="6176" width="19" style="71" customWidth="1"/>
    <col min="6177" max="6177" width="10" style="71" customWidth="1"/>
    <col min="6178" max="6178" width="6.875" style="71" customWidth="1"/>
    <col min="6179" max="6394" width="9" style="71"/>
    <col min="6395" max="6398" width="3.625" style="71" customWidth="1"/>
    <col min="6399" max="6400" width="19" style="71" customWidth="1"/>
    <col min="6401" max="6401" width="10" style="71" customWidth="1"/>
    <col min="6402" max="6403" width="6.875" style="71" customWidth="1"/>
    <col min="6404" max="6406" width="3.625" style="71" customWidth="1"/>
    <col min="6407" max="6408" width="19" style="71" customWidth="1"/>
    <col min="6409" max="6409" width="10" style="71" customWidth="1"/>
    <col min="6410" max="6414" width="3.625" style="71" customWidth="1"/>
    <col min="6415" max="6416" width="19" style="71" customWidth="1"/>
    <col min="6417" max="6417" width="10" style="71" customWidth="1"/>
    <col min="6418" max="6419" width="6.875" style="71" customWidth="1"/>
    <col min="6420" max="6422" width="3.625" style="71" customWidth="1"/>
    <col min="6423" max="6424" width="19" style="71" customWidth="1"/>
    <col min="6425" max="6425" width="10" style="71" customWidth="1"/>
    <col min="6426" max="6430" width="3.625" style="71" customWidth="1"/>
    <col min="6431" max="6432" width="19" style="71" customWidth="1"/>
    <col min="6433" max="6433" width="10" style="71" customWidth="1"/>
    <col min="6434" max="6434" width="6.875" style="71" customWidth="1"/>
    <col min="6435" max="6650" width="9" style="71"/>
    <col min="6651" max="6654" width="3.625" style="71" customWidth="1"/>
    <col min="6655" max="6656" width="19" style="71" customWidth="1"/>
    <col min="6657" max="6657" width="10" style="71" customWidth="1"/>
    <col min="6658" max="6659" width="6.875" style="71" customWidth="1"/>
    <col min="6660" max="6662" width="3.625" style="71" customWidth="1"/>
    <col min="6663" max="6664" width="19" style="71" customWidth="1"/>
    <col min="6665" max="6665" width="10" style="71" customWidth="1"/>
    <col min="6666" max="6670" width="3.625" style="71" customWidth="1"/>
    <col min="6671" max="6672" width="19" style="71" customWidth="1"/>
    <col min="6673" max="6673" width="10" style="71" customWidth="1"/>
    <col min="6674" max="6675" width="6.875" style="71" customWidth="1"/>
    <col min="6676" max="6678" width="3.625" style="71" customWidth="1"/>
    <col min="6679" max="6680" width="19" style="71" customWidth="1"/>
    <col min="6681" max="6681" width="10" style="71" customWidth="1"/>
    <col min="6682" max="6686" width="3.625" style="71" customWidth="1"/>
    <col min="6687" max="6688" width="19" style="71" customWidth="1"/>
    <col min="6689" max="6689" width="10" style="71" customWidth="1"/>
    <col min="6690" max="6690" width="6.875" style="71" customWidth="1"/>
    <col min="6691" max="6906" width="9" style="71"/>
    <col min="6907" max="6910" width="3.625" style="71" customWidth="1"/>
    <col min="6911" max="6912" width="19" style="71" customWidth="1"/>
    <col min="6913" max="6913" width="10" style="71" customWidth="1"/>
    <col min="6914" max="6915" width="6.875" style="71" customWidth="1"/>
    <col min="6916" max="6918" width="3.625" style="71" customWidth="1"/>
    <col min="6919" max="6920" width="19" style="71" customWidth="1"/>
    <col min="6921" max="6921" width="10" style="71" customWidth="1"/>
    <col min="6922" max="6926" width="3.625" style="71" customWidth="1"/>
    <col min="6927" max="6928" width="19" style="71" customWidth="1"/>
    <col min="6929" max="6929" width="10" style="71" customWidth="1"/>
    <col min="6930" max="6931" width="6.875" style="71" customWidth="1"/>
    <col min="6932" max="6934" width="3.625" style="71" customWidth="1"/>
    <col min="6935" max="6936" width="19" style="71" customWidth="1"/>
    <col min="6937" max="6937" width="10" style="71" customWidth="1"/>
    <col min="6938" max="6942" width="3.625" style="71" customWidth="1"/>
    <col min="6943" max="6944" width="19" style="71" customWidth="1"/>
    <col min="6945" max="6945" width="10" style="71" customWidth="1"/>
    <col min="6946" max="6946" width="6.875" style="71" customWidth="1"/>
    <col min="6947" max="7162" width="9" style="71"/>
    <col min="7163" max="7166" width="3.625" style="71" customWidth="1"/>
    <col min="7167" max="7168" width="19" style="71" customWidth="1"/>
    <col min="7169" max="7169" width="10" style="71" customWidth="1"/>
    <col min="7170" max="7171" width="6.875" style="71" customWidth="1"/>
    <col min="7172" max="7174" width="3.625" style="71" customWidth="1"/>
    <col min="7175" max="7176" width="19" style="71" customWidth="1"/>
    <col min="7177" max="7177" width="10" style="71" customWidth="1"/>
    <col min="7178" max="7182" width="3.625" style="71" customWidth="1"/>
    <col min="7183" max="7184" width="19" style="71" customWidth="1"/>
    <col min="7185" max="7185" width="10" style="71" customWidth="1"/>
    <col min="7186" max="7187" width="6.875" style="71" customWidth="1"/>
    <col min="7188" max="7190" width="3.625" style="71" customWidth="1"/>
    <col min="7191" max="7192" width="19" style="71" customWidth="1"/>
    <col min="7193" max="7193" width="10" style="71" customWidth="1"/>
    <col min="7194" max="7198" width="3.625" style="71" customWidth="1"/>
    <col min="7199" max="7200" width="19" style="71" customWidth="1"/>
    <col min="7201" max="7201" width="10" style="71" customWidth="1"/>
    <col min="7202" max="7202" width="6.875" style="71" customWidth="1"/>
    <col min="7203" max="7418" width="9" style="71"/>
    <col min="7419" max="7422" width="3.625" style="71" customWidth="1"/>
    <col min="7423" max="7424" width="19" style="71" customWidth="1"/>
    <col min="7425" max="7425" width="10" style="71" customWidth="1"/>
    <col min="7426" max="7427" width="6.875" style="71" customWidth="1"/>
    <col min="7428" max="7430" width="3.625" style="71" customWidth="1"/>
    <col min="7431" max="7432" width="19" style="71" customWidth="1"/>
    <col min="7433" max="7433" width="10" style="71" customWidth="1"/>
    <col min="7434" max="7438" width="3.625" style="71" customWidth="1"/>
    <col min="7439" max="7440" width="19" style="71" customWidth="1"/>
    <col min="7441" max="7441" width="10" style="71" customWidth="1"/>
    <col min="7442" max="7443" width="6.875" style="71" customWidth="1"/>
    <col min="7444" max="7446" width="3.625" style="71" customWidth="1"/>
    <col min="7447" max="7448" width="19" style="71" customWidth="1"/>
    <col min="7449" max="7449" width="10" style="71" customWidth="1"/>
    <col min="7450" max="7454" width="3.625" style="71" customWidth="1"/>
    <col min="7455" max="7456" width="19" style="71" customWidth="1"/>
    <col min="7457" max="7457" width="10" style="71" customWidth="1"/>
    <col min="7458" max="7458" width="6.875" style="71" customWidth="1"/>
    <col min="7459" max="7674" width="9" style="71"/>
    <col min="7675" max="7678" width="3.625" style="71" customWidth="1"/>
    <col min="7679" max="7680" width="19" style="71" customWidth="1"/>
    <col min="7681" max="7681" width="10" style="71" customWidth="1"/>
    <col min="7682" max="7683" width="6.875" style="71" customWidth="1"/>
    <col min="7684" max="7686" width="3.625" style="71" customWidth="1"/>
    <col min="7687" max="7688" width="19" style="71" customWidth="1"/>
    <col min="7689" max="7689" width="10" style="71" customWidth="1"/>
    <col min="7690" max="7694" width="3.625" style="71" customWidth="1"/>
    <col min="7695" max="7696" width="19" style="71" customWidth="1"/>
    <col min="7697" max="7697" width="10" style="71" customWidth="1"/>
    <col min="7698" max="7699" width="6.875" style="71" customWidth="1"/>
    <col min="7700" max="7702" width="3.625" style="71" customWidth="1"/>
    <col min="7703" max="7704" width="19" style="71" customWidth="1"/>
    <col min="7705" max="7705" width="10" style="71" customWidth="1"/>
    <col min="7706" max="7710" width="3.625" style="71" customWidth="1"/>
    <col min="7711" max="7712" width="19" style="71" customWidth="1"/>
    <col min="7713" max="7713" width="10" style="71" customWidth="1"/>
    <col min="7714" max="7714" width="6.875" style="71" customWidth="1"/>
    <col min="7715" max="7930" width="9" style="71"/>
    <col min="7931" max="7934" width="3.625" style="71" customWidth="1"/>
    <col min="7935" max="7936" width="19" style="71" customWidth="1"/>
    <col min="7937" max="7937" width="10" style="71" customWidth="1"/>
    <col min="7938" max="7939" width="6.875" style="71" customWidth="1"/>
    <col min="7940" max="7942" width="3.625" style="71" customWidth="1"/>
    <col min="7943" max="7944" width="19" style="71" customWidth="1"/>
    <col min="7945" max="7945" width="10" style="71" customWidth="1"/>
    <col min="7946" max="7950" width="3.625" style="71" customWidth="1"/>
    <col min="7951" max="7952" width="19" style="71" customWidth="1"/>
    <col min="7953" max="7953" width="10" style="71" customWidth="1"/>
    <col min="7954" max="7955" width="6.875" style="71" customWidth="1"/>
    <col min="7956" max="7958" width="3.625" style="71" customWidth="1"/>
    <col min="7959" max="7960" width="19" style="71" customWidth="1"/>
    <col min="7961" max="7961" width="10" style="71" customWidth="1"/>
    <col min="7962" max="7966" width="3.625" style="71" customWidth="1"/>
    <col min="7967" max="7968" width="19" style="71" customWidth="1"/>
    <col min="7969" max="7969" width="10" style="71" customWidth="1"/>
    <col min="7970" max="7970" width="6.875" style="71" customWidth="1"/>
    <col min="7971" max="8186" width="9" style="71"/>
    <col min="8187" max="8190" width="3.625" style="71" customWidth="1"/>
    <col min="8191" max="8192" width="19" style="71" customWidth="1"/>
    <col min="8193" max="8193" width="10" style="71" customWidth="1"/>
    <col min="8194" max="8195" width="6.875" style="71" customWidth="1"/>
    <col min="8196" max="8198" width="3.625" style="71" customWidth="1"/>
    <col min="8199" max="8200" width="19" style="71" customWidth="1"/>
    <col min="8201" max="8201" width="10" style="71" customWidth="1"/>
    <col min="8202" max="8206" width="3.625" style="71" customWidth="1"/>
    <col min="8207" max="8208" width="19" style="71" customWidth="1"/>
    <col min="8209" max="8209" width="10" style="71" customWidth="1"/>
    <col min="8210" max="8211" width="6.875" style="71" customWidth="1"/>
    <col min="8212" max="8214" width="3.625" style="71" customWidth="1"/>
    <col min="8215" max="8216" width="19" style="71" customWidth="1"/>
    <col min="8217" max="8217" width="10" style="71" customWidth="1"/>
    <col min="8218" max="8222" width="3.625" style="71" customWidth="1"/>
    <col min="8223" max="8224" width="19" style="71" customWidth="1"/>
    <col min="8225" max="8225" width="10" style="71" customWidth="1"/>
    <col min="8226" max="8226" width="6.875" style="71" customWidth="1"/>
    <col min="8227" max="8442" width="9" style="71"/>
    <col min="8443" max="8446" width="3.625" style="71" customWidth="1"/>
    <col min="8447" max="8448" width="19" style="71" customWidth="1"/>
    <col min="8449" max="8449" width="10" style="71" customWidth="1"/>
    <col min="8450" max="8451" width="6.875" style="71" customWidth="1"/>
    <col min="8452" max="8454" width="3.625" style="71" customWidth="1"/>
    <col min="8455" max="8456" width="19" style="71" customWidth="1"/>
    <col min="8457" max="8457" width="10" style="71" customWidth="1"/>
    <col min="8458" max="8462" width="3.625" style="71" customWidth="1"/>
    <col min="8463" max="8464" width="19" style="71" customWidth="1"/>
    <col min="8465" max="8465" width="10" style="71" customWidth="1"/>
    <col min="8466" max="8467" width="6.875" style="71" customWidth="1"/>
    <col min="8468" max="8470" width="3.625" style="71" customWidth="1"/>
    <col min="8471" max="8472" width="19" style="71" customWidth="1"/>
    <col min="8473" max="8473" width="10" style="71" customWidth="1"/>
    <col min="8474" max="8478" width="3.625" style="71" customWidth="1"/>
    <col min="8479" max="8480" width="19" style="71" customWidth="1"/>
    <col min="8481" max="8481" width="10" style="71" customWidth="1"/>
    <col min="8482" max="8482" width="6.875" style="71" customWidth="1"/>
    <col min="8483" max="8698" width="9" style="71"/>
    <col min="8699" max="8702" width="3.625" style="71" customWidth="1"/>
    <col min="8703" max="8704" width="19" style="71" customWidth="1"/>
    <col min="8705" max="8705" width="10" style="71" customWidth="1"/>
    <col min="8706" max="8707" width="6.875" style="71" customWidth="1"/>
    <col min="8708" max="8710" width="3.625" style="71" customWidth="1"/>
    <col min="8711" max="8712" width="19" style="71" customWidth="1"/>
    <col min="8713" max="8713" width="10" style="71" customWidth="1"/>
    <col min="8714" max="8718" width="3.625" style="71" customWidth="1"/>
    <col min="8719" max="8720" width="19" style="71" customWidth="1"/>
    <col min="8721" max="8721" width="10" style="71" customWidth="1"/>
    <col min="8722" max="8723" width="6.875" style="71" customWidth="1"/>
    <col min="8724" max="8726" width="3.625" style="71" customWidth="1"/>
    <col min="8727" max="8728" width="19" style="71" customWidth="1"/>
    <col min="8729" max="8729" width="10" style="71" customWidth="1"/>
    <col min="8730" max="8734" width="3.625" style="71" customWidth="1"/>
    <col min="8735" max="8736" width="19" style="71" customWidth="1"/>
    <col min="8737" max="8737" width="10" style="71" customWidth="1"/>
    <col min="8738" max="8738" width="6.875" style="71" customWidth="1"/>
    <col min="8739" max="8954" width="9" style="71"/>
    <col min="8955" max="8958" width="3.625" style="71" customWidth="1"/>
    <col min="8959" max="8960" width="19" style="71" customWidth="1"/>
    <col min="8961" max="8961" width="10" style="71" customWidth="1"/>
    <col min="8962" max="8963" width="6.875" style="71" customWidth="1"/>
    <col min="8964" max="8966" width="3.625" style="71" customWidth="1"/>
    <col min="8967" max="8968" width="19" style="71" customWidth="1"/>
    <col min="8969" max="8969" width="10" style="71" customWidth="1"/>
    <col min="8970" max="8974" width="3.625" style="71" customWidth="1"/>
    <col min="8975" max="8976" width="19" style="71" customWidth="1"/>
    <col min="8977" max="8977" width="10" style="71" customWidth="1"/>
    <col min="8978" max="8979" width="6.875" style="71" customWidth="1"/>
    <col min="8980" max="8982" width="3.625" style="71" customWidth="1"/>
    <col min="8983" max="8984" width="19" style="71" customWidth="1"/>
    <col min="8985" max="8985" width="10" style="71" customWidth="1"/>
    <col min="8986" max="8990" width="3.625" style="71" customWidth="1"/>
    <col min="8991" max="8992" width="19" style="71" customWidth="1"/>
    <col min="8993" max="8993" width="10" style="71" customWidth="1"/>
    <col min="8994" max="8994" width="6.875" style="71" customWidth="1"/>
    <col min="8995" max="9210" width="9" style="71"/>
    <col min="9211" max="9214" width="3.625" style="71" customWidth="1"/>
    <col min="9215" max="9216" width="19" style="71" customWidth="1"/>
    <col min="9217" max="9217" width="10" style="71" customWidth="1"/>
    <col min="9218" max="9219" width="6.875" style="71" customWidth="1"/>
    <col min="9220" max="9222" width="3.625" style="71" customWidth="1"/>
    <col min="9223" max="9224" width="19" style="71" customWidth="1"/>
    <col min="9225" max="9225" width="10" style="71" customWidth="1"/>
    <col min="9226" max="9230" width="3.625" style="71" customWidth="1"/>
    <col min="9231" max="9232" width="19" style="71" customWidth="1"/>
    <col min="9233" max="9233" width="10" style="71" customWidth="1"/>
    <col min="9234" max="9235" width="6.875" style="71" customWidth="1"/>
    <col min="9236" max="9238" width="3.625" style="71" customWidth="1"/>
    <col min="9239" max="9240" width="19" style="71" customWidth="1"/>
    <col min="9241" max="9241" width="10" style="71" customWidth="1"/>
    <col min="9242" max="9246" width="3.625" style="71" customWidth="1"/>
    <col min="9247" max="9248" width="19" style="71" customWidth="1"/>
    <col min="9249" max="9249" width="10" style="71" customWidth="1"/>
    <col min="9250" max="9250" width="6.875" style="71" customWidth="1"/>
    <col min="9251" max="9466" width="9" style="71"/>
    <col min="9467" max="9470" width="3.625" style="71" customWidth="1"/>
    <col min="9471" max="9472" width="19" style="71" customWidth="1"/>
    <col min="9473" max="9473" width="10" style="71" customWidth="1"/>
    <col min="9474" max="9475" width="6.875" style="71" customWidth="1"/>
    <col min="9476" max="9478" width="3.625" style="71" customWidth="1"/>
    <col min="9479" max="9480" width="19" style="71" customWidth="1"/>
    <col min="9481" max="9481" width="10" style="71" customWidth="1"/>
    <col min="9482" max="9486" width="3.625" style="71" customWidth="1"/>
    <col min="9487" max="9488" width="19" style="71" customWidth="1"/>
    <col min="9489" max="9489" width="10" style="71" customWidth="1"/>
    <col min="9490" max="9491" width="6.875" style="71" customWidth="1"/>
    <col min="9492" max="9494" width="3.625" style="71" customWidth="1"/>
    <col min="9495" max="9496" width="19" style="71" customWidth="1"/>
    <col min="9497" max="9497" width="10" style="71" customWidth="1"/>
    <col min="9498" max="9502" width="3.625" style="71" customWidth="1"/>
    <col min="9503" max="9504" width="19" style="71" customWidth="1"/>
    <col min="9505" max="9505" width="10" style="71" customWidth="1"/>
    <col min="9506" max="9506" width="6.875" style="71" customWidth="1"/>
    <col min="9507" max="9722" width="9" style="71"/>
    <col min="9723" max="9726" width="3.625" style="71" customWidth="1"/>
    <col min="9727" max="9728" width="19" style="71" customWidth="1"/>
    <col min="9729" max="9729" width="10" style="71" customWidth="1"/>
    <col min="9730" max="9731" width="6.875" style="71" customWidth="1"/>
    <col min="9732" max="9734" width="3.625" style="71" customWidth="1"/>
    <col min="9735" max="9736" width="19" style="71" customWidth="1"/>
    <col min="9737" max="9737" width="10" style="71" customWidth="1"/>
    <col min="9738" max="9742" width="3.625" style="71" customWidth="1"/>
    <col min="9743" max="9744" width="19" style="71" customWidth="1"/>
    <col min="9745" max="9745" width="10" style="71" customWidth="1"/>
    <col min="9746" max="9747" width="6.875" style="71" customWidth="1"/>
    <col min="9748" max="9750" width="3.625" style="71" customWidth="1"/>
    <col min="9751" max="9752" width="19" style="71" customWidth="1"/>
    <col min="9753" max="9753" width="10" style="71" customWidth="1"/>
    <col min="9754" max="9758" width="3.625" style="71" customWidth="1"/>
    <col min="9759" max="9760" width="19" style="71" customWidth="1"/>
    <col min="9761" max="9761" width="10" style="71" customWidth="1"/>
    <col min="9762" max="9762" width="6.875" style="71" customWidth="1"/>
    <col min="9763" max="9978" width="9" style="71"/>
    <col min="9979" max="9982" width="3.625" style="71" customWidth="1"/>
    <col min="9983" max="9984" width="19" style="71" customWidth="1"/>
    <col min="9985" max="9985" width="10" style="71" customWidth="1"/>
    <col min="9986" max="9987" width="6.875" style="71" customWidth="1"/>
    <col min="9988" max="9990" width="3.625" style="71" customWidth="1"/>
    <col min="9991" max="9992" width="19" style="71" customWidth="1"/>
    <col min="9993" max="9993" width="10" style="71" customWidth="1"/>
    <col min="9994" max="9998" width="3.625" style="71" customWidth="1"/>
    <col min="9999" max="10000" width="19" style="71" customWidth="1"/>
    <col min="10001" max="10001" width="10" style="71" customWidth="1"/>
    <col min="10002" max="10003" width="6.875" style="71" customWidth="1"/>
    <col min="10004" max="10006" width="3.625" style="71" customWidth="1"/>
    <col min="10007" max="10008" width="19" style="71" customWidth="1"/>
    <col min="10009" max="10009" width="10" style="71" customWidth="1"/>
    <col min="10010" max="10014" width="3.625" style="71" customWidth="1"/>
    <col min="10015" max="10016" width="19" style="71" customWidth="1"/>
    <col min="10017" max="10017" width="10" style="71" customWidth="1"/>
    <col min="10018" max="10018" width="6.875" style="71" customWidth="1"/>
    <col min="10019" max="10234" width="9" style="71"/>
    <col min="10235" max="10238" width="3.625" style="71" customWidth="1"/>
    <col min="10239" max="10240" width="19" style="71" customWidth="1"/>
    <col min="10241" max="10241" width="10" style="71" customWidth="1"/>
    <col min="10242" max="10243" width="6.875" style="71" customWidth="1"/>
    <col min="10244" max="10246" width="3.625" style="71" customWidth="1"/>
    <col min="10247" max="10248" width="19" style="71" customWidth="1"/>
    <col min="10249" max="10249" width="10" style="71" customWidth="1"/>
    <col min="10250" max="10254" width="3.625" style="71" customWidth="1"/>
    <col min="10255" max="10256" width="19" style="71" customWidth="1"/>
    <col min="10257" max="10257" width="10" style="71" customWidth="1"/>
    <col min="10258" max="10259" width="6.875" style="71" customWidth="1"/>
    <col min="10260" max="10262" width="3.625" style="71" customWidth="1"/>
    <col min="10263" max="10264" width="19" style="71" customWidth="1"/>
    <col min="10265" max="10265" width="10" style="71" customWidth="1"/>
    <col min="10266" max="10270" width="3.625" style="71" customWidth="1"/>
    <col min="10271" max="10272" width="19" style="71" customWidth="1"/>
    <col min="10273" max="10273" width="10" style="71" customWidth="1"/>
    <col min="10274" max="10274" width="6.875" style="71" customWidth="1"/>
    <col min="10275" max="10490" width="9" style="71"/>
    <col min="10491" max="10494" width="3.625" style="71" customWidth="1"/>
    <col min="10495" max="10496" width="19" style="71" customWidth="1"/>
    <col min="10497" max="10497" width="10" style="71" customWidth="1"/>
    <col min="10498" max="10499" width="6.875" style="71" customWidth="1"/>
    <col min="10500" max="10502" width="3.625" style="71" customWidth="1"/>
    <col min="10503" max="10504" width="19" style="71" customWidth="1"/>
    <col min="10505" max="10505" width="10" style="71" customWidth="1"/>
    <col min="10506" max="10510" width="3.625" style="71" customWidth="1"/>
    <col min="10511" max="10512" width="19" style="71" customWidth="1"/>
    <col min="10513" max="10513" width="10" style="71" customWidth="1"/>
    <col min="10514" max="10515" width="6.875" style="71" customWidth="1"/>
    <col min="10516" max="10518" width="3.625" style="71" customWidth="1"/>
    <col min="10519" max="10520" width="19" style="71" customWidth="1"/>
    <col min="10521" max="10521" width="10" style="71" customWidth="1"/>
    <col min="10522" max="10526" width="3.625" style="71" customWidth="1"/>
    <col min="10527" max="10528" width="19" style="71" customWidth="1"/>
    <col min="10529" max="10529" width="10" style="71" customWidth="1"/>
    <col min="10530" max="10530" width="6.875" style="71" customWidth="1"/>
    <col min="10531" max="10746" width="9" style="71"/>
    <col min="10747" max="10750" width="3.625" style="71" customWidth="1"/>
    <col min="10751" max="10752" width="19" style="71" customWidth="1"/>
    <col min="10753" max="10753" width="10" style="71" customWidth="1"/>
    <col min="10754" max="10755" width="6.875" style="71" customWidth="1"/>
    <col min="10756" max="10758" width="3.625" style="71" customWidth="1"/>
    <col min="10759" max="10760" width="19" style="71" customWidth="1"/>
    <col min="10761" max="10761" width="10" style="71" customWidth="1"/>
    <col min="10762" max="10766" width="3.625" style="71" customWidth="1"/>
    <col min="10767" max="10768" width="19" style="71" customWidth="1"/>
    <col min="10769" max="10769" width="10" style="71" customWidth="1"/>
    <col min="10770" max="10771" width="6.875" style="71" customWidth="1"/>
    <col min="10772" max="10774" width="3.625" style="71" customWidth="1"/>
    <col min="10775" max="10776" width="19" style="71" customWidth="1"/>
    <col min="10777" max="10777" width="10" style="71" customWidth="1"/>
    <col min="10778" max="10782" width="3.625" style="71" customWidth="1"/>
    <col min="10783" max="10784" width="19" style="71" customWidth="1"/>
    <col min="10785" max="10785" width="10" style="71" customWidth="1"/>
    <col min="10786" max="10786" width="6.875" style="71" customWidth="1"/>
    <col min="10787" max="11002" width="9" style="71"/>
    <col min="11003" max="11006" width="3.625" style="71" customWidth="1"/>
    <col min="11007" max="11008" width="19" style="71" customWidth="1"/>
    <col min="11009" max="11009" width="10" style="71" customWidth="1"/>
    <col min="11010" max="11011" width="6.875" style="71" customWidth="1"/>
    <col min="11012" max="11014" width="3.625" style="71" customWidth="1"/>
    <col min="11015" max="11016" width="19" style="71" customWidth="1"/>
    <col min="11017" max="11017" width="10" style="71" customWidth="1"/>
    <col min="11018" max="11022" width="3.625" style="71" customWidth="1"/>
    <col min="11023" max="11024" width="19" style="71" customWidth="1"/>
    <col min="11025" max="11025" width="10" style="71" customWidth="1"/>
    <col min="11026" max="11027" width="6.875" style="71" customWidth="1"/>
    <col min="11028" max="11030" width="3.625" style="71" customWidth="1"/>
    <col min="11031" max="11032" width="19" style="71" customWidth="1"/>
    <col min="11033" max="11033" width="10" style="71" customWidth="1"/>
    <col min="11034" max="11038" width="3.625" style="71" customWidth="1"/>
    <col min="11039" max="11040" width="19" style="71" customWidth="1"/>
    <col min="11041" max="11041" width="10" style="71" customWidth="1"/>
    <col min="11042" max="11042" width="6.875" style="71" customWidth="1"/>
    <col min="11043" max="11258" width="9" style="71"/>
    <col min="11259" max="11262" width="3.625" style="71" customWidth="1"/>
    <col min="11263" max="11264" width="19" style="71" customWidth="1"/>
    <col min="11265" max="11265" width="10" style="71" customWidth="1"/>
    <col min="11266" max="11267" width="6.875" style="71" customWidth="1"/>
    <col min="11268" max="11270" width="3.625" style="71" customWidth="1"/>
    <col min="11271" max="11272" width="19" style="71" customWidth="1"/>
    <col min="11273" max="11273" width="10" style="71" customWidth="1"/>
    <col min="11274" max="11278" width="3.625" style="71" customWidth="1"/>
    <col min="11279" max="11280" width="19" style="71" customWidth="1"/>
    <col min="11281" max="11281" width="10" style="71" customWidth="1"/>
    <col min="11282" max="11283" width="6.875" style="71" customWidth="1"/>
    <col min="11284" max="11286" width="3.625" style="71" customWidth="1"/>
    <col min="11287" max="11288" width="19" style="71" customWidth="1"/>
    <col min="11289" max="11289" width="10" style="71" customWidth="1"/>
    <col min="11290" max="11294" width="3.625" style="71" customWidth="1"/>
    <col min="11295" max="11296" width="19" style="71" customWidth="1"/>
    <col min="11297" max="11297" width="10" style="71" customWidth="1"/>
    <col min="11298" max="11298" width="6.875" style="71" customWidth="1"/>
    <col min="11299" max="11514" width="9" style="71"/>
    <col min="11515" max="11518" width="3.625" style="71" customWidth="1"/>
    <col min="11519" max="11520" width="19" style="71" customWidth="1"/>
    <col min="11521" max="11521" width="10" style="71" customWidth="1"/>
    <col min="11522" max="11523" width="6.875" style="71" customWidth="1"/>
    <col min="11524" max="11526" width="3.625" style="71" customWidth="1"/>
    <col min="11527" max="11528" width="19" style="71" customWidth="1"/>
    <col min="11529" max="11529" width="10" style="71" customWidth="1"/>
    <col min="11530" max="11534" width="3.625" style="71" customWidth="1"/>
    <col min="11535" max="11536" width="19" style="71" customWidth="1"/>
    <col min="11537" max="11537" width="10" style="71" customWidth="1"/>
    <col min="11538" max="11539" width="6.875" style="71" customWidth="1"/>
    <col min="11540" max="11542" width="3.625" style="71" customWidth="1"/>
    <col min="11543" max="11544" width="19" style="71" customWidth="1"/>
    <col min="11545" max="11545" width="10" style="71" customWidth="1"/>
    <col min="11546" max="11550" width="3.625" style="71" customWidth="1"/>
    <col min="11551" max="11552" width="19" style="71" customWidth="1"/>
    <col min="11553" max="11553" width="10" style="71" customWidth="1"/>
    <col min="11554" max="11554" width="6.875" style="71" customWidth="1"/>
    <col min="11555" max="11770" width="9" style="71"/>
    <col min="11771" max="11774" width="3.625" style="71" customWidth="1"/>
    <col min="11775" max="11776" width="19" style="71" customWidth="1"/>
    <col min="11777" max="11777" width="10" style="71" customWidth="1"/>
    <col min="11778" max="11779" width="6.875" style="71" customWidth="1"/>
    <col min="11780" max="11782" width="3.625" style="71" customWidth="1"/>
    <col min="11783" max="11784" width="19" style="71" customWidth="1"/>
    <col min="11785" max="11785" width="10" style="71" customWidth="1"/>
    <col min="11786" max="11790" width="3.625" style="71" customWidth="1"/>
    <col min="11791" max="11792" width="19" style="71" customWidth="1"/>
    <col min="11793" max="11793" width="10" style="71" customWidth="1"/>
    <col min="11794" max="11795" width="6.875" style="71" customWidth="1"/>
    <col min="11796" max="11798" width="3.625" style="71" customWidth="1"/>
    <col min="11799" max="11800" width="19" style="71" customWidth="1"/>
    <col min="11801" max="11801" width="10" style="71" customWidth="1"/>
    <col min="11802" max="11806" width="3.625" style="71" customWidth="1"/>
    <col min="11807" max="11808" width="19" style="71" customWidth="1"/>
    <col min="11809" max="11809" width="10" style="71" customWidth="1"/>
    <col min="11810" max="11810" width="6.875" style="71" customWidth="1"/>
    <col min="11811" max="12026" width="9" style="71"/>
    <col min="12027" max="12030" width="3.625" style="71" customWidth="1"/>
    <col min="12031" max="12032" width="19" style="71" customWidth="1"/>
    <col min="12033" max="12033" width="10" style="71" customWidth="1"/>
    <col min="12034" max="12035" width="6.875" style="71" customWidth="1"/>
    <col min="12036" max="12038" width="3.625" style="71" customWidth="1"/>
    <col min="12039" max="12040" width="19" style="71" customWidth="1"/>
    <col min="12041" max="12041" width="10" style="71" customWidth="1"/>
    <col min="12042" max="12046" width="3.625" style="71" customWidth="1"/>
    <col min="12047" max="12048" width="19" style="71" customWidth="1"/>
    <col min="12049" max="12049" width="10" style="71" customWidth="1"/>
    <col min="12050" max="12051" width="6.875" style="71" customWidth="1"/>
    <col min="12052" max="12054" width="3.625" style="71" customWidth="1"/>
    <col min="12055" max="12056" width="19" style="71" customWidth="1"/>
    <col min="12057" max="12057" width="10" style="71" customWidth="1"/>
    <col min="12058" max="12062" width="3.625" style="71" customWidth="1"/>
    <col min="12063" max="12064" width="19" style="71" customWidth="1"/>
    <col min="12065" max="12065" width="10" style="71" customWidth="1"/>
    <col min="12066" max="12066" width="6.875" style="71" customWidth="1"/>
    <col min="12067" max="12282" width="9" style="71"/>
    <col min="12283" max="12286" width="3.625" style="71" customWidth="1"/>
    <col min="12287" max="12288" width="19" style="71" customWidth="1"/>
    <col min="12289" max="12289" width="10" style="71" customWidth="1"/>
    <col min="12290" max="12291" width="6.875" style="71" customWidth="1"/>
    <col min="12292" max="12294" width="3.625" style="71" customWidth="1"/>
    <col min="12295" max="12296" width="19" style="71" customWidth="1"/>
    <col min="12297" max="12297" width="10" style="71" customWidth="1"/>
    <col min="12298" max="12302" width="3.625" style="71" customWidth="1"/>
    <col min="12303" max="12304" width="19" style="71" customWidth="1"/>
    <col min="12305" max="12305" width="10" style="71" customWidth="1"/>
    <col min="12306" max="12307" width="6.875" style="71" customWidth="1"/>
    <col min="12308" max="12310" width="3.625" style="71" customWidth="1"/>
    <col min="12311" max="12312" width="19" style="71" customWidth="1"/>
    <col min="12313" max="12313" width="10" style="71" customWidth="1"/>
    <col min="12314" max="12318" width="3.625" style="71" customWidth="1"/>
    <col min="12319" max="12320" width="19" style="71" customWidth="1"/>
    <col min="12321" max="12321" width="10" style="71" customWidth="1"/>
    <col min="12322" max="12322" width="6.875" style="71" customWidth="1"/>
    <col min="12323" max="12538" width="9" style="71"/>
    <col min="12539" max="12542" width="3.625" style="71" customWidth="1"/>
    <col min="12543" max="12544" width="19" style="71" customWidth="1"/>
    <col min="12545" max="12545" width="10" style="71" customWidth="1"/>
    <col min="12546" max="12547" width="6.875" style="71" customWidth="1"/>
    <col min="12548" max="12550" width="3.625" style="71" customWidth="1"/>
    <col min="12551" max="12552" width="19" style="71" customWidth="1"/>
    <col min="12553" max="12553" width="10" style="71" customWidth="1"/>
    <col min="12554" max="12558" width="3.625" style="71" customWidth="1"/>
    <col min="12559" max="12560" width="19" style="71" customWidth="1"/>
    <col min="12561" max="12561" width="10" style="71" customWidth="1"/>
    <col min="12562" max="12563" width="6.875" style="71" customWidth="1"/>
    <col min="12564" max="12566" width="3.625" style="71" customWidth="1"/>
    <col min="12567" max="12568" width="19" style="71" customWidth="1"/>
    <col min="12569" max="12569" width="10" style="71" customWidth="1"/>
    <col min="12570" max="12574" width="3.625" style="71" customWidth="1"/>
    <col min="12575" max="12576" width="19" style="71" customWidth="1"/>
    <col min="12577" max="12577" width="10" style="71" customWidth="1"/>
    <col min="12578" max="12578" width="6.875" style="71" customWidth="1"/>
    <col min="12579" max="12794" width="9" style="71"/>
    <col min="12795" max="12798" width="3.625" style="71" customWidth="1"/>
    <col min="12799" max="12800" width="19" style="71" customWidth="1"/>
    <col min="12801" max="12801" width="10" style="71" customWidth="1"/>
    <col min="12802" max="12803" width="6.875" style="71" customWidth="1"/>
    <col min="12804" max="12806" width="3.625" style="71" customWidth="1"/>
    <col min="12807" max="12808" width="19" style="71" customWidth="1"/>
    <col min="12809" max="12809" width="10" style="71" customWidth="1"/>
    <col min="12810" max="12814" width="3.625" style="71" customWidth="1"/>
    <col min="12815" max="12816" width="19" style="71" customWidth="1"/>
    <col min="12817" max="12817" width="10" style="71" customWidth="1"/>
    <col min="12818" max="12819" width="6.875" style="71" customWidth="1"/>
    <col min="12820" max="12822" width="3.625" style="71" customWidth="1"/>
    <col min="12823" max="12824" width="19" style="71" customWidth="1"/>
    <col min="12825" max="12825" width="10" style="71" customWidth="1"/>
    <col min="12826" max="12830" width="3.625" style="71" customWidth="1"/>
    <col min="12831" max="12832" width="19" style="71" customWidth="1"/>
    <col min="12833" max="12833" width="10" style="71" customWidth="1"/>
    <col min="12834" max="12834" width="6.875" style="71" customWidth="1"/>
    <col min="12835" max="13050" width="9" style="71"/>
    <col min="13051" max="13054" width="3.625" style="71" customWidth="1"/>
    <col min="13055" max="13056" width="19" style="71" customWidth="1"/>
    <col min="13057" max="13057" width="10" style="71" customWidth="1"/>
    <col min="13058" max="13059" width="6.875" style="71" customWidth="1"/>
    <col min="13060" max="13062" width="3.625" style="71" customWidth="1"/>
    <col min="13063" max="13064" width="19" style="71" customWidth="1"/>
    <col min="13065" max="13065" width="10" style="71" customWidth="1"/>
    <col min="13066" max="13070" width="3.625" style="71" customWidth="1"/>
    <col min="13071" max="13072" width="19" style="71" customWidth="1"/>
    <col min="13073" max="13073" width="10" style="71" customWidth="1"/>
    <col min="13074" max="13075" width="6.875" style="71" customWidth="1"/>
    <col min="13076" max="13078" width="3.625" style="71" customWidth="1"/>
    <col min="13079" max="13080" width="19" style="71" customWidth="1"/>
    <col min="13081" max="13081" width="10" style="71" customWidth="1"/>
    <col min="13082" max="13086" width="3.625" style="71" customWidth="1"/>
    <col min="13087" max="13088" width="19" style="71" customWidth="1"/>
    <col min="13089" max="13089" width="10" style="71" customWidth="1"/>
    <col min="13090" max="13090" width="6.875" style="71" customWidth="1"/>
    <col min="13091" max="13306" width="9" style="71"/>
    <col min="13307" max="13310" width="3.625" style="71" customWidth="1"/>
    <col min="13311" max="13312" width="19" style="71" customWidth="1"/>
    <col min="13313" max="13313" width="10" style="71" customWidth="1"/>
    <col min="13314" max="13315" width="6.875" style="71" customWidth="1"/>
    <col min="13316" max="13318" width="3.625" style="71" customWidth="1"/>
    <col min="13319" max="13320" width="19" style="71" customWidth="1"/>
    <col min="13321" max="13321" width="10" style="71" customWidth="1"/>
    <col min="13322" max="13326" width="3.625" style="71" customWidth="1"/>
    <col min="13327" max="13328" width="19" style="71" customWidth="1"/>
    <col min="13329" max="13329" width="10" style="71" customWidth="1"/>
    <col min="13330" max="13331" width="6.875" style="71" customWidth="1"/>
    <col min="13332" max="13334" width="3.625" style="71" customWidth="1"/>
    <col min="13335" max="13336" width="19" style="71" customWidth="1"/>
    <col min="13337" max="13337" width="10" style="71" customWidth="1"/>
    <col min="13338" max="13342" width="3.625" style="71" customWidth="1"/>
    <col min="13343" max="13344" width="19" style="71" customWidth="1"/>
    <col min="13345" max="13345" width="10" style="71" customWidth="1"/>
    <col min="13346" max="13346" width="6.875" style="71" customWidth="1"/>
    <col min="13347" max="13562" width="9" style="71"/>
    <col min="13563" max="13566" width="3.625" style="71" customWidth="1"/>
    <col min="13567" max="13568" width="19" style="71" customWidth="1"/>
    <col min="13569" max="13569" width="10" style="71" customWidth="1"/>
    <col min="13570" max="13571" width="6.875" style="71" customWidth="1"/>
    <col min="13572" max="13574" width="3.625" style="71" customWidth="1"/>
    <col min="13575" max="13576" width="19" style="71" customWidth="1"/>
    <col min="13577" max="13577" width="10" style="71" customWidth="1"/>
    <col min="13578" max="13582" width="3.625" style="71" customWidth="1"/>
    <col min="13583" max="13584" width="19" style="71" customWidth="1"/>
    <col min="13585" max="13585" width="10" style="71" customWidth="1"/>
    <col min="13586" max="13587" width="6.875" style="71" customWidth="1"/>
    <col min="13588" max="13590" width="3.625" style="71" customWidth="1"/>
    <col min="13591" max="13592" width="19" style="71" customWidth="1"/>
    <col min="13593" max="13593" width="10" style="71" customWidth="1"/>
    <col min="13594" max="13598" width="3.625" style="71" customWidth="1"/>
    <col min="13599" max="13600" width="19" style="71" customWidth="1"/>
    <col min="13601" max="13601" width="10" style="71" customWidth="1"/>
    <col min="13602" max="13602" width="6.875" style="71" customWidth="1"/>
    <col min="13603" max="13818" width="9" style="71"/>
    <col min="13819" max="13822" width="3.625" style="71" customWidth="1"/>
    <col min="13823" max="13824" width="19" style="71" customWidth="1"/>
    <col min="13825" max="13825" width="10" style="71" customWidth="1"/>
    <col min="13826" max="13827" width="6.875" style="71" customWidth="1"/>
    <col min="13828" max="13830" width="3.625" style="71" customWidth="1"/>
    <col min="13831" max="13832" width="19" style="71" customWidth="1"/>
    <col min="13833" max="13833" width="10" style="71" customWidth="1"/>
    <col min="13834" max="13838" width="3.625" style="71" customWidth="1"/>
    <col min="13839" max="13840" width="19" style="71" customWidth="1"/>
    <col min="13841" max="13841" width="10" style="71" customWidth="1"/>
    <col min="13842" max="13843" width="6.875" style="71" customWidth="1"/>
    <col min="13844" max="13846" width="3.625" style="71" customWidth="1"/>
    <col min="13847" max="13848" width="19" style="71" customWidth="1"/>
    <col min="13849" max="13849" width="10" style="71" customWidth="1"/>
    <col min="13850" max="13854" width="3.625" style="71" customWidth="1"/>
    <col min="13855" max="13856" width="19" style="71" customWidth="1"/>
    <col min="13857" max="13857" width="10" style="71" customWidth="1"/>
    <col min="13858" max="13858" width="6.875" style="71" customWidth="1"/>
    <col min="13859" max="14074" width="9" style="71"/>
    <col min="14075" max="14078" width="3.625" style="71" customWidth="1"/>
    <col min="14079" max="14080" width="19" style="71" customWidth="1"/>
    <col min="14081" max="14081" width="10" style="71" customWidth="1"/>
    <col min="14082" max="14083" width="6.875" style="71" customWidth="1"/>
    <col min="14084" max="14086" width="3.625" style="71" customWidth="1"/>
    <col min="14087" max="14088" width="19" style="71" customWidth="1"/>
    <col min="14089" max="14089" width="10" style="71" customWidth="1"/>
    <col min="14090" max="14094" width="3.625" style="71" customWidth="1"/>
    <col min="14095" max="14096" width="19" style="71" customWidth="1"/>
    <col min="14097" max="14097" width="10" style="71" customWidth="1"/>
    <col min="14098" max="14099" width="6.875" style="71" customWidth="1"/>
    <col min="14100" max="14102" width="3.625" style="71" customWidth="1"/>
    <col min="14103" max="14104" width="19" style="71" customWidth="1"/>
    <col min="14105" max="14105" width="10" style="71" customWidth="1"/>
    <col min="14106" max="14110" width="3.625" style="71" customWidth="1"/>
    <col min="14111" max="14112" width="19" style="71" customWidth="1"/>
    <col min="14113" max="14113" width="10" style="71" customWidth="1"/>
    <col min="14114" max="14114" width="6.875" style="71" customWidth="1"/>
    <col min="14115" max="14330" width="9" style="71"/>
    <col min="14331" max="14334" width="3.625" style="71" customWidth="1"/>
    <col min="14335" max="14336" width="19" style="71" customWidth="1"/>
    <col min="14337" max="14337" width="10" style="71" customWidth="1"/>
    <col min="14338" max="14339" width="6.875" style="71" customWidth="1"/>
    <col min="14340" max="14342" width="3.625" style="71" customWidth="1"/>
    <col min="14343" max="14344" width="19" style="71" customWidth="1"/>
    <col min="14345" max="14345" width="10" style="71" customWidth="1"/>
    <col min="14346" max="14350" width="3.625" style="71" customWidth="1"/>
    <col min="14351" max="14352" width="19" style="71" customWidth="1"/>
    <col min="14353" max="14353" width="10" style="71" customWidth="1"/>
    <col min="14354" max="14355" width="6.875" style="71" customWidth="1"/>
    <col min="14356" max="14358" width="3.625" style="71" customWidth="1"/>
    <col min="14359" max="14360" width="19" style="71" customWidth="1"/>
    <col min="14361" max="14361" width="10" style="71" customWidth="1"/>
    <col min="14362" max="14366" width="3.625" style="71" customWidth="1"/>
    <col min="14367" max="14368" width="19" style="71" customWidth="1"/>
    <col min="14369" max="14369" width="10" style="71" customWidth="1"/>
    <col min="14370" max="14370" width="6.875" style="71" customWidth="1"/>
    <col min="14371" max="14586" width="9" style="71"/>
    <col min="14587" max="14590" width="3.625" style="71" customWidth="1"/>
    <col min="14591" max="14592" width="19" style="71" customWidth="1"/>
    <col min="14593" max="14593" width="10" style="71" customWidth="1"/>
    <col min="14594" max="14595" width="6.875" style="71" customWidth="1"/>
    <col min="14596" max="14598" width="3.625" style="71" customWidth="1"/>
    <col min="14599" max="14600" width="19" style="71" customWidth="1"/>
    <col min="14601" max="14601" width="10" style="71" customWidth="1"/>
    <col min="14602" max="14606" width="3.625" style="71" customWidth="1"/>
    <col min="14607" max="14608" width="19" style="71" customWidth="1"/>
    <col min="14609" max="14609" width="10" style="71" customWidth="1"/>
    <col min="14610" max="14611" width="6.875" style="71" customWidth="1"/>
    <col min="14612" max="14614" width="3.625" style="71" customWidth="1"/>
    <col min="14615" max="14616" width="19" style="71" customWidth="1"/>
    <col min="14617" max="14617" width="10" style="71" customWidth="1"/>
    <col min="14618" max="14622" width="3.625" style="71" customWidth="1"/>
    <col min="14623" max="14624" width="19" style="71" customWidth="1"/>
    <col min="14625" max="14625" width="10" style="71" customWidth="1"/>
    <col min="14626" max="14626" width="6.875" style="71" customWidth="1"/>
    <col min="14627" max="14842" width="9" style="71"/>
    <col min="14843" max="14846" width="3.625" style="71" customWidth="1"/>
    <col min="14847" max="14848" width="19" style="71" customWidth="1"/>
    <col min="14849" max="14849" width="10" style="71" customWidth="1"/>
    <col min="14850" max="14851" width="6.875" style="71" customWidth="1"/>
    <col min="14852" max="14854" width="3.625" style="71" customWidth="1"/>
    <col min="14855" max="14856" width="19" style="71" customWidth="1"/>
    <col min="14857" max="14857" width="10" style="71" customWidth="1"/>
    <col min="14858" max="14862" width="3.625" style="71" customWidth="1"/>
    <col min="14863" max="14864" width="19" style="71" customWidth="1"/>
    <col min="14865" max="14865" width="10" style="71" customWidth="1"/>
    <col min="14866" max="14867" width="6.875" style="71" customWidth="1"/>
    <col min="14868" max="14870" width="3.625" style="71" customWidth="1"/>
    <col min="14871" max="14872" width="19" style="71" customWidth="1"/>
    <col min="14873" max="14873" width="10" style="71" customWidth="1"/>
    <col min="14874" max="14878" width="3.625" style="71" customWidth="1"/>
    <col min="14879" max="14880" width="19" style="71" customWidth="1"/>
    <col min="14881" max="14881" width="10" style="71" customWidth="1"/>
    <col min="14882" max="14882" width="6.875" style="71" customWidth="1"/>
    <col min="14883" max="15098" width="9" style="71"/>
    <col min="15099" max="15102" width="3.625" style="71" customWidth="1"/>
    <col min="15103" max="15104" width="19" style="71" customWidth="1"/>
    <col min="15105" max="15105" width="10" style="71" customWidth="1"/>
    <col min="15106" max="15107" width="6.875" style="71" customWidth="1"/>
    <col min="15108" max="15110" width="3.625" style="71" customWidth="1"/>
    <col min="15111" max="15112" width="19" style="71" customWidth="1"/>
    <col min="15113" max="15113" width="10" style="71" customWidth="1"/>
    <col min="15114" max="15118" width="3.625" style="71" customWidth="1"/>
    <col min="15119" max="15120" width="19" style="71" customWidth="1"/>
    <col min="15121" max="15121" width="10" style="71" customWidth="1"/>
    <col min="15122" max="15123" width="6.875" style="71" customWidth="1"/>
    <col min="15124" max="15126" width="3.625" style="71" customWidth="1"/>
    <col min="15127" max="15128" width="19" style="71" customWidth="1"/>
    <col min="15129" max="15129" width="10" style="71" customWidth="1"/>
    <col min="15130" max="15134" width="3.625" style="71" customWidth="1"/>
    <col min="15135" max="15136" width="19" style="71" customWidth="1"/>
    <col min="15137" max="15137" width="10" style="71" customWidth="1"/>
    <col min="15138" max="15138" width="6.875" style="71" customWidth="1"/>
    <col min="15139" max="15354" width="9" style="71"/>
    <col min="15355" max="15358" width="3.625" style="71" customWidth="1"/>
    <col min="15359" max="15360" width="19" style="71" customWidth="1"/>
    <col min="15361" max="15361" width="10" style="71" customWidth="1"/>
    <col min="15362" max="15363" width="6.875" style="71" customWidth="1"/>
    <col min="15364" max="15366" width="3.625" style="71" customWidth="1"/>
    <col min="15367" max="15368" width="19" style="71" customWidth="1"/>
    <col min="15369" max="15369" width="10" style="71" customWidth="1"/>
    <col min="15370" max="15374" width="3.625" style="71" customWidth="1"/>
    <col min="15375" max="15376" width="19" style="71" customWidth="1"/>
    <col min="15377" max="15377" width="10" style="71" customWidth="1"/>
    <col min="15378" max="15379" width="6.875" style="71" customWidth="1"/>
    <col min="15380" max="15382" width="3.625" style="71" customWidth="1"/>
    <col min="15383" max="15384" width="19" style="71" customWidth="1"/>
    <col min="15385" max="15385" width="10" style="71" customWidth="1"/>
    <col min="15386" max="15390" width="3.625" style="71" customWidth="1"/>
    <col min="15391" max="15392" width="19" style="71" customWidth="1"/>
    <col min="15393" max="15393" width="10" style="71" customWidth="1"/>
    <col min="15394" max="15394" width="6.875" style="71" customWidth="1"/>
    <col min="15395" max="15610" width="9" style="71"/>
    <col min="15611" max="15614" width="3.625" style="71" customWidth="1"/>
    <col min="15615" max="15616" width="19" style="71" customWidth="1"/>
    <col min="15617" max="15617" width="10" style="71" customWidth="1"/>
    <col min="15618" max="15619" width="6.875" style="71" customWidth="1"/>
    <col min="15620" max="15622" width="3.625" style="71" customWidth="1"/>
    <col min="15623" max="15624" width="19" style="71" customWidth="1"/>
    <col min="15625" max="15625" width="10" style="71" customWidth="1"/>
    <col min="15626" max="15630" width="3.625" style="71" customWidth="1"/>
    <col min="15631" max="15632" width="19" style="71" customWidth="1"/>
    <col min="15633" max="15633" width="10" style="71" customWidth="1"/>
    <col min="15634" max="15635" width="6.875" style="71" customWidth="1"/>
    <col min="15636" max="15638" width="3.625" style="71" customWidth="1"/>
    <col min="15639" max="15640" width="19" style="71" customWidth="1"/>
    <col min="15641" max="15641" width="10" style="71" customWidth="1"/>
    <col min="15642" max="15646" width="3.625" style="71" customWidth="1"/>
    <col min="15647" max="15648" width="19" style="71" customWidth="1"/>
    <col min="15649" max="15649" width="10" style="71" customWidth="1"/>
    <col min="15650" max="15650" width="6.875" style="71" customWidth="1"/>
    <col min="15651" max="15866" width="9" style="71"/>
    <col min="15867" max="15870" width="3.625" style="71" customWidth="1"/>
    <col min="15871" max="15872" width="19" style="71" customWidth="1"/>
    <col min="15873" max="15873" width="10" style="71" customWidth="1"/>
    <col min="15874" max="15875" width="6.875" style="71" customWidth="1"/>
    <col min="15876" max="15878" width="3.625" style="71" customWidth="1"/>
    <col min="15879" max="15880" width="19" style="71" customWidth="1"/>
    <col min="15881" max="15881" width="10" style="71" customWidth="1"/>
    <col min="15882" max="15886" width="3.625" style="71" customWidth="1"/>
    <col min="15887" max="15888" width="19" style="71" customWidth="1"/>
    <col min="15889" max="15889" width="10" style="71" customWidth="1"/>
    <col min="15890" max="15891" width="6.875" style="71" customWidth="1"/>
    <col min="15892" max="15894" width="3.625" style="71" customWidth="1"/>
    <col min="15895" max="15896" width="19" style="71" customWidth="1"/>
    <col min="15897" max="15897" width="10" style="71" customWidth="1"/>
    <col min="15898" max="15902" width="3.625" style="71" customWidth="1"/>
    <col min="15903" max="15904" width="19" style="71" customWidth="1"/>
    <col min="15905" max="15905" width="10" style="71" customWidth="1"/>
    <col min="15906" max="15906" width="6.875" style="71" customWidth="1"/>
    <col min="15907" max="16122" width="9" style="71"/>
    <col min="16123" max="16126" width="3.625" style="71" customWidth="1"/>
    <col min="16127" max="16128" width="19" style="71" customWidth="1"/>
    <col min="16129" max="16129" width="10" style="71" customWidth="1"/>
    <col min="16130" max="16131" width="6.875" style="71" customWidth="1"/>
    <col min="16132" max="16134" width="3.625" style="71" customWidth="1"/>
    <col min="16135" max="16136" width="19" style="71" customWidth="1"/>
    <col min="16137" max="16137" width="10" style="71" customWidth="1"/>
    <col min="16138" max="16142" width="3.625" style="71" customWidth="1"/>
    <col min="16143" max="16144" width="19" style="71" customWidth="1"/>
    <col min="16145" max="16145" width="10" style="71" customWidth="1"/>
    <col min="16146" max="16147" width="6.875" style="71" customWidth="1"/>
    <col min="16148" max="16150" width="3.625" style="71" customWidth="1"/>
    <col min="16151" max="16152" width="19" style="71" customWidth="1"/>
    <col min="16153" max="16153" width="10" style="71" customWidth="1"/>
    <col min="16154" max="16158" width="3.625" style="71" customWidth="1"/>
    <col min="16159" max="16160" width="19" style="71" customWidth="1"/>
    <col min="16161" max="16161" width="10" style="71" customWidth="1"/>
    <col min="16162" max="16162" width="6.875" style="71" customWidth="1"/>
    <col min="16163" max="16378" width="9" style="71"/>
    <col min="16379" max="16384" width="8.875" style="71" customWidth="1"/>
  </cols>
  <sheetData>
    <row r="1" spans="1:39" ht="27.75" customHeight="1">
      <c r="A1" s="246" t="s">
        <v>169</v>
      </c>
      <c r="B1" s="246"/>
      <c r="C1" s="246"/>
      <c r="D1" s="246"/>
      <c r="E1" s="246"/>
      <c r="F1" s="246"/>
      <c r="G1" s="246"/>
      <c r="H1" s="246"/>
      <c r="I1" s="246"/>
      <c r="J1" s="246"/>
      <c r="K1" s="246"/>
      <c r="L1" s="246"/>
      <c r="M1" s="246"/>
      <c r="N1" s="246"/>
      <c r="O1" s="246"/>
      <c r="P1" s="246"/>
      <c r="Q1" s="246" t="s">
        <v>169</v>
      </c>
      <c r="R1" s="246"/>
      <c r="S1" s="246"/>
      <c r="T1" s="246"/>
      <c r="U1" s="246"/>
      <c r="V1" s="246"/>
      <c r="W1" s="246"/>
      <c r="X1" s="246"/>
      <c r="Y1" s="246"/>
      <c r="Z1" s="246"/>
      <c r="AA1" s="246"/>
      <c r="AB1" s="246"/>
      <c r="AC1" s="246"/>
      <c r="AD1" s="246"/>
      <c r="AE1" s="246"/>
      <c r="AF1" s="246"/>
      <c r="AG1" s="86"/>
      <c r="AH1" s="86"/>
    </row>
    <row r="2" spans="1:39" ht="27.75" customHeight="1">
      <c r="B2" s="220" t="s">
        <v>164</v>
      </c>
      <c r="C2" s="247"/>
      <c r="D2" s="221"/>
      <c r="E2" s="222" t="str">
        <f>参加申込書!$A$2&amp;"(単の部)"</f>
        <v xml:space="preserve"> 第39回 岐阜県ジュニアバドミントン大会 (単の部)</v>
      </c>
      <c r="F2" s="223"/>
      <c r="G2" s="224"/>
      <c r="H2" s="72"/>
      <c r="I2" s="73"/>
      <c r="J2" s="220" t="s">
        <v>164</v>
      </c>
      <c r="K2" s="247"/>
      <c r="L2" s="221"/>
      <c r="M2" s="222" t="str">
        <f t="shared" ref="M2" si="0">$E$2</f>
        <v xml:space="preserve"> 第39回 岐阜県ジュニアバドミントン大会 (単の部)</v>
      </c>
      <c r="N2" s="223"/>
      <c r="O2" s="224"/>
      <c r="P2" s="74"/>
      <c r="R2" s="220" t="s">
        <v>164</v>
      </c>
      <c r="S2" s="247"/>
      <c r="T2" s="221"/>
      <c r="U2" s="222" t="str">
        <f t="shared" ref="U2" si="1">$E$2</f>
        <v xml:space="preserve"> 第39回 岐阜県ジュニアバドミントン大会 (単の部)</v>
      </c>
      <c r="V2" s="223"/>
      <c r="W2" s="224"/>
      <c r="X2" s="72"/>
      <c r="Y2" s="73"/>
      <c r="Z2" s="220" t="s">
        <v>164</v>
      </c>
      <c r="AA2" s="247"/>
      <c r="AB2" s="221"/>
      <c r="AC2" s="222" t="str">
        <f t="shared" ref="AC2" si="2">$E$2</f>
        <v xml:space="preserve"> 第39回 岐阜県ジュニアバドミントン大会 (単の部)</v>
      </c>
      <c r="AD2" s="223"/>
      <c r="AE2" s="224"/>
      <c r="AF2" s="74"/>
    </row>
    <row r="3" spans="1:39" s="88" customFormat="1" ht="25.35" customHeight="1">
      <c r="B3" s="230" t="s">
        <v>187</v>
      </c>
      <c r="C3" s="231"/>
      <c r="D3" s="231"/>
      <c r="E3" s="231"/>
      <c r="F3" s="231"/>
      <c r="G3" s="232"/>
      <c r="H3" s="89"/>
      <c r="I3" s="90"/>
      <c r="J3" s="230" t="s">
        <v>188</v>
      </c>
      <c r="K3" s="231"/>
      <c r="L3" s="231"/>
      <c r="M3" s="231"/>
      <c r="N3" s="231"/>
      <c r="O3" s="232"/>
      <c r="P3" s="91"/>
      <c r="R3" s="230" t="s">
        <v>189</v>
      </c>
      <c r="S3" s="231"/>
      <c r="T3" s="231"/>
      <c r="U3" s="231"/>
      <c r="V3" s="231"/>
      <c r="W3" s="232"/>
      <c r="X3" s="89"/>
      <c r="Y3" s="90"/>
      <c r="Z3" s="230" t="s">
        <v>190</v>
      </c>
      <c r="AA3" s="231"/>
      <c r="AB3" s="231"/>
      <c r="AC3" s="231"/>
      <c r="AD3" s="231"/>
      <c r="AE3" s="232"/>
      <c r="AF3" s="91"/>
    </row>
    <row r="4" spans="1:39" ht="25.35" customHeight="1">
      <c r="B4" s="203" t="s">
        <v>174</v>
      </c>
      <c r="C4" s="75" t="s">
        <v>175</v>
      </c>
      <c r="D4" s="75" t="s">
        <v>149</v>
      </c>
      <c r="E4" s="244" t="s" ph="1">
        <v>191</v>
      </c>
      <c r="F4" s="76" t="s">
        <v>177</v>
      </c>
      <c r="G4" s="77" t="s">
        <v>178</v>
      </c>
      <c r="H4" s="72"/>
      <c r="I4" s="73"/>
      <c r="J4" s="203" t="s">
        <v>174</v>
      </c>
      <c r="K4" s="75" t="s">
        <v>175</v>
      </c>
      <c r="L4" s="75" t="s">
        <v>149</v>
      </c>
      <c r="M4" s="244" t="s" ph="1">
        <v>191</v>
      </c>
      <c r="N4" s="76" t="s">
        <v>177</v>
      </c>
      <c r="O4" s="77" t="s">
        <v>178</v>
      </c>
      <c r="P4" s="74"/>
      <c r="R4" s="203" t="s">
        <v>174</v>
      </c>
      <c r="S4" s="75" t="s">
        <v>175</v>
      </c>
      <c r="T4" s="75" t="s">
        <v>149</v>
      </c>
      <c r="U4" s="244" t="s" ph="1">
        <v>191</v>
      </c>
      <c r="V4" s="76" t="s">
        <v>177</v>
      </c>
      <c r="W4" s="77" t="s">
        <v>178</v>
      </c>
      <c r="X4" s="72"/>
      <c r="Y4" s="73"/>
      <c r="Z4" s="203" t="s">
        <v>174</v>
      </c>
      <c r="AA4" s="75" t="s">
        <v>175</v>
      </c>
      <c r="AB4" s="75" t="s">
        <v>149</v>
      </c>
      <c r="AC4" s="244" t="s" ph="1">
        <v>191</v>
      </c>
      <c r="AD4" s="76" t="s">
        <v>177</v>
      </c>
      <c r="AE4" s="77" t="s">
        <v>178</v>
      </c>
      <c r="AF4" s="74"/>
      <c r="AM4" s="71" ph="1"/>
    </row>
    <row r="5" spans="1:39" ht="30" customHeight="1">
      <c r="B5" s="204"/>
      <c r="C5" s="78" t="s">
        <v>179</v>
      </c>
      <c r="D5" s="78" t="s">
        <v>180</v>
      </c>
      <c r="E5" s="245"/>
      <c r="F5" s="79" t="s">
        <v>181</v>
      </c>
      <c r="G5" s="80"/>
      <c r="H5" s="72"/>
      <c r="I5" s="73"/>
      <c r="J5" s="204"/>
      <c r="K5" s="78" t="s">
        <v>179</v>
      </c>
      <c r="L5" s="78" t="s">
        <v>180</v>
      </c>
      <c r="M5" s="245"/>
      <c r="N5" s="79" t="s">
        <v>181</v>
      </c>
      <c r="O5" s="80"/>
      <c r="P5" s="74"/>
      <c r="R5" s="204"/>
      <c r="S5" s="78" t="s">
        <v>179</v>
      </c>
      <c r="T5" s="78" t="s">
        <v>180</v>
      </c>
      <c r="U5" s="245"/>
      <c r="V5" s="79" t="s">
        <v>181</v>
      </c>
      <c r="W5" s="80"/>
      <c r="X5" s="72"/>
      <c r="Y5" s="73"/>
      <c r="Z5" s="204"/>
      <c r="AA5" s="78" t="s">
        <v>179</v>
      </c>
      <c r="AB5" s="78" t="s">
        <v>180</v>
      </c>
      <c r="AC5" s="245"/>
      <c r="AD5" s="79" t="s">
        <v>181</v>
      </c>
      <c r="AE5" s="80"/>
      <c r="AF5" s="74"/>
    </row>
    <row r="6" spans="1:39" ht="13.5" customHeight="1">
      <c r="B6" s="190">
        <v>1</v>
      </c>
      <c r="C6" s="190">
        <v>6</v>
      </c>
      <c r="D6" s="190" t="s">
        <v>192</v>
      </c>
      <c r="E6" s="239" ph="1"/>
      <c r="F6" s="183"/>
      <c r="G6" s="190"/>
      <c r="H6" s="72"/>
      <c r="I6" s="81"/>
      <c r="J6" s="190">
        <v>1</v>
      </c>
      <c r="K6" s="190">
        <v>5</v>
      </c>
      <c r="L6" s="190" t="s">
        <v>192</v>
      </c>
      <c r="M6" s="239" ph="1"/>
      <c r="N6" s="183"/>
      <c r="O6" s="190"/>
      <c r="P6" s="74"/>
      <c r="R6" s="190">
        <v>1</v>
      </c>
      <c r="S6" s="190"/>
      <c r="T6" s="190" t="s">
        <v>192</v>
      </c>
      <c r="U6" s="239" ph="1"/>
      <c r="V6" s="183"/>
      <c r="W6" s="190"/>
      <c r="X6" s="72"/>
      <c r="Y6" s="81"/>
      <c r="Z6" s="190">
        <v>1</v>
      </c>
      <c r="AA6" s="190"/>
      <c r="AB6" s="190" t="s">
        <v>192</v>
      </c>
      <c r="AC6" s="190" ph="1"/>
      <c r="AD6" s="183"/>
      <c r="AE6" s="190"/>
      <c r="AF6" s="74"/>
      <c r="AG6"/>
      <c r="AM6" s="71" ph="1"/>
    </row>
    <row r="7" spans="1:39" ht="13.5" customHeight="1">
      <c r="B7" s="192"/>
      <c r="C7" s="192"/>
      <c r="D7" s="192"/>
      <c r="E7" s="240"/>
      <c r="F7" s="236"/>
      <c r="G7" s="192"/>
      <c r="H7" s="82"/>
      <c r="I7" s="81"/>
      <c r="J7" s="192"/>
      <c r="K7" s="192"/>
      <c r="L7" s="192"/>
      <c r="M7" s="240"/>
      <c r="N7" s="236"/>
      <c r="O7" s="192"/>
      <c r="P7" s="74"/>
      <c r="R7" s="192"/>
      <c r="S7" s="192"/>
      <c r="T7" s="192"/>
      <c r="U7" s="240" ph="1"/>
      <c r="V7" s="236"/>
      <c r="W7" s="192"/>
      <c r="X7" s="82"/>
      <c r="Y7" s="81"/>
      <c r="Z7" s="192"/>
      <c r="AA7" s="192"/>
      <c r="AB7" s="192"/>
      <c r="AC7" s="192"/>
      <c r="AD7" s="236"/>
      <c r="AE7" s="192"/>
      <c r="AF7" s="83"/>
      <c r="AG7"/>
      <c r="AH7" s="87"/>
    </row>
    <row r="8" spans="1:39" ht="13.5" customHeight="1">
      <c r="B8" s="190">
        <v>2</v>
      </c>
      <c r="C8" s="190">
        <v>6</v>
      </c>
      <c r="D8" s="190" t="s">
        <v>192</v>
      </c>
      <c r="E8" s="239" ph="1"/>
      <c r="F8" s="183"/>
      <c r="G8" s="190"/>
      <c r="H8" s="72"/>
      <c r="I8" s="73"/>
      <c r="J8" s="190">
        <v>2</v>
      </c>
      <c r="K8" s="190">
        <v>5</v>
      </c>
      <c r="L8" s="190" t="s">
        <v>192</v>
      </c>
      <c r="M8" s="239" ph="1"/>
      <c r="N8" s="183"/>
      <c r="O8" s="190"/>
      <c r="P8" s="74"/>
      <c r="R8" s="190">
        <v>2</v>
      </c>
      <c r="S8" s="190"/>
      <c r="T8" s="190" t="s">
        <v>192</v>
      </c>
      <c r="U8" s="239" ph="1"/>
      <c r="V8" s="183"/>
      <c r="W8" s="190"/>
      <c r="X8" s="72"/>
      <c r="Y8" s="73"/>
      <c r="Z8" s="190">
        <v>2</v>
      </c>
      <c r="AA8" s="190"/>
      <c r="AB8" s="190" t="s">
        <v>192</v>
      </c>
      <c r="AC8" s="190" ph="1"/>
      <c r="AD8" s="183"/>
      <c r="AE8" s="190"/>
      <c r="AF8" s="74"/>
      <c r="AM8" s="71" ph="1"/>
    </row>
    <row r="9" spans="1:39" ht="13.5" customHeight="1">
      <c r="B9" s="192"/>
      <c r="C9" s="192"/>
      <c r="D9" s="192"/>
      <c r="E9" s="240"/>
      <c r="F9" s="236"/>
      <c r="G9" s="192"/>
      <c r="H9" s="237" t="s">
        <v>183</v>
      </c>
      <c r="I9" s="238"/>
      <c r="J9" s="192"/>
      <c r="K9" s="192"/>
      <c r="L9" s="192"/>
      <c r="M9" s="240"/>
      <c r="N9" s="236"/>
      <c r="O9" s="192"/>
      <c r="P9" s="74"/>
      <c r="R9" s="192"/>
      <c r="S9" s="192"/>
      <c r="T9" s="192"/>
      <c r="U9" s="240"/>
      <c r="V9" s="236"/>
      <c r="W9" s="192"/>
      <c r="X9" s="237" t="s">
        <v>183</v>
      </c>
      <c r="Y9" s="238"/>
      <c r="Z9" s="192"/>
      <c r="AA9" s="192"/>
      <c r="AB9" s="192"/>
      <c r="AC9" s="192"/>
      <c r="AD9" s="236"/>
      <c r="AE9" s="192"/>
      <c r="AF9" s="74"/>
      <c r="AH9" s="87"/>
    </row>
    <row r="10" spans="1:39" ht="13.5" customHeight="1">
      <c r="B10" s="190">
        <v>3</v>
      </c>
      <c r="C10" s="190">
        <v>6</v>
      </c>
      <c r="D10" s="190" t="s">
        <v>192</v>
      </c>
      <c r="E10" s="239" ph="1"/>
      <c r="F10" s="183"/>
      <c r="G10" s="190"/>
      <c r="H10" s="72"/>
      <c r="I10" s="81"/>
      <c r="J10" s="190">
        <v>3</v>
      </c>
      <c r="K10" s="190">
        <v>5</v>
      </c>
      <c r="L10" s="190" t="s">
        <v>192</v>
      </c>
      <c r="M10" s="239" ph="1"/>
      <c r="N10" s="183"/>
      <c r="O10" s="190"/>
      <c r="P10" s="74"/>
      <c r="R10" s="190">
        <v>3</v>
      </c>
      <c r="S10" s="190"/>
      <c r="T10" s="190" t="s">
        <v>192</v>
      </c>
      <c r="U10" s="190" ph="1"/>
      <c r="V10" s="183"/>
      <c r="W10" s="190"/>
      <c r="X10" s="72"/>
      <c r="Y10" s="81"/>
      <c r="Z10" s="190">
        <v>3</v>
      </c>
      <c r="AA10" s="190"/>
      <c r="AB10" s="190" t="s">
        <v>192</v>
      </c>
      <c r="AC10" s="190" ph="1"/>
      <c r="AD10" s="183"/>
      <c r="AE10" s="190"/>
      <c r="AF10" s="74"/>
      <c r="AM10" s="71" ph="1"/>
    </row>
    <row r="11" spans="1:39" ht="13.5" customHeight="1">
      <c r="B11" s="192"/>
      <c r="C11" s="192"/>
      <c r="D11" s="192"/>
      <c r="E11" s="240"/>
      <c r="F11" s="236"/>
      <c r="G11" s="192"/>
      <c r="H11" s="72"/>
      <c r="I11" s="73"/>
      <c r="J11" s="192"/>
      <c r="K11" s="192"/>
      <c r="L11" s="192"/>
      <c r="M11" s="240"/>
      <c r="N11" s="236"/>
      <c r="O11" s="192"/>
      <c r="P11" s="74"/>
      <c r="R11" s="192"/>
      <c r="S11" s="192"/>
      <c r="T11" s="192"/>
      <c r="U11" s="192"/>
      <c r="V11" s="236"/>
      <c r="W11" s="192"/>
      <c r="X11" s="72"/>
      <c r="Y11" s="73"/>
      <c r="Z11" s="192"/>
      <c r="AA11" s="192"/>
      <c r="AB11" s="192"/>
      <c r="AC11" s="192"/>
      <c r="AD11" s="236"/>
      <c r="AE11" s="192"/>
      <c r="AF11" s="74"/>
    </row>
    <row r="12" spans="1:39" ht="13.5" customHeight="1">
      <c r="B12" s="190">
        <v>4</v>
      </c>
      <c r="C12" s="190">
        <v>6</v>
      </c>
      <c r="D12" s="190" t="s">
        <v>192</v>
      </c>
      <c r="E12" s="239" ph="1"/>
      <c r="F12" s="183"/>
      <c r="G12" s="190"/>
      <c r="H12" s="72"/>
      <c r="I12" s="73"/>
      <c r="J12" s="190">
        <v>4</v>
      </c>
      <c r="K12" s="190">
        <v>5</v>
      </c>
      <c r="L12" s="190" t="s">
        <v>192</v>
      </c>
      <c r="M12" s="239" ph="1"/>
      <c r="N12" s="183"/>
      <c r="O12" s="190"/>
      <c r="P12" s="74"/>
      <c r="R12" s="190">
        <v>4</v>
      </c>
      <c r="S12" s="190"/>
      <c r="T12" s="190" t="s">
        <v>192</v>
      </c>
      <c r="U12" s="190" ph="1"/>
      <c r="V12" s="183"/>
      <c r="W12" s="190"/>
      <c r="X12" s="72"/>
      <c r="Y12" s="73"/>
      <c r="Z12" s="190">
        <v>4</v>
      </c>
      <c r="AA12" s="190"/>
      <c r="AB12" s="190" t="s">
        <v>192</v>
      </c>
      <c r="AC12" s="190" ph="1"/>
      <c r="AD12" s="183"/>
      <c r="AE12" s="190"/>
      <c r="AF12" s="74"/>
      <c r="AM12" s="71" ph="1"/>
    </row>
    <row r="13" spans="1:39" ht="13.5" customHeight="1">
      <c r="B13" s="192"/>
      <c r="C13" s="192"/>
      <c r="D13" s="192"/>
      <c r="E13" s="240"/>
      <c r="F13" s="236"/>
      <c r="G13" s="192"/>
      <c r="H13" s="72"/>
      <c r="I13" s="81"/>
      <c r="J13" s="192"/>
      <c r="K13" s="192"/>
      <c r="L13" s="192"/>
      <c r="M13" s="240"/>
      <c r="N13" s="236"/>
      <c r="O13" s="192"/>
      <c r="P13" s="74"/>
      <c r="R13" s="192"/>
      <c r="S13" s="192"/>
      <c r="T13" s="192"/>
      <c r="U13" s="192"/>
      <c r="V13" s="236"/>
      <c r="W13" s="192"/>
      <c r="X13" s="72"/>
      <c r="Y13" s="81"/>
      <c r="Z13" s="192"/>
      <c r="AA13" s="192"/>
      <c r="AB13" s="192"/>
      <c r="AC13" s="192"/>
      <c r="AD13" s="236"/>
      <c r="AE13" s="192"/>
      <c r="AF13" s="74"/>
    </row>
    <row r="14" spans="1:39" ht="13.5" customHeight="1">
      <c r="B14" s="190">
        <v>5</v>
      </c>
      <c r="C14" s="190">
        <v>6</v>
      </c>
      <c r="D14" s="190" t="s">
        <v>192</v>
      </c>
      <c r="E14" s="239" ph="1"/>
      <c r="F14" s="183"/>
      <c r="G14" s="190"/>
      <c r="H14" s="72"/>
      <c r="I14" s="73"/>
      <c r="J14" s="190">
        <v>5</v>
      </c>
      <c r="K14" s="190">
        <v>5</v>
      </c>
      <c r="L14" s="190" t="s">
        <v>192</v>
      </c>
      <c r="M14" s="190" ph="1"/>
      <c r="N14" s="183"/>
      <c r="O14" s="190"/>
      <c r="P14" s="74"/>
      <c r="R14" s="190">
        <v>5</v>
      </c>
      <c r="S14" s="190"/>
      <c r="T14" s="190" t="s">
        <v>192</v>
      </c>
      <c r="U14" s="190" ph="1"/>
      <c r="V14" s="183"/>
      <c r="W14" s="190"/>
      <c r="X14" s="72"/>
      <c r="Y14" s="73"/>
      <c r="Z14" s="190">
        <v>5</v>
      </c>
      <c r="AA14" s="190"/>
      <c r="AB14" s="190" t="s">
        <v>192</v>
      </c>
      <c r="AC14" s="190" ph="1"/>
      <c r="AD14" s="183"/>
      <c r="AE14" s="190"/>
      <c r="AF14" s="74"/>
      <c r="AM14" s="71" ph="1"/>
    </row>
    <row r="15" spans="1:39" ht="13.5" customHeight="1">
      <c r="B15" s="192"/>
      <c r="C15" s="192"/>
      <c r="D15" s="192"/>
      <c r="E15" s="240"/>
      <c r="F15" s="236"/>
      <c r="G15" s="192"/>
      <c r="H15" s="237" t="s">
        <v>184</v>
      </c>
      <c r="I15" s="238"/>
      <c r="J15" s="192"/>
      <c r="K15" s="192"/>
      <c r="L15" s="192"/>
      <c r="M15" s="192"/>
      <c r="N15" s="236"/>
      <c r="O15" s="192"/>
      <c r="P15" s="74"/>
      <c r="R15" s="192"/>
      <c r="S15" s="192"/>
      <c r="T15" s="192"/>
      <c r="U15" s="192"/>
      <c r="V15" s="236"/>
      <c r="W15" s="192"/>
      <c r="X15" s="237" t="s">
        <v>184</v>
      </c>
      <c r="Y15" s="238"/>
      <c r="Z15" s="192"/>
      <c r="AA15" s="192"/>
      <c r="AB15" s="192"/>
      <c r="AC15" s="192"/>
      <c r="AD15" s="236"/>
      <c r="AE15" s="192"/>
      <c r="AF15" s="74"/>
      <c r="AH15" s="87"/>
    </row>
    <row r="16" spans="1:39" ht="13.5" customHeight="1">
      <c r="B16" s="190">
        <v>6</v>
      </c>
      <c r="C16" s="190">
        <v>6</v>
      </c>
      <c r="D16" s="190" t="s">
        <v>192</v>
      </c>
      <c r="E16" s="239" ph="1"/>
      <c r="F16" s="183"/>
      <c r="G16" s="190"/>
      <c r="H16" s="72"/>
      <c r="I16" s="81"/>
      <c r="J16" s="190">
        <v>6</v>
      </c>
      <c r="K16" s="190">
        <v>5</v>
      </c>
      <c r="L16" s="190" t="s">
        <v>192</v>
      </c>
      <c r="M16" s="190" ph="1"/>
      <c r="N16" s="183"/>
      <c r="O16" s="190"/>
      <c r="P16" s="74"/>
      <c r="R16" s="190">
        <v>6</v>
      </c>
      <c r="S16" s="190"/>
      <c r="T16" s="190" t="s">
        <v>192</v>
      </c>
      <c r="U16" s="190" ph="1"/>
      <c r="V16" s="183"/>
      <c r="W16" s="190"/>
      <c r="X16" s="72"/>
      <c r="Y16" s="81"/>
      <c r="Z16" s="190">
        <v>6</v>
      </c>
      <c r="AA16" s="190"/>
      <c r="AB16" s="190" t="s">
        <v>192</v>
      </c>
      <c r="AC16" s="190" ph="1"/>
      <c r="AD16" s="183"/>
      <c r="AE16" s="190"/>
      <c r="AF16" s="74"/>
      <c r="AM16" s="71" ph="1"/>
    </row>
    <row r="17" spans="2:39" ht="13.5" customHeight="1">
      <c r="B17" s="192"/>
      <c r="C17" s="192"/>
      <c r="D17" s="192"/>
      <c r="E17" s="240"/>
      <c r="F17" s="236"/>
      <c r="G17" s="192"/>
      <c r="H17" s="72"/>
      <c r="I17" s="73"/>
      <c r="J17" s="192"/>
      <c r="K17" s="192"/>
      <c r="L17" s="192"/>
      <c r="M17" s="192"/>
      <c r="N17" s="236"/>
      <c r="O17" s="192"/>
      <c r="P17" s="74"/>
      <c r="R17" s="192"/>
      <c r="S17" s="192"/>
      <c r="T17" s="192"/>
      <c r="U17" s="192"/>
      <c r="V17" s="236"/>
      <c r="W17" s="192"/>
      <c r="X17" s="72"/>
      <c r="Y17" s="73"/>
      <c r="Z17" s="192"/>
      <c r="AA17" s="192"/>
      <c r="AB17" s="192"/>
      <c r="AC17" s="192"/>
      <c r="AD17" s="236"/>
      <c r="AE17" s="192"/>
      <c r="AF17" s="74"/>
    </row>
    <row r="18" spans="2:39" ht="13.5" customHeight="1">
      <c r="B18" s="190">
        <v>7</v>
      </c>
      <c r="C18" s="190">
        <v>6</v>
      </c>
      <c r="D18" s="190" t="s">
        <v>192</v>
      </c>
      <c r="E18" s="190" ph="1"/>
      <c r="F18" s="183"/>
      <c r="G18" s="190"/>
      <c r="H18" s="72"/>
      <c r="I18" s="81"/>
      <c r="J18" s="190">
        <v>7</v>
      </c>
      <c r="K18" s="190">
        <v>5</v>
      </c>
      <c r="L18" s="190" t="s">
        <v>192</v>
      </c>
      <c r="M18" s="190" ph="1"/>
      <c r="N18" s="183"/>
      <c r="O18" s="190"/>
      <c r="P18" s="74"/>
      <c r="R18" s="190">
        <v>7</v>
      </c>
      <c r="S18" s="190"/>
      <c r="T18" s="190" t="s">
        <v>192</v>
      </c>
      <c r="U18" s="190" ph="1"/>
      <c r="V18" s="183"/>
      <c r="W18" s="190"/>
      <c r="X18" s="72"/>
      <c r="Y18" s="81"/>
      <c r="Z18" s="190">
        <v>7</v>
      </c>
      <c r="AA18" s="190"/>
      <c r="AB18" s="190" t="s">
        <v>192</v>
      </c>
      <c r="AC18" s="190" ph="1"/>
      <c r="AD18" s="183"/>
      <c r="AE18" s="190"/>
      <c r="AF18" s="74"/>
      <c r="AM18" s="71" ph="1"/>
    </row>
    <row r="19" spans="2:39" ht="13.5" customHeight="1">
      <c r="B19" s="192"/>
      <c r="C19" s="192"/>
      <c r="D19" s="192"/>
      <c r="E19" s="192"/>
      <c r="F19" s="236"/>
      <c r="G19" s="192"/>
      <c r="H19" s="72"/>
      <c r="I19" s="73"/>
      <c r="J19" s="192"/>
      <c r="K19" s="192"/>
      <c r="L19" s="192"/>
      <c r="M19" s="192"/>
      <c r="N19" s="236"/>
      <c r="O19" s="192"/>
      <c r="P19" s="74"/>
      <c r="R19" s="192"/>
      <c r="S19" s="192"/>
      <c r="T19" s="192"/>
      <c r="U19" s="192"/>
      <c r="V19" s="236"/>
      <c r="W19" s="192"/>
      <c r="X19" s="72"/>
      <c r="Y19" s="73"/>
      <c r="Z19" s="192"/>
      <c r="AA19" s="192"/>
      <c r="AB19" s="192"/>
      <c r="AC19" s="192"/>
      <c r="AD19" s="236"/>
      <c r="AE19" s="192"/>
      <c r="AF19" s="74"/>
    </row>
    <row r="20" spans="2:39" ht="13.5" customHeight="1">
      <c r="B20" s="190">
        <v>8</v>
      </c>
      <c r="C20" s="190">
        <v>6</v>
      </c>
      <c r="D20" s="190" t="s">
        <v>192</v>
      </c>
      <c r="E20" s="190" ph="1"/>
      <c r="F20" s="183"/>
      <c r="G20" s="190"/>
      <c r="H20" s="72"/>
      <c r="I20" s="73"/>
      <c r="J20" s="190">
        <v>8</v>
      </c>
      <c r="K20" s="190">
        <v>5</v>
      </c>
      <c r="L20" s="190" t="s">
        <v>192</v>
      </c>
      <c r="M20" s="190" ph="1"/>
      <c r="N20" s="183"/>
      <c r="O20" s="190"/>
      <c r="P20" s="74"/>
      <c r="R20" s="190">
        <v>8</v>
      </c>
      <c r="S20" s="190"/>
      <c r="T20" s="190" t="s">
        <v>192</v>
      </c>
      <c r="U20" s="190" ph="1"/>
      <c r="V20" s="183"/>
      <c r="W20" s="190"/>
      <c r="X20" s="72"/>
      <c r="Y20" s="73"/>
      <c r="Z20" s="190">
        <v>8</v>
      </c>
      <c r="AA20" s="190"/>
      <c r="AB20" s="190" t="s">
        <v>192</v>
      </c>
      <c r="AC20" s="190" ph="1"/>
      <c r="AD20" s="183"/>
      <c r="AE20" s="190"/>
      <c r="AF20" s="74"/>
      <c r="AM20" s="71" ph="1"/>
    </row>
    <row r="21" spans="2:39" ht="13.5" customHeight="1">
      <c r="B21" s="192"/>
      <c r="C21" s="192"/>
      <c r="D21" s="192"/>
      <c r="E21" s="192"/>
      <c r="F21" s="236"/>
      <c r="G21" s="192"/>
      <c r="H21" s="72"/>
      <c r="I21" s="73"/>
      <c r="J21" s="192"/>
      <c r="K21" s="192"/>
      <c r="L21" s="192"/>
      <c r="M21" s="192"/>
      <c r="N21" s="236"/>
      <c r="O21" s="192"/>
      <c r="P21" s="74"/>
      <c r="R21" s="192"/>
      <c r="S21" s="192"/>
      <c r="T21" s="192"/>
      <c r="U21" s="192"/>
      <c r="V21" s="236"/>
      <c r="W21" s="192"/>
      <c r="X21" s="72"/>
      <c r="Y21" s="73"/>
      <c r="Z21" s="192"/>
      <c r="AA21" s="192"/>
      <c r="AB21" s="192"/>
      <c r="AC21" s="192"/>
      <c r="AD21" s="236"/>
      <c r="AE21" s="192"/>
      <c r="AF21" s="74"/>
    </row>
    <row r="22" spans="2:39" ht="13.5" customHeight="1">
      <c r="B22" s="190">
        <v>9</v>
      </c>
      <c r="C22" s="190">
        <v>6</v>
      </c>
      <c r="D22" s="190" t="s">
        <v>192</v>
      </c>
      <c r="E22" s="190" ph="1"/>
      <c r="F22" s="183"/>
      <c r="G22" s="190"/>
      <c r="H22" s="72"/>
      <c r="I22" s="73"/>
      <c r="J22" s="190">
        <v>9</v>
      </c>
      <c r="K22" s="190">
        <v>5</v>
      </c>
      <c r="L22" s="190" t="s">
        <v>192</v>
      </c>
      <c r="M22" s="190" ph="1"/>
      <c r="N22" s="183"/>
      <c r="O22" s="190"/>
      <c r="R22" s="190">
        <v>9</v>
      </c>
      <c r="S22" s="190"/>
      <c r="T22" s="190" t="s">
        <v>192</v>
      </c>
      <c r="U22" s="190" ph="1"/>
      <c r="V22" s="183"/>
      <c r="W22" s="190"/>
      <c r="X22" s="72"/>
      <c r="Y22" s="73"/>
      <c r="Z22" s="190">
        <v>9</v>
      </c>
      <c r="AA22" s="190"/>
      <c r="AB22" s="190" t="s">
        <v>192</v>
      </c>
      <c r="AC22" s="190" ph="1"/>
      <c r="AD22" s="183"/>
      <c r="AE22" s="190"/>
      <c r="AM22" s="71" ph="1"/>
    </row>
    <row r="23" spans="2:39" ht="13.5" customHeight="1">
      <c r="B23" s="192"/>
      <c r="C23" s="192"/>
      <c r="D23" s="192"/>
      <c r="E23" s="192"/>
      <c r="F23" s="236"/>
      <c r="G23" s="192"/>
      <c r="H23" s="237" t="s">
        <v>185</v>
      </c>
      <c r="I23" s="238"/>
      <c r="J23" s="192"/>
      <c r="K23" s="192"/>
      <c r="L23" s="192"/>
      <c r="M23" s="192"/>
      <c r="N23" s="236"/>
      <c r="O23" s="192"/>
      <c r="R23" s="192"/>
      <c r="S23" s="192"/>
      <c r="T23" s="192"/>
      <c r="U23" s="192"/>
      <c r="V23" s="236"/>
      <c r="W23" s="192"/>
      <c r="X23" s="237" t="s">
        <v>185</v>
      </c>
      <c r="Y23" s="238"/>
      <c r="Z23" s="192"/>
      <c r="AA23" s="192"/>
      <c r="AB23" s="192"/>
      <c r="AC23" s="192"/>
      <c r="AD23" s="236"/>
      <c r="AE23" s="192"/>
      <c r="AH23" s="87"/>
    </row>
    <row r="24" spans="2:39" ht="13.5" customHeight="1">
      <c r="B24" s="190">
        <v>10</v>
      </c>
      <c r="C24" s="190">
        <v>6</v>
      </c>
      <c r="D24" s="190" t="s">
        <v>192</v>
      </c>
      <c r="E24" s="190" ph="1"/>
      <c r="F24" s="183"/>
      <c r="G24" s="190"/>
      <c r="H24" s="72"/>
      <c r="I24" s="73"/>
      <c r="J24" s="190">
        <v>10</v>
      </c>
      <c r="K24" s="190">
        <v>5</v>
      </c>
      <c r="L24" s="190" t="s">
        <v>192</v>
      </c>
      <c r="M24" s="190" ph="1"/>
      <c r="N24" s="183"/>
      <c r="O24" s="190"/>
      <c r="R24" s="190">
        <v>10</v>
      </c>
      <c r="S24" s="190"/>
      <c r="T24" s="190" t="s">
        <v>192</v>
      </c>
      <c r="U24" s="190" ph="1"/>
      <c r="V24" s="183"/>
      <c r="W24" s="190"/>
      <c r="X24" s="72"/>
      <c r="Y24" s="73"/>
      <c r="Z24" s="190">
        <v>10</v>
      </c>
      <c r="AA24" s="190"/>
      <c r="AB24" s="190" t="s">
        <v>192</v>
      </c>
      <c r="AC24" s="190" ph="1"/>
      <c r="AD24" s="183"/>
      <c r="AE24" s="190"/>
      <c r="AM24" s="71" ph="1"/>
    </row>
    <row r="25" spans="2:39" ht="13.5" customHeight="1">
      <c r="B25" s="192"/>
      <c r="C25" s="192"/>
      <c r="D25" s="192"/>
      <c r="E25" s="192" ph="1"/>
      <c r="F25" s="236"/>
      <c r="G25" s="192"/>
      <c r="H25" s="72"/>
      <c r="I25" s="73"/>
      <c r="J25" s="192"/>
      <c r="K25" s="192"/>
      <c r="L25" s="192"/>
      <c r="M25" s="192"/>
      <c r="N25" s="236"/>
      <c r="O25" s="192"/>
      <c r="R25" s="192"/>
      <c r="S25" s="192"/>
      <c r="T25" s="192"/>
      <c r="U25" s="192"/>
      <c r="V25" s="236"/>
      <c r="W25" s="192"/>
      <c r="X25" s="72"/>
      <c r="Y25" s="73"/>
      <c r="Z25" s="192"/>
      <c r="AA25" s="192"/>
      <c r="AB25" s="192"/>
      <c r="AC25" s="192"/>
      <c r="AD25" s="236"/>
      <c r="AE25" s="192"/>
    </row>
    <row r="26" spans="2:39" ht="13.5" customHeight="1">
      <c r="B26" s="190">
        <v>11</v>
      </c>
      <c r="C26" s="190">
        <v>6</v>
      </c>
      <c r="D26" s="190" t="s">
        <v>192</v>
      </c>
      <c r="E26" s="190" ph="1"/>
      <c r="F26" s="183"/>
      <c r="G26" s="190"/>
      <c r="H26" s="72"/>
      <c r="I26" s="73"/>
      <c r="J26" s="190">
        <v>11</v>
      </c>
      <c r="K26" s="190">
        <v>5</v>
      </c>
      <c r="L26" s="190" t="s">
        <v>192</v>
      </c>
      <c r="M26" s="190" ph="1"/>
      <c r="N26" s="183"/>
      <c r="O26" s="190"/>
      <c r="R26" s="190">
        <v>11</v>
      </c>
      <c r="S26" s="190"/>
      <c r="T26" s="190" t="s">
        <v>192</v>
      </c>
      <c r="U26" s="190" ph="1"/>
      <c r="V26" s="183"/>
      <c r="W26" s="190"/>
      <c r="X26" s="72"/>
      <c r="Y26" s="73"/>
      <c r="Z26" s="190">
        <v>11</v>
      </c>
      <c r="AA26" s="190"/>
      <c r="AB26" s="190" t="s">
        <v>192</v>
      </c>
      <c r="AC26" s="190" ph="1"/>
      <c r="AD26" s="183"/>
      <c r="AE26" s="190"/>
      <c r="AM26" s="71" ph="1"/>
    </row>
    <row r="27" spans="2:39" ht="13.5" customHeight="1">
      <c r="B27" s="192"/>
      <c r="C27" s="192"/>
      <c r="D27" s="192"/>
      <c r="E27" s="192"/>
      <c r="F27" s="236"/>
      <c r="G27" s="192"/>
      <c r="H27" s="72"/>
      <c r="I27" s="73"/>
      <c r="J27" s="192"/>
      <c r="K27" s="192"/>
      <c r="L27" s="192"/>
      <c r="M27" s="192"/>
      <c r="N27" s="236"/>
      <c r="O27" s="192"/>
      <c r="R27" s="192"/>
      <c r="S27" s="192"/>
      <c r="T27" s="192"/>
      <c r="U27" s="192"/>
      <c r="V27" s="236"/>
      <c r="W27" s="192"/>
      <c r="X27" s="72"/>
      <c r="Y27" s="73"/>
      <c r="Z27" s="192"/>
      <c r="AA27" s="192"/>
      <c r="AB27" s="192"/>
      <c r="AC27" s="192"/>
      <c r="AD27" s="236"/>
      <c r="AE27" s="192"/>
    </row>
    <row r="28" spans="2:39" ht="13.5" customHeight="1">
      <c r="B28" s="190">
        <v>12</v>
      </c>
      <c r="C28" s="190">
        <v>6</v>
      </c>
      <c r="D28" s="190" t="s">
        <v>192</v>
      </c>
      <c r="E28" s="190" ph="1"/>
      <c r="F28" s="183"/>
      <c r="G28" s="190"/>
      <c r="H28" s="72"/>
      <c r="I28" s="73"/>
      <c r="J28" s="190">
        <v>12</v>
      </c>
      <c r="K28" s="190">
        <v>5</v>
      </c>
      <c r="L28" s="190" t="s">
        <v>192</v>
      </c>
      <c r="M28" s="190" ph="1"/>
      <c r="N28" s="183"/>
      <c r="O28" s="190"/>
      <c r="R28" s="190">
        <v>12</v>
      </c>
      <c r="S28" s="190"/>
      <c r="T28" s="190" t="s">
        <v>192</v>
      </c>
      <c r="U28" s="190" ph="1"/>
      <c r="V28" s="183"/>
      <c r="W28" s="190"/>
      <c r="X28" s="72"/>
      <c r="Y28" s="73"/>
      <c r="Z28" s="190">
        <v>12</v>
      </c>
      <c r="AA28" s="190"/>
      <c r="AB28" s="190" t="s">
        <v>192</v>
      </c>
      <c r="AC28" s="190" ph="1"/>
      <c r="AD28" s="183"/>
      <c r="AE28" s="190"/>
      <c r="AM28" s="71" ph="1"/>
    </row>
    <row r="29" spans="2:39" ht="13.5" customHeight="1">
      <c r="B29" s="192"/>
      <c r="C29" s="192"/>
      <c r="D29" s="192"/>
      <c r="E29" s="192"/>
      <c r="F29" s="236"/>
      <c r="G29" s="192"/>
      <c r="H29" s="72"/>
      <c r="I29" s="73"/>
      <c r="J29" s="192"/>
      <c r="K29" s="192"/>
      <c r="L29" s="192"/>
      <c r="M29" s="192"/>
      <c r="N29" s="236"/>
      <c r="O29" s="192"/>
      <c r="R29" s="192"/>
      <c r="S29" s="192"/>
      <c r="T29" s="192"/>
      <c r="U29" s="192"/>
      <c r="V29" s="236"/>
      <c r="W29" s="192"/>
      <c r="X29" s="72"/>
      <c r="Y29" s="73"/>
      <c r="Z29" s="192"/>
      <c r="AA29" s="192"/>
      <c r="AB29" s="192"/>
      <c r="AC29" s="192"/>
      <c r="AD29" s="236"/>
      <c r="AE29" s="192"/>
    </row>
    <row r="30" spans="2:39" ht="13.5" customHeight="1">
      <c r="B30" s="190">
        <v>13</v>
      </c>
      <c r="C30" s="190">
        <v>6</v>
      </c>
      <c r="D30" s="190" t="s">
        <v>192</v>
      </c>
      <c r="E30" s="190" ph="1"/>
      <c r="F30" s="183"/>
      <c r="G30" s="190"/>
      <c r="H30" s="72"/>
      <c r="I30" s="73"/>
      <c r="J30" s="190">
        <v>13</v>
      </c>
      <c r="K30" s="190">
        <v>5</v>
      </c>
      <c r="L30" s="190" t="s">
        <v>192</v>
      </c>
      <c r="M30" s="190" ph="1"/>
      <c r="N30" s="183"/>
      <c r="O30" s="190"/>
      <c r="R30" s="190">
        <v>13</v>
      </c>
      <c r="S30" s="190"/>
      <c r="T30" s="190" t="s">
        <v>192</v>
      </c>
      <c r="U30" s="190" ph="1"/>
      <c r="V30" s="183"/>
      <c r="W30" s="190"/>
      <c r="X30" s="72"/>
      <c r="Y30" s="73"/>
      <c r="Z30" s="190">
        <v>13</v>
      </c>
      <c r="AA30" s="190"/>
      <c r="AB30" s="190" t="s">
        <v>192</v>
      </c>
      <c r="AC30" s="190" ph="1"/>
      <c r="AD30" s="183"/>
      <c r="AE30" s="190"/>
      <c r="AM30" s="71" ph="1"/>
    </row>
    <row r="31" spans="2:39" ht="13.5" customHeight="1">
      <c r="B31" s="192"/>
      <c r="C31" s="192"/>
      <c r="D31" s="192"/>
      <c r="E31" s="192"/>
      <c r="F31" s="236"/>
      <c r="G31" s="192"/>
      <c r="H31" s="72"/>
      <c r="I31" s="73"/>
      <c r="J31" s="192"/>
      <c r="K31" s="192"/>
      <c r="L31" s="192"/>
      <c r="M31" s="192"/>
      <c r="N31" s="236"/>
      <c r="O31" s="192"/>
      <c r="R31" s="192"/>
      <c r="S31" s="192"/>
      <c r="T31" s="192"/>
      <c r="U31" s="192"/>
      <c r="V31" s="236"/>
      <c r="W31" s="192"/>
      <c r="X31" s="72"/>
      <c r="Y31" s="73"/>
      <c r="Z31" s="192"/>
      <c r="AA31" s="192"/>
      <c r="AB31" s="192"/>
      <c r="AC31" s="192"/>
      <c r="AD31" s="236"/>
      <c r="AE31" s="192"/>
    </row>
    <row r="32" spans="2:39" ht="13.5" customHeight="1">
      <c r="B32" s="190">
        <v>14</v>
      </c>
      <c r="C32" s="190">
        <v>6</v>
      </c>
      <c r="D32" s="190" t="s">
        <v>192</v>
      </c>
      <c r="E32" s="190" ph="1"/>
      <c r="F32" s="183"/>
      <c r="G32" s="190"/>
      <c r="H32" s="237" t="s">
        <v>184</v>
      </c>
      <c r="I32" s="238"/>
      <c r="J32" s="190">
        <v>14</v>
      </c>
      <c r="K32" s="190">
        <v>5</v>
      </c>
      <c r="L32" s="190" t="s">
        <v>192</v>
      </c>
      <c r="M32" s="190" ph="1"/>
      <c r="N32" s="183"/>
      <c r="O32" s="190"/>
      <c r="R32" s="190">
        <v>14</v>
      </c>
      <c r="S32" s="190"/>
      <c r="T32" s="190" t="s">
        <v>192</v>
      </c>
      <c r="U32" s="190" ph="1"/>
      <c r="V32" s="183"/>
      <c r="W32" s="190"/>
      <c r="X32" s="237" t="s">
        <v>184</v>
      </c>
      <c r="Y32" s="238"/>
      <c r="Z32" s="190">
        <v>14</v>
      </c>
      <c r="AA32" s="190"/>
      <c r="AB32" s="190" t="s">
        <v>192</v>
      </c>
      <c r="AC32" s="190" ph="1"/>
      <c r="AD32" s="183"/>
      <c r="AE32" s="190"/>
      <c r="AH32" s="87"/>
      <c r="AM32" s="71" ph="1"/>
    </row>
    <row r="33" spans="2:39" ht="13.5" customHeight="1">
      <c r="B33" s="192"/>
      <c r="C33" s="192"/>
      <c r="D33" s="192"/>
      <c r="E33" s="192"/>
      <c r="F33" s="236"/>
      <c r="G33" s="192"/>
      <c r="H33" s="72"/>
      <c r="I33" s="73"/>
      <c r="J33" s="192"/>
      <c r="K33" s="192"/>
      <c r="L33" s="192"/>
      <c r="M33" s="192"/>
      <c r="N33" s="236"/>
      <c r="O33" s="192"/>
      <c r="R33" s="192"/>
      <c r="S33" s="192"/>
      <c r="T33" s="192"/>
      <c r="U33" s="192"/>
      <c r="V33" s="236"/>
      <c r="W33" s="192"/>
      <c r="X33" s="72"/>
      <c r="Y33" s="73"/>
      <c r="Z33" s="192"/>
      <c r="AA33" s="192"/>
      <c r="AB33" s="192"/>
      <c r="AC33" s="192"/>
      <c r="AD33" s="236"/>
      <c r="AE33" s="192"/>
    </row>
    <row r="34" spans="2:39" ht="13.5" customHeight="1">
      <c r="B34" s="190">
        <v>15</v>
      </c>
      <c r="C34" s="190">
        <v>6</v>
      </c>
      <c r="D34" s="190" t="s">
        <v>192</v>
      </c>
      <c r="E34" s="190" ph="1"/>
      <c r="F34" s="183"/>
      <c r="G34" s="190"/>
      <c r="H34" s="72"/>
      <c r="I34" s="73"/>
      <c r="J34" s="190">
        <v>15</v>
      </c>
      <c r="K34" s="190">
        <v>5</v>
      </c>
      <c r="L34" s="190" t="s">
        <v>192</v>
      </c>
      <c r="M34" s="190" ph="1"/>
      <c r="N34" s="183"/>
      <c r="O34" s="190"/>
      <c r="R34" s="190">
        <v>15</v>
      </c>
      <c r="S34" s="190"/>
      <c r="T34" s="190" t="s">
        <v>192</v>
      </c>
      <c r="U34" s="190" ph="1"/>
      <c r="V34" s="183"/>
      <c r="W34" s="190"/>
      <c r="X34" s="72"/>
      <c r="Y34" s="73"/>
      <c r="Z34" s="190">
        <v>15</v>
      </c>
      <c r="AA34" s="190"/>
      <c r="AB34" s="190" t="s">
        <v>192</v>
      </c>
      <c r="AC34" s="190" ph="1"/>
      <c r="AD34" s="183"/>
      <c r="AE34" s="190"/>
      <c r="AM34" s="71" ph="1"/>
    </row>
    <row r="35" spans="2:39" ht="13.5" customHeight="1">
      <c r="B35" s="192"/>
      <c r="C35" s="192"/>
      <c r="D35" s="192"/>
      <c r="E35" s="192"/>
      <c r="F35" s="236"/>
      <c r="G35" s="192"/>
      <c r="H35" s="72"/>
      <c r="I35" s="73"/>
      <c r="J35" s="192"/>
      <c r="K35" s="192"/>
      <c r="L35" s="192"/>
      <c r="M35" s="192"/>
      <c r="N35" s="236"/>
      <c r="O35" s="192"/>
      <c r="R35" s="192"/>
      <c r="S35" s="192"/>
      <c r="T35" s="192"/>
      <c r="U35" s="192"/>
      <c r="V35" s="236"/>
      <c r="W35" s="192"/>
      <c r="X35" s="72"/>
      <c r="Y35" s="73"/>
      <c r="Z35" s="192"/>
      <c r="AA35" s="192"/>
      <c r="AB35" s="192"/>
      <c r="AC35" s="192"/>
      <c r="AD35" s="236"/>
      <c r="AE35" s="192"/>
    </row>
    <row r="36" spans="2:39" ht="13.5" customHeight="1">
      <c r="H36" s="84"/>
      <c r="I36" s="85"/>
      <c r="S36" s="10" t="s">
        <v>186</v>
      </c>
      <c r="X36" s="84"/>
      <c r="Y36" s="85"/>
      <c r="AA36" s="10" t="s">
        <v>186</v>
      </c>
    </row>
    <row r="37" spans="2:39" ht="13.5" customHeight="1"/>
    <row r="38" spans="2:39" ht="13.5" customHeight="1"/>
  </sheetData>
  <mergeCells count="390">
    <mergeCell ref="A1:P1"/>
    <mergeCell ref="Q1:AF1"/>
    <mergeCell ref="B2:D2"/>
    <mergeCell ref="E2:G2"/>
    <mergeCell ref="J2:L2"/>
    <mergeCell ref="M2:O2"/>
    <mergeCell ref="R2:T2"/>
    <mergeCell ref="U2:W2"/>
    <mergeCell ref="Z2:AB2"/>
    <mergeCell ref="AC2:AE2"/>
    <mergeCell ref="B3:G3"/>
    <mergeCell ref="J3:O3"/>
    <mergeCell ref="R3:W3"/>
    <mergeCell ref="Z3:AE3"/>
    <mergeCell ref="B4:B5"/>
    <mergeCell ref="E4:E5"/>
    <mergeCell ref="J4:J5"/>
    <mergeCell ref="M4:M5"/>
    <mergeCell ref="R4:R5"/>
    <mergeCell ref="U4:U5"/>
    <mergeCell ref="Z4:Z5"/>
    <mergeCell ref="AC4:AC5"/>
    <mergeCell ref="B6:B7"/>
    <mergeCell ref="C6:C7"/>
    <mergeCell ref="D6:D7"/>
    <mergeCell ref="E6:E7"/>
    <mergeCell ref="F6:F7"/>
    <mergeCell ref="G6:G7"/>
    <mergeCell ref="J6:J7"/>
    <mergeCell ref="K6:K7"/>
    <mergeCell ref="AB6:AB7"/>
    <mergeCell ref="AC6:AC7"/>
    <mergeCell ref="AD6:AD7"/>
    <mergeCell ref="AE6:AE7"/>
    <mergeCell ref="B8:B9"/>
    <mergeCell ref="C8:C9"/>
    <mergeCell ref="D8:D9"/>
    <mergeCell ref="E8:E9"/>
    <mergeCell ref="F8:F9"/>
    <mergeCell ref="G8:G9"/>
    <mergeCell ref="T6:T7"/>
    <mergeCell ref="U6:U7"/>
    <mergeCell ref="V6:V7"/>
    <mergeCell ref="W6:W7"/>
    <mergeCell ref="Z6:Z7"/>
    <mergeCell ref="AA6:AA7"/>
    <mergeCell ref="L6:L7"/>
    <mergeCell ref="M6:M7"/>
    <mergeCell ref="N6:N7"/>
    <mergeCell ref="O6:O7"/>
    <mergeCell ref="R6:R7"/>
    <mergeCell ref="S6:S7"/>
    <mergeCell ref="Z8:Z9"/>
    <mergeCell ref="AA8:AA9"/>
    <mergeCell ref="AB8:AB9"/>
    <mergeCell ref="AC8:AC9"/>
    <mergeCell ref="AD8:AD9"/>
    <mergeCell ref="AE8:AE9"/>
    <mergeCell ref="R8:R9"/>
    <mergeCell ref="S8:S9"/>
    <mergeCell ref="T8:T9"/>
    <mergeCell ref="U8:U9"/>
    <mergeCell ref="V8:V9"/>
    <mergeCell ref="W8:W9"/>
    <mergeCell ref="H9:I9"/>
    <mergeCell ref="X9:Y9"/>
    <mergeCell ref="B10:B11"/>
    <mergeCell ref="C10:C11"/>
    <mergeCell ref="D10:D11"/>
    <mergeCell ref="E10:E11"/>
    <mergeCell ref="F10:F11"/>
    <mergeCell ref="G10:G11"/>
    <mergeCell ref="J10:J11"/>
    <mergeCell ref="K10:K11"/>
    <mergeCell ref="J8:J9"/>
    <mergeCell ref="K8:K9"/>
    <mergeCell ref="L8:L9"/>
    <mergeCell ref="M8:M9"/>
    <mergeCell ref="N8:N9"/>
    <mergeCell ref="O8:O9"/>
    <mergeCell ref="AE10:AE11"/>
    <mergeCell ref="B12:B13"/>
    <mergeCell ref="C12:C13"/>
    <mergeCell ref="D12:D13"/>
    <mergeCell ref="E12:E13"/>
    <mergeCell ref="F12:F13"/>
    <mergeCell ref="G12:G13"/>
    <mergeCell ref="T10:T11"/>
    <mergeCell ref="U10:U11"/>
    <mergeCell ref="V10:V11"/>
    <mergeCell ref="W10:W11"/>
    <mergeCell ref="Z10:Z11"/>
    <mergeCell ref="AA10:AA11"/>
    <mergeCell ref="L10:L11"/>
    <mergeCell ref="M10:M11"/>
    <mergeCell ref="N10:N11"/>
    <mergeCell ref="O10:O11"/>
    <mergeCell ref="R10:R11"/>
    <mergeCell ref="S10:S11"/>
    <mergeCell ref="J12:J13"/>
    <mergeCell ref="K12:K13"/>
    <mergeCell ref="L12:L13"/>
    <mergeCell ref="M12:M13"/>
    <mergeCell ref="N12:N13"/>
    <mergeCell ref="O12:O13"/>
    <mergeCell ref="AB10:AB11"/>
    <mergeCell ref="AC10:AC11"/>
    <mergeCell ref="AD10:AD11"/>
    <mergeCell ref="Z12:Z13"/>
    <mergeCell ref="AA12:AA13"/>
    <mergeCell ref="AB12:AB13"/>
    <mergeCell ref="AC12:AC13"/>
    <mergeCell ref="AD12:AD13"/>
    <mergeCell ref="AE12:AE13"/>
    <mergeCell ref="R12:R13"/>
    <mergeCell ref="S12:S13"/>
    <mergeCell ref="T12:T13"/>
    <mergeCell ref="U12:U13"/>
    <mergeCell ref="V12:V13"/>
    <mergeCell ref="W12:W13"/>
    <mergeCell ref="Z14:Z15"/>
    <mergeCell ref="AA14:AA15"/>
    <mergeCell ref="AB14:AB15"/>
    <mergeCell ref="AC14:AC15"/>
    <mergeCell ref="AD14:AD15"/>
    <mergeCell ref="AE14:AE15"/>
    <mergeCell ref="R14:R15"/>
    <mergeCell ref="S14:S15"/>
    <mergeCell ref="T14:T15"/>
    <mergeCell ref="U14:U15"/>
    <mergeCell ref="V14:V15"/>
    <mergeCell ref="W14:W15"/>
    <mergeCell ref="H15:I15"/>
    <mergeCell ref="X15:Y15"/>
    <mergeCell ref="B16:B17"/>
    <mergeCell ref="C16:C17"/>
    <mergeCell ref="D16:D17"/>
    <mergeCell ref="E16:E17"/>
    <mergeCell ref="F16:F17"/>
    <mergeCell ref="G16:G17"/>
    <mergeCell ref="J16:J17"/>
    <mergeCell ref="K16:K17"/>
    <mergeCell ref="J14:J15"/>
    <mergeCell ref="K14:K15"/>
    <mergeCell ref="L14:L15"/>
    <mergeCell ref="M14:M15"/>
    <mergeCell ref="N14:N15"/>
    <mergeCell ref="O14:O15"/>
    <mergeCell ref="B14:B15"/>
    <mergeCell ref="C14:C15"/>
    <mergeCell ref="D14:D15"/>
    <mergeCell ref="E14:E15"/>
    <mergeCell ref="F14:F15"/>
    <mergeCell ref="G14:G15"/>
    <mergeCell ref="W16:W17"/>
    <mergeCell ref="B18:B19"/>
    <mergeCell ref="C18:C19"/>
    <mergeCell ref="D18:D19"/>
    <mergeCell ref="E18:E19"/>
    <mergeCell ref="F18:F19"/>
    <mergeCell ref="G18:G19"/>
    <mergeCell ref="T16:T17"/>
    <mergeCell ref="U16:U17"/>
    <mergeCell ref="V16:V17"/>
    <mergeCell ref="J18:J19"/>
    <mergeCell ref="K18:K19"/>
    <mergeCell ref="L18:L19"/>
    <mergeCell ref="M18:M19"/>
    <mergeCell ref="N18:N19"/>
    <mergeCell ref="R18:R19"/>
    <mergeCell ref="S18:S19"/>
    <mergeCell ref="AE16:AE17"/>
    <mergeCell ref="AE18:AE19"/>
    <mergeCell ref="Z16:Z17"/>
    <mergeCell ref="AA16:AA17"/>
    <mergeCell ref="L16:L17"/>
    <mergeCell ref="M16:M17"/>
    <mergeCell ref="N16:N17"/>
    <mergeCell ref="O16:O17"/>
    <mergeCell ref="R16:R17"/>
    <mergeCell ref="S16:S17"/>
    <mergeCell ref="M20:M21"/>
    <mergeCell ref="N20:N21"/>
    <mergeCell ref="O20:O21"/>
    <mergeCell ref="AB16:AB17"/>
    <mergeCell ref="AC16:AC17"/>
    <mergeCell ref="AD16:AD17"/>
    <mergeCell ref="Z18:Z19"/>
    <mergeCell ref="AA18:AA19"/>
    <mergeCell ref="AB18:AB19"/>
    <mergeCell ref="AC18:AC19"/>
    <mergeCell ref="AD18:AD19"/>
    <mergeCell ref="AC20:AC21"/>
    <mergeCell ref="AD20:AD21"/>
    <mergeCell ref="AE20:AE21"/>
    <mergeCell ref="O18:O19"/>
    <mergeCell ref="B20:B21"/>
    <mergeCell ref="C20:C21"/>
    <mergeCell ref="D20:D21"/>
    <mergeCell ref="E20:E21"/>
    <mergeCell ref="F20:F21"/>
    <mergeCell ref="G20:G21"/>
    <mergeCell ref="Z20:Z21"/>
    <mergeCell ref="AA20:AA21"/>
    <mergeCell ref="AB20:AB21"/>
    <mergeCell ref="R20:R21"/>
    <mergeCell ref="S20:S21"/>
    <mergeCell ref="T20:T21"/>
    <mergeCell ref="U20:U21"/>
    <mergeCell ref="V20:V21"/>
    <mergeCell ref="W20:W21"/>
    <mergeCell ref="T18:T19"/>
    <mergeCell ref="U18:U19"/>
    <mergeCell ref="V18:V19"/>
    <mergeCell ref="W18:W19"/>
    <mergeCell ref="J20:J21"/>
    <mergeCell ref="K20:K21"/>
    <mergeCell ref="L20:L21"/>
    <mergeCell ref="Z22:Z23"/>
    <mergeCell ref="AA22:AA23"/>
    <mergeCell ref="AB22:AB23"/>
    <mergeCell ref="AC22:AC23"/>
    <mergeCell ref="AD22:AD23"/>
    <mergeCell ref="AE22:AE23"/>
    <mergeCell ref="R22:R23"/>
    <mergeCell ref="S22:S23"/>
    <mergeCell ref="T22:T23"/>
    <mergeCell ref="U22:U23"/>
    <mergeCell ref="V22:V23"/>
    <mergeCell ref="W22:W23"/>
    <mergeCell ref="H23:I23"/>
    <mergeCell ref="X23:Y23"/>
    <mergeCell ref="B24:B25"/>
    <mergeCell ref="C24:C25"/>
    <mergeCell ref="D24:D25"/>
    <mergeCell ref="E24:E25"/>
    <mergeCell ref="F24:F25"/>
    <mergeCell ref="G24:G25"/>
    <mergeCell ref="J24:J25"/>
    <mergeCell ref="K24:K25"/>
    <mergeCell ref="J22:J23"/>
    <mergeCell ref="K22:K23"/>
    <mergeCell ref="L22:L23"/>
    <mergeCell ref="M22:M23"/>
    <mergeCell ref="N22:N23"/>
    <mergeCell ref="O22:O23"/>
    <mergeCell ref="B22:B23"/>
    <mergeCell ref="C22:C23"/>
    <mergeCell ref="D22:D23"/>
    <mergeCell ref="E22:E23"/>
    <mergeCell ref="F22:F23"/>
    <mergeCell ref="G22:G23"/>
    <mergeCell ref="W24:W25"/>
    <mergeCell ref="B26:B27"/>
    <mergeCell ref="C26:C27"/>
    <mergeCell ref="D26:D27"/>
    <mergeCell ref="E26:E27"/>
    <mergeCell ref="F26:F27"/>
    <mergeCell ref="G26:G27"/>
    <mergeCell ref="T24:T25"/>
    <mergeCell ref="U24:U25"/>
    <mergeCell ref="V24:V25"/>
    <mergeCell ref="J26:J27"/>
    <mergeCell ref="K26:K27"/>
    <mergeCell ref="L26:L27"/>
    <mergeCell ref="M26:M27"/>
    <mergeCell ref="N26:N27"/>
    <mergeCell ref="R26:R27"/>
    <mergeCell ref="S26:S27"/>
    <mergeCell ref="AE24:AE25"/>
    <mergeCell ref="AE26:AE27"/>
    <mergeCell ref="Z24:Z25"/>
    <mergeCell ref="AA24:AA25"/>
    <mergeCell ref="L24:L25"/>
    <mergeCell ref="M24:M25"/>
    <mergeCell ref="N24:N25"/>
    <mergeCell ref="O24:O25"/>
    <mergeCell ref="R24:R25"/>
    <mergeCell ref="S24:S25"/>
    <mergeCell ref="M28:M29"/>
    <mergeCell ref="N28:N29"/>
    <mergeCell ref="O28:O29"/>
    <mergeCell ref="AB24:AB25"/>
    <mergeCell ref="AC24:AC25"/>
    <mergeCell ref="AD24:AD25"/>
    <mergeCell ref="Z26:Z27"/>
    <mergeCell ref="AA26:AA27"/>
    <mergeCell ref="AB26:AB27"/>
    <mergeCell ref="AC26:AC27"/>
    <mergeCell ref="AD26:AD27"/>
    <mergeCell ref="AC28:AC29"/>
    <mergeCell ref="AD28:AD29"/>
    <mergeCell ref="AE28:AE29"/>
    <mergeCell ref="O26:O27"/>
    <mergeCell ref="B28:B29"/>
    <mergeCell ref="C28:C29"/>
    <mergeCell ref="D28:D29"/>
    <mergeCell ref="E28:E29"/>
    <mergeCell ref="F28:F29"/>
    <mergeCell ref="G28:G29"/>
    <mergeCell ref="Z28:Z29"/>
    <mergeCell ref="AA28:AA29"/>
    <mergeCell ref="AB28:AB29"/>
    <mergeCell ref="R28:R29"/>
    <mergeCell ref="S28:S29"/>
    <mergeCell ref="T28:T29"/>
    <mergeCell ref="U28:U29"/>
    <mergeCell ref="V28:V29"/>
    <mergeCell ref="W28:W29"/>
    <mergeCell ref="T26:T27"/>
    <mergeCell ref="U26:U27"/>
    <mergeCell ref="V26:V27"/>
    <mergeCell ref="W26:W27"/>
    <mergeCell ref="J28:J29"/>
    <mergeCell ref="K28:K29"/>
    <mergeCell ref="L28:L29"/>
    <mergeCell ref="AC30:AC31"/>
    <mergeCell ref="AD30:AD31"/>
    <mergeCell ref="AE30:AE31"/>
    <mergeCell ref="R30:R31"/>
    <mergeCell ref="S30:S31"/>
    <mergeCell ref="T30:T31"/>
    <mergeCell ref="U30:U31"/>
    <mergeCell ref="V30:V31"/>
    <mergeCell ref="W30:W31"/>
    <mergeCell ref="Z30:Z31"/>
    <mergeCell ref="AA30:AA31"/>
    <mergeCell ref="AB30:AB31"/>
    <mergeCell ref="B30:B31"/>
    <mergeCell ref="C30:C31"/>
    <mergeCell ref="D30:D31"/>
    <mergeCell ref="E30:E31"/>
    <mergeCell ref="F30:F31"/>
    <mergeCell ref="G30:G31"/>
    <mergeCell ref="S32:S33"/>
    <mergeCell ref="T32:T33"/>
    <mergeCell ref="U32:U33"/>
    <mergeCell ref="J30:J31"/>
    <mergeCell ref="K30:K31"/>
    <mergeCell ref="L30:L31"/>
    <mergeCell ref="M30:M31"/>
    <mergeCell ref="N30:N31"/>
    <mergeCell ref="O30:O31"/>
    <mergeCell ref="AE34:AE35"/>
    <mergeCell ref="T34:T35"/>
    <mergeCell ref="U34:U35"/>
    <mergeCell ref="V32:V33"/>
    <mergeCell ref="H32:I32"/>
    <mergeCell ref="J32:J33"/>
    <mergeCell ref="K32:K33"/>
    <mergeCell ref="L32:L33"/>
    <mergeCell ref="M32:M33"/>
    <mergeCell ref="N32:N33"/>
    <mergeCell ref="L34:L35"/>
    <mergeCell ref="M34:M35"/>
    <mergeCell ref="N34:N35"/>
    <mergeCell ref="O34:O35"/>
    <mergeCell ref="R34:R35"/>
    <mergeCell ref="S34:S35"/>
    <mergeCell ref="V34:V35"/>
    <mergeCell ref="W34:W35"/>
    <mergeCell ref="Z34:Z35"/>
    <mergeCell ref="AA34:AA35"/>
    <mergeCell ref="AD32:AD33"/>
    <mergeCell ref="AE32:AE33"/>
    <mergeCell ref="X32:Y32"/>
    <mergeCell ref="Z32:Z33"/>
    <mergeCell ref="AA32:AA33"/>
    <mergeCell ref="AB32:AB33"/>
    <mergeCell ref="AC32:AC33"/>
    <mergeCell ref="O32:O33"/>
    <mergeCell ref="R32:R33"/>
    <mergeCell ref="AB34:AB35"/>
    <mergeCell ref="AC34:AC35"/>
    <mergeCell ref="AD34:AD35"/>
    <mergeCell ref="B34:B35"/>
    <mergeCell ref="C34:C35"/>
    <mergeCell ref="D34:D35"/>
    <mergeCell ref="E34:E35"/>
    <mergeCell ref="F34:F35"/>
    <mergeCell ref="G34:G35"/>
    <mergeCell ref="J34:J35"/>
    <mergeCell ref="K34:K35"/>
    <mergeCell ref="W32:W33"/>
    <mergeCell ref="B32:B33"/>
    <mergeCell ref="C32:C33"/>
    <mergeCell ref="D32:D33"/>
    <mergeCell ref="E32:E33"/>
    <mergeCell ref="F32:F33"/>
    <mergeCell ref="G32:G33"/>
  </mergeCells>
  <phoneticPr fontId="1"/>
  <dataValidations count="1">
    <dataValidation imeMode="disabled" allowBlank="1" showInputMessage="1" showErrorMessage="1" sqref="G6:G35 O6:O35 W6:W35 AE6:AE35"/>
  </dataValidations>
  <pageMargins left="0" right="0" top="0.39370078740157483" bottom="0.23622047244094491" header="0.15748031496062992" footer="0.15748031496062992"/>
  <pageSetup paperSize="9" orientation="landscape" horizontalDpi="300" verticalDpi="300" r:id="rId1"/>
  <headerFooter alignWithMargins="0"/>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編集履歴</vt:lpstr>
      <vt:lpstr>改定履歴</vt:lpstr>
      <vt:lpstr>05_要項</vt:lpstr>
      <vt:lpstr>参加申込書</vt:lpstr>
      <vt:lpstr>監督コーチ</vt:lpstr>
      <vt:lpstr>ダブルス　男子</vt:lpstr>
      <vt:lpstr>ダブルス　女子</vt:lpstr>
      <vt:lpstr>シングル　男子</vt:lpstr>
      <vt:lpstr>シングル女子</vt:lpstr>
      <vt:lpstr>正式名称と略称</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Satoru Iwata</dc:creator>
  <cp:keywords/>
  <dc:description/>
  <cp:lastModifiedBy>User</cp:lastModifiedBy>
  <cp:revision/>
  <cp:lastPrinted>2022-04-01T00:51:27Z</cp:lastPrinted>
  <dcterms:created xsi:type="dcterms:W3CDTF">2019-01-07T11:35:54Z</dcterms:created>
  <dcterms:modified xsi:type="dcterms:W3CDTF">2022-05-31T22:54:28Z</dcterms:modified>
  <cp:category/>
  <cp:contentStatus/>
</cp:coreProperties>
</file>