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E:\0_小学生連盟\02_大会運営\2019年度\00_全大会要項\"/>
    </mc:Choice>
  </mc:AlternateContent>
  <xr:revisionPtr revIDLastSave="0" documentId="13_ncr:1_{0C01F8A8-D65E-44DA-A7E0-BEF6AF4558F9}" xr6:coauthVersionLast="45" xr6:coauthVersionMax="45" xr10:uidLastSave="{00000000-0000-0000-0000-000000000000}"/>
  <bookViews>
    <workbookView xWindow="14745" yWindow="495" windowWidth="13785" windowHeight="14220" activeTab="1" xr2:uid="{00000000-000D-0000-FFFF-FFFF00000000}"/>
  </bookViews>
  <sheets>
    <sheet name="改定履歴" sheetId="1" r:id="rId1"/>
    <sheet name="07_学年末単の部" sheetId="2" r:id="rId2"/>
    <sheet name="シングルス　参加申込書" sheetId="3" r:id="rId3"/>
    <sheet name="監督コーチ" sheetId="4" r:id="rId4"/>
    <sheet name="男子" sheetId="5" r:id="rId5"/>
    <sheet name="女子" sheetId="6" r:id="rId6"/>
    <sheet name="正式名称と略称" sheetId="7" r:id="rId7"/>
  </sheets>
  <externalReferences>
    <externalReference r:id="rId8"/>
  </externalReferences>
  <definedNames>
    <definedName name="単女">[1]辞書!$B$11:$J$225</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63" i="2" l="1"/>
  <c r="A1" i="3" l="1"/>
  <c r="E2" i="6" s="1"/>
  <c r="M2" i="6" l="1"/>
  <c r="AK2" i="6"/>
  <c r="U2" i="6"/>
  <c r="AC2" i="6"/>
  <c r="AS2" i="6"/>
  <c r="B2" i="4"/>
  <c r="E2" i="5"/>
  <c r="D18" i="3"/>
  <c r="D20" i="3" s="1"/>
  <c r="BB2" i="2"/>
  <c r="AK2" i="5" l="1"/>
  <c r="AS2" i="5"/>
  <c r="AC2" i="5"/>
  <c r="U2" i="5"/>
  <c r="M2" i="5"/>
</calcChain>
</file>

<file path=xl/sharedStrings.xml><?xml version="1.0" encoding="utf-8"?>
<sst xmlns="http://schemas.openxmlformats.org/spreadsheetml/2006/main" count="608" uniqueCount="257">
  <si>
    <t>要項を掲載しました</t>
    <rPh sb="0" eb="2">
      <t>ヨウコウ</t>
    </rPh>
    <rPh sb="3" eb="5">
      <t>ケイサイ</t>
    </rPh>
    <phoneticPr fontId="1"/>
  </si>
  <si>
    <t>主催</t>
    <rPh sb="0" eb="2">
      <t>シュサイ</t>
    </rPh>
    <phoneticPr fontId="3"/>
  </si>
  <si>
    <t>岐阜県小学生バドミントン連盟</t>
    <rPh sb="0" eb="3">
      <t>ギフケン</t>
    </rPh>
    <rPh sb="3" eb="6">
      <t>ショウガクセイ</t>
    </rPh>
    <rPh sb="12" eb="14">
      <t>レンメイ</t>
    </rPh>
    <phoneticPr fontId="3"/>
  </si>
  <si>
    <t>後援</t>
    <rPh sb="0" eb="2">
      <t>コウエン</t>
    </rPh>
    <phoneticPr fontId="3"/>
  </si>
  <si>
    <t>池田町教育委員会</t>
    <rPh sb="0" eb="3">
      <t>イケダチョウ</t>
    </rPh>
    <rPh sb="3" eb="5">
      <t>キョウイク</t>
    </rPh>
    <rPh sb="5" eb="8">
      <t>イインカイ</t>
    </rPh>
    <phoneticPr fontId="3"/>
  </si>
  <si>
    <t>協賛</t>
    <rPh sb="0" eb="2">
      <t>キョウサン</t>
    </rPh>
    <phoneticPr fontId="3"/>
  </si>
  <si>
    <t>株式会社　ヨネックス</t>
    <rPh sb="0" eb="2">
      <t>カブシキ</t>
    </rPh>
    <rPh sb="2" eb="4">
      <t>カイシャ</t>
    </rPh>
    <phoneticPr fontId="3"/>
  </si>
  <si>
    <t>低学年の部</t>
    <rPh sb="0" eb="3">
      <t>テイガクネン</t>
    </rPh>
    <rPh sb="4" eb="5">
      <t>ブ</t>
    </rPh>
    <phoneticPr fontId="3"/>
  </si>
  <si>
    <t>高学年の部</t>
    <rPh sb="0" eb="3">
      <t>コウガクネン</t>
    </rPh>
    <rPh sb="4" eb="5">
      <t>ブ</t>
    </rPh>
    <phoneticPr fontId="3"/>
  </si>
  <si>
    <t>会場</t>
    <rPh sb="0" eb="2">
      <t>カイジョウ</t>
    </rPh>
    <phoneticPr fontId="3"/>
  </si>
  <si>
    <t>池田町総合体育館</t>
    <rPh sb="0" eb="3">
      <t>イケダチョウ</t>
    </rPh>
    <rPh sb="3" eb="5">
      <t>ソウゴウ</t>
    </rPh>
    <rPh sb="5" eb="8">
      <t>タイイクカン</t>
    </rPh>
    <phoneticPr fontId="6"/>
  </si>
  <si>
    <t>種別</t>
    <rPh sb="0" eb="2">
      <t>シュベツ</t>
    </rPh>
    <phoneticPr fontId="3"/>
  </si>
  <si>
    <t>学年区分</t>
    <rPh sb="0" eb="2">
      <t>ガクネン</t>
    </rPh>
    <rPh sb="2" eb="4">
      <t>クブン</t>
    </rPh>
    <phoneticPr fontId="3"/>
  </si>
  <si>
    <t>低学年の部</t>
    <rPh sb="0" eb="1">
      <t>テイ</t>
    </rPh>
    <rPh sb="1" eb="3">
      <t>ガクネン</t>
    </rPh>
    <rPh sb="4" eb="5">
      <t>ブ</t>
    </rPh>
    <phoneticPr fontId="3"/>
  </si>
  <si>
    <t>年</t>
    <rPh sb="0" eb="1">
      <t>ネン</t>
    </rPh>
    <phoneticPr fontId="3"/>
  </si>
  <si>
    <t>・</t>
    <phoneticPr fontId="3"/>
  </si>
  <si>
    <t>競技規則</t>
    <rPh sb="0" eb="2">
      <t>キョウギ</t>
    </rPh>
    <rPh sb="2" eb="4">
      <t>キソク</t>
    </rPh>
    <phoneticPr fontId="3"/>
  </si>
  <si>
    <t>競技方法</t>
    <rPh sb="0" eb="2">
      <t>キョウギ</t>
    </rPh>
    <rPh sb="2" eb="4">
      <t>ホウホウ</t>
    </rPh>
    <phoneticPr fontId="3"/>
  </si>
  <si>
    <t>3年生、4年生、5年生、6年生は21ポイント1ゲームとし、準々決勝よりオフィシャルルールとする。</t>
    <rPh sb="1" eb="3">
      <t>ネンセイ</t>
    </rPh>
    <rPh sb="5" eb="7">
      <t>ネンセイ</t>
    </rPh>
    <rPh sb="9" eb="11">
      <t>ネンセイ</t>
    </rPh>
    <rPh sb="13" eb="14">
      <t>ネン</t>
    </rPh>
    <rPh sb="14" eb="15">
      <t>セイ</t>
    </rPh>
    <rPh sb="29" eb="30">
      <t>ジュン</t>
    </rPh>
    <rPh sb="31" eb="33">
      <t>ケッショウ</t>
    </rPh>
    <phoneticPr fontId="3"/>
  </si>
  <si>
    <t>参加人数によりゲームポイントを変更する場合もある。</t>
    <rPh sb="0" eb="2">
      <t>サンカ</t>
    </rPh>
    <rPh sb="2" eb="4">
      <t>ニンズウ</t>
    </rPh>
    <rPh sb="15" eb="17">
      <t>ヘンコウ</t>
    </rPh>
    <rPh sb="19" eb="21">
      <t>バアイ</t>
    </rPh>
    <phoneticPr fontId="3"/>
  </si>
  <si>
    <t>※</t>
    <phoneticPr fontId="6"/>
  </si>
  <si>
    <t>参加人数･会場都合等により、競技方法を変更する場合があります。</t>
    <rPh sb="0" eb="2">
      <t>サンカ</t>
    </rPh>
    <rPh sb="2" eb="4">
      <t>ニンズウ</t>
    </rPh>
    <rPh sb="5" eb="7">
      <t>カイジョウ</t>
    </rPh>
    <rPh sb="7" eb="9">
      <t>ツゴウ</t>
    </rPh>
    <rPh sb="9" eb="10">
      <t>トウ</t>
    </rPh>
    <rPh sb="14" eb="16">
      <t>キョウギ</t>
    </rPh>
    <rPh sb="16" eb="18">
      <t>ホウホウ</t>
    </rPh>
    <rPh sb="19" eb="21">
      <t>ヘンコウ</t>
    </rPh>
    <rPh sb="23" eb="25">
      <t>バアイ</t>
    </rPh>
    <phoneticPr fontId="6"/>
  </si>
  <si>
    <t>大会プログラムに記載される「競技･審判上の注意」を御参照ください。</t>
    <rPh sb="0" eb="2">
      <t>タイカイ</t>
    </rPh>
    <rPh sb="8" eb="10">
      <t>キサイ</t>
    </rPh>
    <rPh sb="14" eb="16">
      <t>キョウギ</t>
    </rPh>
    <rPh sb="17" eb="19">
      <t>シンパン</t>
    </rPh>
    <rPh sb="19" eb="20">
      <t>ジョウ</t>
    </rPh>
    <rPh sb="21" eb="23">
      <t>チュウイ</t>
    </rPh>
    <rPh sb="25" eb="28">
      <t>ゴサンショウ</t>
    </rPh>
    <phoneticPr fontId="6"/>
  </si>
  <si>
    <t>使用器具</t>
    <rPh sb="0" eb="2">
      <t>シヨウ</t>
    </rPh>
    <rPh sb="2" eb="4">
      <t>キグ</t>
    </rPh>
    <phoneticPr fontId="3"/>
  </si>
  <si>
    <t>参加資格</t>
    <rPh sb="0" eb="2">
      <t>サンカ</t>
    </rPh>
    <rPh sb="2" eb="4">
      <t>シカク</t>
    </rPh>
    <phoneticPr fontId="3"/>
  </si>
  <si>
    <t>スポーツ保険の加入者であること。</t>
    <rPh sb="4" eb="6">
      <t>ホケン</t>
    </rPh>
    <rPh sb="7" eb="10">
      <t>カニュウシャ</t>
    </rPh>
    <phoneticPr fontId="3"/>
  </si>
  <si>
    <t>本大会におけるコーチは、岐阜県バドミントン協会登録者であること。</t>
    <rPh sb="0" eb="3">
      <t>ホンタイカイ</t>
    </rPh>
    <rPh sb="12" eb="15">
      <t>ギフケン</t>
    </rPh>
    <rPh sb="21" eb="23">
      <t>キョウカイ</t>
    </rPh>
    <rPh sb="23" eb="25">
      <t>トウロク</t>
    </rPh>
    <rPh sb="25" eb="26">
      <t>シャ</t>
    </rPh>
    <phoneticPr fontId="6"/>
  </si>
  <si>
    <t>本大会におけるコーチは、申込時点にコーチングの登録をすること。</t>
    <rPh sb="0" eb="3">
      <t>ホンタイカイ</t>
    </rPh>
    <rPh sb="12" eb="14">
      <t>モウシコミ</t>
    </rPh>
    <rPh sb="14" eb="16">
      <t>ジテン</t>
    </rPh>
    <rPh sb="23" eb="25">
      <t>トウロク</t>
    </rPh>
    <phoneticPr fontId="6"/>
  </si>
  <si>
    <t>参加料</t>
    <rPh sb="0" eb="2">
      <t>サンカ</t>
    </rPh>
    <rPh sb="2" eb="3">
      <t>リョウ</t>
    </rPh>
    <phoneticPr fontId="3"/>
  </si>
  <si>
    <t>振込先</t>
    <rPh sb="0" eb="2">
      <t>フリコミ</t>
    </rPh>
    <rPh sb="2" eb="3">
      <t>サキ</t>
    </rPh>
    <phoneticPr fontId="6"/>
  </si>
  <si>
    <t>郵便口座</t>
    <rPh sb="0" eb="2">
      <t>ユウビン</t>
    </rPh>
    <rPh sb="2" eb="4">
      <t>コウザ</t>
    </rPh>
    <phoneticPr fontId="6"/>
  </si>
  <si>
    <t>岐阜県小学生バドミントン連盟</t>
    <rPh sb="0" eb="3">
      <t>ギフケン</t>
    </rPh>
    <rPh sb="3" eb="6">
      <t>ショウガクセイ</t>
    </rPh>
    <rPh sb="12" eb="14">
      <t>レンメイ</t>
    </rPh>
    <phoneticPr fontId="6"/>
  </si>
  <si>
    <t>現金による納入は一切取扱わない。領収証は発行しないので振込票控えを保管のこと。</t>
    <rPh sb="0" eb="2">
      <t>ゲンキン</t>
    </rPh>
    <rPh sb="5" eb="7">
      <t>ノウニュウ</t>
    </rPh>
    <rPh sb="8" eb="10">
      <t>イッサイ</t>
    </rPh>
    <rPh sb="10" eb="12">
      <t>トリアツカ</t>
    </rPh>
    <rPh sb="16" eb="19">
      <t>リョウシュウショウ</t>
    </rPh>
    <rPh sb="20" eb="22">
      <t>ハッコウ</t>
    </rPh>
    <rPh sb="27" eb="29">
      <t>フリコミ</t>
    </rPh>
    <rPh sb="29" eb="30">
      <t>ヒョウ</t>
    </rPh>
    <rPh sb="30" eb="31">
      <t>ヒカ</t>
    </rPh>
    <rPh sb="33" eb="35">
      <t>ホカン</t>
    </rPh>
    <phoneticPr fontId="6"/>
  </si>
  <si>
    <t>申込締切</t>
    <rPh sb="0" eb="2">
      <t>モウシコミ</t>
    </rPh>
    <rPh sb="2" eb="4">
      <t>シメキリ</t>
    </rPh>
    <phoneticPr fontId="3"/>
  </si>
  <si>
    <t>24時　必着</t>
    <rPh sb="2" eb="3">
      <t>ジ</t>
    </rPh>
    <rPh sb="4" eb="6">
      <t>ヒッチャク</t>
    </rPh>
    <phoneticPr fontId="6"/>
  </si>
  <si>
    <t>申込方法</t>
    <rPh sb="0" eb="2">
      <t>モウシコミ</t>
    </rPh>
    <rPh sb="2" eb="4">
      <t>ホウホウ</t>
    </rPh>
    <phoneticPr fontId="3"/>
  </si>
  <si>
    <t>メールと郵送にて申し込みのこと</t>
    <rPh sb="4" eb="6">
      <t>ユウソウ</t>
    </rPh>
    <rPh sb="8" eb="9">
      <t>モウ</t>
    </rPh>
    <rPh sb="10" eb="11">
      <t>コ</t>
    </rPh>
    <phoneticPr fontId="6"/>
  </si>
  <si>
    <t>岐阜県小学生バドミントン連盟ホームページ</t>
    <rPh sb="0" eb="3">
      <t>ギフケン</t>
    </rPh>
    <rPh sb="3" eb="6">
      <t>ショウガクセイ</t>
    </rPh>
    <rPh sb="12" eb="14">
      <t>レンメイ</t>
    </rPh>
    <phoneticPr fontId="6"/>
  </si>
  <si>
    <t>送信先メールアドレス</t>
    <rPh sb="0" eb="2">
      <t>ソウシン</t>
    </rPh>
    <rPh sb="2" eb="3">
      <t>サキ</t>
    </rPh>
    <phoneticPr fontId="3"/>
  </si>
  <si>
    <t>《注意事項》</t>
    <rPh sb="1" eb="3">
      <t>チュウイ</t>
    </rPh>
    <rPh sb="3" eb="5">
      <t>ジコウ</t>
    </rPh>
    <phoneticPr fontId="6"/>
  </si>
  <si>
    <t>○</t>
    <phoneticPr fontId="3"/>
  </si>
  <si>
    <t>申し込み後のキャンセルは受け付けられません。</t>
    <rPh sb="0" eb="1">
      <t>モウ</t>
    </rPh>
    <rPh sb="2" eb="3">
      <t>コ</t>
    </rPh>
    <rPh sb="4" eb="5">
      <t>ゴ</t>
    </rPh>
    <rPh sb="12" eb="13">
      <t>ウ</t>
    </rPh>
    <rPh sb="14" eb="15">
      <t>ツ</t>
    </rPh>
    <phoneticPr fontId="3"/>
  </si>
  <si>
    <t>行ってください。</t>
    <rPh sb="0" eb="1">
      <t>オコナ</t>
    </rPh>
    <phoneticPr fontId="6"/>
  </si>
  <si>
    <t>表彰</t>
    <rPh sb="0" eb="2">
      <t>ヒョウショウ</t>
    </rPh>
    <phoneticPr fontId="3"/>
  </si>
  <si>
    <t>その他</t>
    <rPh sb="2" eb="3">
      <t>タ</t>
    </rPh>
    <phoneticPr fontId="3"/>
  </si>
  <si>
    <t>各クラブの代表者及び保護者は、選手の行動に責任を持つこと。</t>
    <rPh sb="0" eb="1">
      <t>カク</t>
    </rPh>
    <rPh sb="5" eb="8">
      <t>ダイヒョウシャ</t>
    </rPh>
    <rPh sb="8" eb="9">
      <t>オヨ</t>
    </rPh>
    <rPh sb="10" eb="13">
      <t>ホゴシャ</t>
    </rPh>
    <rPh sb="15" eb="17">
      <t>センシュ</t>
    </rPh>
    <rPh sb="18" eb="20">
      <t>コウドウ</t>
    </rPh>
    <rPh sb="21" eb="23">
      <t>セキニン</t>
    </rPh>
    <rPh sb="24" eb="25">
      <t>モ</t>
    </rPh>
    <phoneticPr fontId="3"/>
  </si>
  <si>
    <t>体育館内の設備・器具等を破損させた場合は、当事者が責務を負う。</t>
    <rPh sb="0" eb="2">
      <t>タイイク</t>
    </rPh>
    <rPh sb="2" eb="3">
      <t>カン</t>
    </rPh>
    <rPh sb="3" eb="4">
      <t>ナイ</t>
    </rPh>
    <rPh sb="5" eb="7">
      <t>セツビ</t>
    </rPh>
    <rPh sb="8" eb="10">
      <t>キグ</t>
    </rPh>
    <rPh sb="10" eb="11">
      <t>トウ</t>
    </rPh>
    <rPh sb="12" eb="14">
      <t>ハソン</t>
    </rPh>
    <rPh sb="17" eb="19">
      <t>バアイ</t>
    </rPh>
    <rPh sb="21" eb="24">
      <t>トウジシャ</t>
    </rPh>
    <rPh sb="25" eb="27">
      <t>セキム</t>
    </rPh>
    <rPh sb="28" eb="29">
      <t>オ</t>
    </rPh>
    <phoneticPr fontId="3"/>
  </si>
  <si>
    <t>大会申込みのメールを送信する際、必ず連絡先を明記のこと。</t>
    <rPh sb="0" eb="2">
      <t>タイカイ</t>
    </rPh>
    <rPh sb="2" eb="4">
      <t>モウシコ</t>
    </rPh>
    <rPh sb="10" eb="12">
      <t>ソウシン</t>
    </rPh>
    <rPh sb="14" eb="15">
      <t>サイ</t>
    </rPh>
    <rPh sb="16" eb="17">
      <t>カナラ</t>
    </rPh>
    <rPh sb="18" eb="21">
      <t>レンラクサキ</t>
    </rPh>
    <rPh sb="22" eb="24">
      <t>メイキ</t>
    </rPh>
    <phoneticPr fontId="6"/>
  </si>
  <si>
    <t>印刷して郵送してください</t>
    <rPh sb="0" eb="2">
      <t>インサツ</t>
    </rPh>
    <rPh sb="4" eb="6">
      <t>ユウソウ</t>
    </rPh>
    <phoneticPr fontId="3"/>
  </si>
  <si>
    <t>クラブ名</t>
    <rPh sb="3" eb="4">
      <t>メイ</t>
    </rPh>
    <phoneticPr fontId="3"/>
  </si>
  <si>
    <t>学年</t>
    <rPh sb="0" eb="2">
      <t>ガクネン</t>
    </rPh>
    <phoneticPr fontId="3"/>
  </si>
  <si>
    <t>性別</t>
    <rPh sb="0" eb="2">
      <t>セイベツ</t>
    </rPh>
    <phoneticPr fontId="3"/>
  </si>
  <si>
    <t>男</t>
    <rPh sb="0" eb="1">
      <t>オトコ</t>
    </rPh>
    <phoneticPr fontId="3"/>
  </si>
  <si>
    <t>女</t>
    <rPh sb="0" eb="1">
      <t>オンナ</t>
    </rPh>
    <phoneticPr fontId="3"/>
  </si>
  <si>
    <t>参加料</t>
    <rPh sb="0" eb="3">
      <t>サンカリョウ</t>
    </rPh>
    <phoneticPr fontId="3"/>
  </si>
  <si>
    <t>参加料合計（振込金額）</t>
    <rPh sb="0" eb="3">
      <t>サンカリョウ</t>
    </rPh>
    <rPh sb="3" eb="5">
      <t>ゴウケイ</t>
    </rPh>
    <rPh sb="6" eb="8">
      <t>フリコミ</t>
    </rPh>
    <rPh sb="8" eb="10">
      <t>キンガク</t>
    </rPh>
    <phoneticPr fontId="3"/>
  </si>
  <si>
    <t>申込責任者氏名</t>
    <rPh sb="0" eb="2">
      <t>モウシコミ</t>
    </rPh>
    <rPh sb="2" eb="5">
      <t>セキニンシャ</t>
    </rPh>
    <rPh sb="5" eb="7">
      <t>シメイ</t>
    </rPh>
    <phoneticPr fontId="3"/>
  </si>
  <si>
    <t>連絡先電話番号</t>
    <rPh sb="0" eb="3">
      <t>レンラクサキ</t>
    </rPh>
    <rPh sb="3" eb="5">
      <t>デンワ</t>
    </rPh>
    <rPh sb="5" eb="7">
      <t>バンゴウ</t>
    </rPh>
    <phoneticPr fontId="3"/>
  </si>
  <si>
    <t>監督・コーチ登録申込書</t>
    <rPh sb="0" eb="2">
      <t>カントク</t>
    </rPh>
    <rPh sb="6" eb="8">
      <t>トウロク</t>
    </rPh>
    <rPh sb="8" eb="11">
      <t>モウシコミショ</t>
    </rPh>
    <phoneticPr fontId="1"/>
  </si>
  <si>
    <t>大会名</t>
    <rPh sb="0" eb="2">
      <t>タイカイ</t>
    </rPh>
    <rPh sb="2" eb="3">
      <t>メイ</t>
    </rPh>
    <phoneticPr fontId="1"/>
  </si>
  <si>
    <t>氏名</t>
    <rPh sb="0" eb="2">
      <t>シメイ</t>
    </rPh>
    <phoneticPr fontId="1"/>
  </si>
  <si>
    <t>登録番号</t>
    <rPh sb="0" eb="2">
      <t>トウロク</t>
    </rPh>
    <rPh sb="2" eb="4">
      <t>バンゴウ</t>
    </rPh>
    <phoneticPr fontId="1"/>
  </si>
  <si>
    <t>クラブ名</t>
    <rPh sb="3" eb="4">
      <t>メイ</t>
    </rPh>
    <phoneticPr fontId="1"/>
  </si>
  <si>
    <t>本紙は郵送不要です。メールに添付して送信してください。</t>
    <rPh sb="0" eb="2">
      <t>ホンシ</t>
    </rPh>
    <rPh sb="3" eb="5">
      <t>ユウソウ</t>
    </rPh>
    <rPh sb="5" eb="7">
      <t>フヨウ</t>
    </rPh>
    <rPh sb="14" eb="16">
      <t>テンプ</t>
    </rPh>
    <rPh sb="18" eb="20">
      <t>ソウシン</t>
    </rPh>
    <phoneticPr fontId="1"/>
  </si>
  <si>
    <t>本紙も郵送してください。その際、学年別男女別に切り、郵送してください。（用紙サイズA4で印刷し、二つに切ってください）</t>
    <rPh sb="0" eb="2">
      <t>ほんし</t>
    </rPh>
    <rPh sb="3" eb="5">
      <t>ゆうそう</t>
    </rPh>
    <rPh sb="14" eb="15">
      <t>さい</t>
    </rPh>
    <rPh sb="16" eb="18">
      <t>がくねん</t>
    </rPh>
    <rPh sb="18" eb="19">
      <t>べつ</t>
    </rPh>
    <rPh sb="19" eb="21">
      <t>だんじょ</t>
    </rPh>
    <rPh sb="21" eb="22">
      <t>べつ</t>
    </rPh>
    <rPh sb="23" eb="24">
      <t>き</t>
    </rPh>
    <rPh sb="26" eb="28">
      <t>ゆうそう</t>
    </rPh>
    <rPh sb="36" eb="38">
      <t>ようし</t>
    </rPh>
    <rPh sb="44" eb="46">
      <t>いんさつ</t>
    </rPh>
    <rPh sb="48" eb="49">
      <t>ふた</t>
    </rPh>
    <rPh sb="51" eb="52">
      <t>き</t>
    </rPh>
    <phoneticPr fontId="1" type="Hiragana" alignment="center"/>
  </si>
  <si>
    <t>６年男子</t>
    <rPh sb="1" eb="2">
      <t>ネン</t>
    </rPh>
    <phoneticPr fontId="3"/>
  </si>
  <si>
    <t>５年男子</t>
    <rPh sb="1" eb="2">
      <t>ネン</t>
    </rPh>
    <phoneticPr fontId="3"/>
  </si>
  <si>
    <t>４年男子</t>
    <rPh sb="1" eb="2">
      <t>ネン</t>
    </rPh>
    <phoneticPr fontId="3"/>
  </si>
  <si>
    <t>３年男子</t>
    <rPh sb="1" eb="2">
      <t>ネン</t>
    </rPh>
    <phoneticPr fontId="3"/>
  </si>
  <si>
    <t>２年男子</t>
    <rPh sb="1" eb="2">
      <t>ネン</t>
    </rPh>
    <phoneticPr fontId="3"/>
  </si>
  <si>
    <t>１年男子</t>
    <rPh sb="1" eb="2">
      <t>ネン</t>
    </rPh>
    <phoneticPr fontId="3"/>
  </si>
  <si>
    <t>ランク</t>
    <phoneticPr fontId="3"/>
  </si>
  <si>
    <t>学</t>
    <rPh sb="0" eb="1">
      <t>ガク</t>
    </rPh>
    <phoneticPr fontId="3"/>
  </si>
  <si>
    <t>氏名</t>
    <rPh sb="0" eb="2">
      <t>ふりがな</t>
    </rPh>
    <phoneticPr fontId="3" type="Hiragana" alignment="center"/>
  </si>
  <si>
    <t>クラブ名略称</t>
    <rPh sb="3" eb="4">
      <t>メイ</t>
    </rPh>
    <rPh sb="4" eb="6">
      <t>リャクショウ</t>
    </rPh>
    <phoneticPr fontId="3"/>
  </si>
  <si>
    <t>登録番号</t>
    <rPh sb="0" eb="2">
      <t>トウロク</t>
    </rPh>
    <rPh sb="2" eb="4">
      <t>バンゴウ</t>
    </rPh>
    <phoneticPr fontId="3"/>
  </si>
  <si>
    <t>年</t>
    <rPh sb="0" eb="1">
      <t>ねん</t>
    </rPh>
    <phoneticPr fontId="1" type="Hiragana" alignment="center"/>
  </si>
  <si>
    <t>女</t>
    <rPh sb="0" eb="1">
      <t>おんな</t>
    </rPh>
    <phoneticPr fontId="3" type="Hiragana" alignment="center"/>
  </si>
  <si>
    <t>「正式名称と略称」シートを参照して入力</t>
    <rPh sb="1" eb="3">
      <t>せいしき</t>
    </rPh>
    <rPh sb="3" eb="5">
      <t>めいしょう</t>
    </rPh>
    <rPh sb="6" eb="8">
      <t>りゃくしょう</t>
    </rPh>
    <rPh sb="13" eb="15">
      <t>さんしょう</t>
    </rPh>
    <rPh sb="17" eb="19">
      <t>にゅうりょく</t>
    </rPh>
    <phoneticPr fontId="1" type="Hiragana" alignment="center"/>
  </si>
  <si>
    <t>男</t>
    <rPh sb="0" eb="1">
      <t>おとこ</t>
    </rPh>
    <phoneticPr fontId="3" type="Hiragana" alignment="center"/>
  </si>
  <si>
    <t>キ</t>
    <phoneticPr fontId="1" type="Hiragana" alignment="center"/>
  </si>
  <si>
    <t>リ</t>
    <phoneticPr fontId="1" type="Hiragana" alignment="center"/>
  </si>
  <si>
    <t>ト</t>
    <phoneticPr fontId="1" type="Hiragana" alignment="center"/>
  </si>
  <si>
    <t>６年女子</t>
    <rPh sb="1" eb="2">
      <t>ネン</t>
    </rPh>
    <rPh sb="2" eb="4">
      <t>ジョシ</t>
    </rPh>
    <phoneticPr fontId="3"/>
  </si>
  <si>
    <t>５年女子</t>
    <rPh sb="1" eb="2">
      <t>ネン</t>
    </rPh>
    <rPh sb="2" eb="4">
      <t>ジョシ</t>
    </rPh>
    <phoneticPr fontId="3"/>
  </si>
  <si>
    <t>４年女子</t>
    <rPh sb="1" eb="2">
      <t>ネン</t>
    </rPh>
    <rPh sb="2" eb="4">
      <t>ジョシ</t>
    </rPh>
    <phoneticPr fontId="3"/>
  </si>
  <si>
    <t>３年女子</t>
    <rPh sb="1" eb="2">
      <t>ネン</t>
    </rPh>
    <rPh sb="2" eb="4">
      <t>ジョシ</t>
    </rPh>
    <phoneticPr fontId="3"/>
  </si>
  <si>
    <t>２年女子</t>
    <rPh sb="1" eb="2">
      <t>ネン</t>
    </rPh>
    <rPh sb="2" eb="4">
      <t>ジョシ</t>
    </rPh>
    <phoneticPr fontId="3"/>
  </si>
  <si>
    <t>１年女子</t>
    <rPh sb="1" eb="2">
      <t>ネン</t>
    </rPh>
    <rPh sb="2" eb="4">
      <t>ジョシ</t>
    </rPh>
    <phoneticPr fontId="3"/>
  </si>
  <si>
    <t>団体登録番号</t>
    <rPh sb="0" eb="2">
      <t>ダンタイ</t>
    </rPh>
    <rPh sb="2" eb="4">
      <t>トウロク</t>
    </rPh>
    <rPh sb="4" eb="6">
      <t>バンゴウ</t>
    </rPh>
    <phoneticPr fontId="3"/>
  </si>
  <si>
    <t>クラブ名正式名称</t>
    <rPh sb="3" eb="4">
      <t>メイ</t>
    </rPh>
    <rPh sb="4" eb="6">
      <t>セイシキ</t>
    </rPh>
    <rPh sb="6" eb="8">
      <t>メイショウ</t>
    </rPh>
    <phoneticPr fontId="3"/>
  </si>
  <si>
    <t>略称</t>
    <rPh sb="0" eb="2">
      <t>リャクショウ</t>
    </rPh>
    <phoneticPr fontId="3"/>
  </si>
  <si>
    <t>KojimaBC</t>
  </si>
  <si>
    <t>Kojima</t>
  </si>
  <si>
    <t>茜部Jrバドミントンクラブ</t>
  </si>
  <si>
    <t>茜部</t>
    <rPh sb="0" eb="1">
      <t>アカネ</t>
    </rPh>
    <rPh sb="1" eb="2">
      <t>ブ</t>
    </rPh>
    <phoneticPr fontId="14"/>
  </si>
  <si>
    <t>池田町バドミントン少年団</t>
  </si>
  <si>
    <t>池田</t>
    <rPh sb="0" eb="2">
      <t>イケダ</t>
    </rPh>
    <phoneticPr fontId="14"/>
  </si>
  <si>
    <t>大垣北バドミントン少年団</t>
  </si>
  <si>
    <t>大垣北</t>
    <rPh sb="0" eb="2">
      <t>オオガキ</t>
    </rPh>
    <rPh sb="2" eb="3">
      <t>キタ</t>
    </rPh>
    <phoneticPr fontId="14"/>
  </si>
  <si>
    <t>大垣市BSS</t>
  </si>
  <si>
    <t>大垣市</t>
    <rPh sb="0" eb="3">
      <t>オオガキシ</t>
    </rPh>
    <phoneticPr fontId="14"/>
  </si>
  <si>
    <t>大垣静里バドミントン少年団</t>
  </si>
  <si>
    <t>大垣静里</t>
    <rPh sb="0" eb="2">
      <t>オオガキ</t>
    </rPh>
    <rPh sb="2" eb="3">
      <t>シズ</t>
    </rPh>
    <rPh sb="3" eb="4">
      <t>サト</t>
    </rPh>
    <phoneticPr fontId="14"/>
  </si>
  <si>
    <t>大垣中川バドミントン少年団</t>
  </si>
  <si>
    <t>大垣中川</t>
    <rPh sb="0" eb="2">
      <t>オオガキ</t>
    </rPh>
    <rPh sb="2" eb="4">
      <t>ナカガワ</t>
    </rPh>
    <phoneticPr fontId="14"/>
  </si>
  <si>
    <t>大垣東バドミントン少年団</t>
  </si>
  <si>
    <t>大垣東</t>
    <rPh sb="0" eb="2">
      <t>オオガキ</t>
    </rPh>
    <rPh sb="2" eb="3">
      <t>ヒガシ</t>
    </rPh>
    <phoneticPr fontId="14"/>
  </si>
  <si>
    <t>大垣安井バドミントン少年団</t>
  </si>
  <si>
    <t>大垣安井</t>
    <rPh sb="0" eb="2">
      <t>オオガキ</t>
    </rPh>
    <rPh sb="2" eb="4">
      <t>ヤスイ</t>
    </rPh>
    <phoneticPr fontId="14"/>
  </si>
  <si>
    <t>大野ジュニアバトミントンクラブ</t>
  </si>
  <si>
    <t>大野</t>
    <rPh sb="0" eb="2">
      <t>オオノ</t>
    </rPh>
    <phoneticPr fontId="14"/>
  </si>
  <si>
    <t>各務原ジュニアバトミントンクラブ</t>
  </si>
  <si>
    <t>各務原</t>
    <rPh sb="0" eb="2">
      <t>カガミ</t>
    </rPh>
    <rPh sb="2" eb="3">
      <t>ハラ</t>
    </rPh>
    <phoneticPr fontId="14"/>
  </si>
  <si>
    <t>川島ジュニアバドミントンクラブ</t>
  </si>
  <si>
    <t>川島</t>
    <rPh sb="0" eb="2">
      <t>カワシマ</t>
    </rPh>
    <phoneticPr fontId="14"/>
  </si>
  <si>
    <t>岐南ジュニアB.C</t>
  </si>
  <si>
    <t>岐南</t>
    <rPh sb="0" eb="2">
      <t>ギナン</t>
    </rPh>
    <phoneticPr fontId="14"/>
  </si>
  <si>
    <t>郡上八幡Ｊｒ．バドミントンクラブ</t>
  </si>
  <si>
    <t>郡上</t>
    <rPh sb="0" eb="2">
      <t>グジョウ</t>
    </rPh>
    <phoneticPr fontId="14"/>
  </si>
  <si>
    <t>黒野ジュニアバドミントンクラブ</t>
  </si>
  <si>
    <t>黒野</t>
    <rPh sb="0" eb="2">
      <t>クロノ</t>
    </rPh>
    <phoneticPr fontId="14"/>
  </si>
  <si>
    <t>神戸町バドミントン少年団</t>
  </si>
  <si>
    <t>神戸</t>
    <rPh sb="0" eb="2">
      <t>ゴウド</t>
    </rPh>
    <phoneticPr fontId="14"/>
  </si>
  <si>
    <t>真正ジュニアバドミントンスポーツ少年団</t>
  </si>
  <si>
    <t>真正</t>
    <rPh sb="0" eb="2">
      <t>シンセイ</t>
    </rPh>
    <phoneticPr fontId="14"/>
  </si>
  <si>
    <t>高山ジュニアバドミントンクラブ</t>
  </si>
  <si>
    <t>高山</t>
    <rPh sb="0" eb="2">
      <t>タカヤマ</t>
    </rPh>
    <phoneticPr fontId="14"/>
  </si>
  <si>
    <t>多治見ジュニアバドミントンクラブ</t>
  </si>
  <si>
    <t>多治見</t>
    <rPh sb="0" eb="3">
      <t>タジミ</t>
    </rPh>
    <phoneticPr fontId="14"/>
  </si>
  <si>
    <t>垂井ジュニアバドミントンクラブ</t>
  </si>
  <si>
    <t>垂井</t>
    <rPh sb="0" eb="2">
      <t>タルイ</t>
    </rPh>
    <phoneticPr fontId="14"/>
  </si>
  <si>
    <t>はぎわらクラブ</t>
  </si>
  <si>
    <t>はぎわら</t>
  </si>
  <si>
    <t>羽島クラブ</t>
  </si>
  <si>
    <t>羽島</t>
    <rPh sb="0" eb="2">
      <t>ハシマ</t>
    </rPh>
    <phoneticPr fontId="14"/>
  </si>
  <si>
    <t>本巣JBC</t>
  </si>
  <si>
    <t>本巣</t>
    <rPh sb="0" eb="2">
      <t>モトス</t>
    </rPh>
    <phoneticPr fontId="14"/>
  </si>
  <si>
    <t>柳津バドミントンクラブ</t>
  </si>
  <si>
    <t>柳津</t>
    <rPh sb="0" eb="2">
      <t>ヤナイヅ</t>
    </rPh>
    <phoneticPr fontId="14"/>
  </si>
  <si>
    <t>リバースバドミントンクラブ</t>
  </si>
  <si>
    <t>リバース</t>
  </si>
  <si>
    <t>揖斐川ジュニアバドミントンクラブ</t>
  </si>
  <si>
    <t>揖斐川</t>
    <rPh sb="0" eb="3">
      <t>イビガワ</t>
    </rPh>
    <phoneticPr fontId="14"/>
  </si>
  <si>
    <t>岐阜西</t>
  </si>
  <si>
    <t>岐阜西</t>
    <rPh sb="0" eb="2">
      <t>ギフ</t>
    </rPh>
    <rPh sb="2" eb="3">
      <t>ニシ</t>
    </rPh>
    <phoneticPr fontId="14"/>
  </si>
  <si>
    <t>垂井ＪＳＣ</t>
  </si>
  <si>
    <t>垂井ＪＳＣ</t>
    <rPh sb="0" eb="2">
      <t>タルイ</t>
    </rPh>
    <phoneticPr fontId="14"/>
  </si>
  <si>
    <t>長森・日野スポーツクラブ　バドミントン部</t>
  </si>
  <si>
    <t>長森日野</t>
    <rPh sb="0" eb="2">
      <t>ナガモリ</t>
    </rPh>
    <rPh sb="2" eb="4">
      <t>ヒノ</t>
    </rPh>
    <phoneticPr fontId="14"/>
  </si>
  <si>
    <t>岐阜日置江クラブ</t>
  </si>
  <si>
    <t>日置江</t>
    <rPh sb="0" eb="1">
      <t>ヒ</t>
    </rPh>
    <rPh sb="1" eb="2">
      <t>オ</t>
    </rPh>
    <rPh sb="2" eb="3">
      <t>エ</t>
    </rPh>
    <phoneticPr fontId="14"/>
  </si>
  <si>
    <t>白鳥キッズＢ．Ｃ</t>
  </si>
  <si>
    <t>白鳥</t>
    <rPh sb="0" eb="2">
      <t>シロトリ</t>
    </rPh>
    <phoneticPr fontId="14"/>
  </si>
  <si>
    <t>中央ジュニアバドミントンクラブ</t>
  </si>
  <si>
    <t>中央</t>
    <rPh sb="0" eb="2">
      <t>チュウオウ</t>
    </rPh>
    <phoneticPr fontId="14"/>
  </si>
  <si>
    <t>島ジュニアバドミントンクラブ</t>
  </si>
  <si>
    <t>島</t>
    <rPh sb="0" eb="1">
      <t>シマ</t>
    </rPh>
    <phoneticPr fontId="14"/>
  </si>
  <si>
    <t>びとう会</t>
  </si>
  <si>
    <t>びとう会</t>
    <rPh sb="3" eb="4">
      <t>カイ</t>
    </rPh>
    <phoneticPr fontId="14"/>
  </si>
  <si>
    <t>岐阜市ＢＢＣ</t>
  </si>
  <si>
    <t>岐阜市</t>
    <rPh sb="0" eb="3">
      <t>ギフシ</t>
    </rPh>
    <phoneticPr fontId="14"/>
  </si>
  <si>
    <t>可児ＢＣ</t>
  </si>
  <si>
    <t>可児</t>
    <rPh sb="0" eb="2">
      <t>カニ</t>
    </rPh>
    <phoneticPr fontId="14"/>
  </si>
  <si>
    <t>精華スポーツクラブ</t>
  </si>
  <si>
    <t>精華</t>
    <rPh sb="0" eb="2">
      <t>セイカ</t>
    </rPh>
    <phoneticPr fontId="14"/>
  </si>
  <si>
    <t>荘川ジュニアバドミントンクラブ</t>
  </si>
  <si>
    <t>荘川</t>
    <rPh sb="0" eb="2">
      <t>ショウカワ</t>
    </rPh>
    <phoneticPr fontId="14"/>
  </si>
  <si>
    <t>参加料は、下記大会専用口座あて振り込むこと。</t>
    <rPh sb="0" eb="3">
      <t>サンカリョウ</t>
    </rPh>
    <rPh sb="5" eb="7">
      <t>カキ</t>
    </rPh>
    <rPh sb="7" eb="9">
      <t>タイカイ</t>
    </rPh>
    <rPh sb="9" eb="11">
      <t>センヨウ</t>
    </rPh>
    <rPh sb="11" eb="13">
      <t>コウザ</t>
    </rPh>
    <rPh sb="15" eb="16">
      <t>フ</t>
    </rPh>
    <rPh sb="17" eb="18">
      <t>コ</t>
    </rPh>
    <phoneticPr fontId="6"/>
  </si>
  <si>
    <t>払込方法</t>
    <rPh sb="0" eb="2">
      <t>ハライコミ</t>
    </rPh>
    <rPh sb="2" eb="4">
      <t>ホウホウ</t>
    </rPh>
    <phoneticPr fontId="3"/>
  </si>
  <si>
    <t>申込み後のキャンセルは棄権とし参加料は返金しない。</t>
    <rPh sb="0" eb="1">
      <t>モウ</t>
    </rPh>
    <rPh sb="1" eb="2">
      <t>コ</t>
    </rPh>
    <rPh sb="3" eb="4">
      <t>ゴ</t>
    </rPh>
    <rPh sb="11" eb="13">
      <t>キケン</t>
    </rPh>
    <rPh sb="15" eb="17">
      <t>サンカ</t>
    </rPh>
    <rPh sb="17" eb="18">
      <t>リョウ</t>
    </rPh>
    <rPh sb="19" eb="21">
      <t>ヘンキン</t>
    </rPh>
    <phoneticPr fontId="3"/>
  </si>
  <si>
    <t>男女とも　　学年単位　（6年・5年・4年・3年・2年・1年）</t>
    <rPh sb="13" eb="14">
      <t>ネン</t>
    </rPh>
    <phoneticPr fontId="3"/>
  </si>
  <si>
    <t>主管</t>
    <rPh sb="0" eb="2">
      <t>シュカン</t>
    </rPh>
    <phoneticPr fontId="3"/>
  </si>
  <si>
    <t>(予定)</t>
    <rPh sb="1" eb="3">
      <t>ヨテイ</t>
    </rPh>
    <phoneticPr fontId="3"/>
  </si>
  <si>
    <t>岐阜県揖斐郡池田町小寺 722番地</t>
    <rPh sb="0" eb="3">
      <t>ギフケン</t>
    </rPh>
    <rPh sb="3" eb="6">
      <t>イビグン</t>
    </rPh>
    <rPh sb="6" eb="9">
      <t>イケダチョウ</t>
    </rPh>
    <rPh sb="9" eb="11">
      <t>コデラ</t>
    </rPh>
    <rPh sb="15" eb="17">
      <t>バンチ</t>
    </rPh>
    <phoneticPr fontId="6"/>
  </si>
  <si>
    <t>℡</t>
    <phoneticPr fontId="6"/>
  </si>
  <si>
    <t>(</t>
    <phoneticPr fontId="6"/>
  </si>
  <si>
    <t>0585</t>
    <phoneticPr fontId="6"/>
  </si>
  <si>
    <t>)</t>
    <phoneticPr fontId="1"/>
  </si>
  <si>
    <t>45-8711</t>
    <phoneticPr fontId="6"/>
  </si>
  <si>
    <t>期日</t>
    <rPh sb="0" eb="2">
      <t>キジツ</t>
    </rPh>
    <phoneticPr fontId="3"/>
  </si>
  <si>
    <t>2019年度（公財)日本バドミントン協会競技規則並びに大会運営規程及び公認審判員規程による。</t>
    <rPh sb="4" eb="6">
      <t>ネンド</t>
    </rPh>
    <rPh sb="7" eb="8">
      <t>コウ</t>
    </rPh>
    <rPh sb="8" eb="9">
      <t>ザイ</t>
    </rPh>
    <rPh sb="10" eb="12">
      <t>ニホン</t>
    </rPh>
    <rPh sb="18" eb="20">
      <t>キョウカイ</t>
    </rPh>
    <rPh sb="20" eb="22">
      <t>キョウギ</t>
    </rPh>
    <rPh sb="22" eb="24">
      <t>キソク</t>
    </rPh>
    <rPh sb="24" eb="25">
      <t>ナラ</t>
    </rPh>
    <rPh sb="27" eb="29">
      <t>タイカイ</t>
    </rPh>
    <rPh sb="29" eb="31">
      <t>ウンエイ</t>
    </rPh>
    <rPh sb="31" eb="33">
      <t>キテイ</t>
    </rPh>
    <rPh sb="33" eb="34">
      <t>オヨ</t>
    </rPh>
    <rPh sb="35" eb="37">
      <t>コウニン</t>
    </rPh>
    <rPh sb="37" eb="40">
      <t>シンパンイン</t>
    </rPh>
    <phoneticPr fontId="6"/>
  </si>
  <si>
    <t>但し、大会ルールを設ける場合もある。</t>
    <rPh sb="0" eb="1">
      <t>タダ</t>
    </rPh>
    <rPh sb="3" eb="5">
      <t>タイカイ</t>
    </rPh>
    <rPh sb="9" eb="10">
      <t>モウ</t>
    </rPh>
    <rPh sb="12" eb="14">
      <t>バアイ</t>
    </rPh>
    <phoneticPr fontId="6"/>
  </si>
  <si>
    <t>(1)</t>
    <phoneticPr fontId="6"/>
  </si>
  <si>
    <t>(2)</t>
  </si>
  <si>
    <t>(3)</t>
    <phoneticPr fontId="6"/>
  </si>
  <si>
    <t>(4)</t>
    <phoneticPr fontId="1"/>
  </si>
  <si>
    <t>各種別ともトーナメント戦とし、3位はシード参考戦を行う。</t>
    <rPh sb="0" eb="1">
      <t>カク</t>
    </rPh>
    <rPh sb="1" eb="3">
      <t>シュベツ</t>
    </rPh>
    <rPh sb="11" eb="12">
      <t>セン</t>
    </rPh>
    <rPh sb="16" eb="17">
      <t>イ</t>
    </rPh>
    <rPh sb="21" eb="23">
      <t>サンコウ</t>
    </rPh>
    <rPh sb="23" eb="24">
      <t>セン</t>
    </rPh>
    <rPh sb="25" eb="26">
      <t>オコナ</t>
    </rPh>
    <phoneticPr fontId="6"/>
  </si>
  <si>
    <t>(公財)日本バドミントン協会検定・審査合格用器具等を使用する。</t>
  </si>
  <si>
    <t>選手は2019年度岐阜県小学生バドミントン連盟度登録者であること。</t>
    <rPh sb="0" eb="2">
      <t>センシュ</t>
    </rPh>
    <rPh sb="7" eb="9">
      <t>ネンド</t>
    </rPh>
    <phoneticPr fontId="6"/>
  </si>
  <si>
    <t>コーチングの登録は一人1クラブのみとする。（複数のクラブへの登録不可）</t>
    <rPh sb="6" eb="8">
      <t>トウロク</t>
    </rPh>
    <rPh sb="9" eb="11">
      <t>ヒトリ</t>
    </rPh>
    <phoneticPr fontId="6"/>
  </si>
  <si>
    <t>12</t>
    <phoneticPr fontId="6"/>
  </si>
  <si>
    <t>・</t>
    <phoneticPr fontId="6"/>
  </si>
  <si>
    <t>1人</t>
    <rPh sb="1" eb="2">
      <t>ニン</t>
    </rPh>
    <phoneticPr fontId="1"/>
  </si>
  <si>
    <t>００８９０－７－１７４９４５</t>
    <phoneticPr fontId="6"/>
  </si>
  <si>
    <t>名称</t>
    <rPh sb="0" eb="1">
      <t>ナ</t>
    </rPh>
    <rPh sb="1" eb="2">
      <t>ショウ</t>
    </rPh>
    <phoneticPr fontId="6"/>
  </si>
  <si>
    <t>※</t>
    <phoneticPr fontId="6"/>
  </si>
  <si>
    <t>(http://gifusyoubad.sports.coocan.jp/)</t>
    <phoneticPr fontId="6"/>
  </si>
  <si>
    <t>より申込書をダウンロードする。</t>
    <rPh sb="2" eb="5">
      <t>モウシコミショ</t>
    </rPh>
    <phoneticPr fontId="6"/>
  </si>
  <si>
    <t>(2)</t>
    <phoneticPr fontId="6"/>
  </si>
  <si>
    <t>ダウンロードした申込書に必要事項を記入の上、下記メールアドレスへ添付して送信する。</t>
    <rPh sb="8" eb="10">
      <t>モウシコミ</t>
    </rPh>
    <rPh sb="10" eb="11">
      <t>ショ</t>
    </rPh>
    <rPh sb="12" eb="14">
      <t>ヒツヨウ</t>
    </rPh>
    <rPh sb="14" eb="16">
      <t>ジコウ</t>
    </rPh>
    <rPh sb="17" eb="19">
      <t>キニュウ</t>
    </rPh>
    <rPh sb="20" eb="21">
      <t>ウエ</t>
    </rPh>
    <rPh sb="22" eb="24">
      <t>カキ</t>
    </rPh>
    <rPh sb="32" eb="34">
      <t>テンプ</t>
    </rPh>
    <rPh sb="36" eb="38">
      <t>ソウシン</t>
    </rPh>
    <phoneticPr fontId="6"/>
  </si>
  <si>
    <t>gifu_syoubad@nifty.com</t>
    <phoneticPr fontId="3"/>
  </si>
  <si>
    <t>(</t>
    <phoneticPr fontId="1"/>
  </si>
  <si>
    <t>担当</t>
    <rPh sb="0" eb="2">
      <t>タントウ</t>
    </rPh>
    <phoneticPr fontId="1"/>
  </si>
  <si>
    <t>：</t>
    <phoneticPr fontId="1"/>
  </si>
  <si>
    <t>太田 良彦</t>
    <rPh sb="0" eb="2">
      <t>オオタ</t>
    </rPh>
    <rPh sb="3" eb="5">
      <t>ヨシヒコ</t>
    </rPh>
    <phoneticPr fontId="1"/>
  </si>
  <si>
    <t>宛</t>
    <rPh sb="0" eb="1">
      <t>アテ</t>
    </rPh>
    <phoneticPr fontId="1"/>
  </si>
  <si>
    <t>(3)</t>
    <phoneticPr fontId="1"/>
  </si>
  <si>
    <t>(1)で記入した申込書を印刷し、下記へ郵送のこと。</t>
    <rPh sb="4" eb="6">
      <t>キニュウ</t>
    </rPh>
    <rPh sb="8" eb="11">
      <t>モウシコミショ</t>
    </rPh>
    <rPh sb="12" eb="14">
      <t>インサツ</t>
    </rPh>
    <rPh sb="16" eb="18">
      <t>カキ</t>
    </rPh>
    <rPh sb="19" eb="21">
      <t>ユウソウ</t>
    </rPh>
    <phoneticPr fontId="3"/>
  </si>
  <si>
    <t>〒</t>
    <phoneticPr fontId="3"/>
  </si>
  <si>
    <t>502-0003</t>
    <phoneticPr fontId="6"/>
  </si>
  <si>
    <t>廣澤 竜司</t>
    <phoneticPr fontId="1"/>
  </si>
  <si>
    <t>岐阜県岐阜市三田洞東 ５－４－７</t>
    <rPh sb="0" eb="3">
      <t>ギフケン</t>
    </rPh>
    <rPh sb="3" eb="6">
      <t>ギフシ</t>
    </rPh>
    <rPh sb="6" eb="10">
      <t>ミタホラヒガシ</t>
    </rPh>
    <phoneticPr fontId="17"/>
  </si>
  <si>
    <t>各種別とも3位まで表彰</t>
    <rPh sb="0" eb="1">
      <t>カク</t>
    </rPh>
    <rPh sb="1" eb="3">
      <t>シュベツ</t>
    </rPh>
    <rPh sb="6" eb="7">
      <t>イ</t>
    </rPh>
    <rPh sb="9" eb="11">
      <t>ヒョウショウ</t>
    </rPh>
    <phoneticPr fontId="6"/>
  </si>
  <si>
    <t>競技者のユニホームは (公財)日本バドミントン協会審査合格品とする。</t>
    <rPh sb="0" eb="3">
      <t>キョウギシャ</t>
    </rPh>
    <rPh sb="12" eb="13">
      <t>コウ</t>
    </rPh>
    <rPh sb="13" eb="14">
      <t>ザイ</t>
    </rPh>
    <rPh sb="15" eb="17">
      <t>ニホン</t>
    </rPh>
    <rPh sb="23" eb="25">
      <t>キョウカイ</t>
    </rPh>
    <rPh sb="25" eb="27">
      <t>シンサ</t>
    </rPh>
    <rPh sb="27" eb="29">
      <t>ゴウカク</t>
    </rPh>
    <rPh sb="29" eb="30">
      <t>ヒン</t>
    </rPh>
    <phoneticPr fontId="6"/>
  </si>
  <si>
    <t>背面にはクラブ名・選手名を明記すること。</t>
    <rPh sb="0" eb="2">
      <t>ハイメン</t>
    </rPh>
    <rPh sb="7" eb="8">
      <t>メイ</t>
    </rPh>
    <rPh sb="9" eb="12">
      <t>センシュメイ</t>
    </rPh>
    <rPh sb="13" eb="15">
      <t>メイキ</t>
    </rPh>
    <phoneticPr fontId="1"/>
  </si>
  <si>
    <t>(3)</t>
  </si>
  <si>
    <t>組合せ及びシャトルは主催者が決定する。</t>
    <rPh sb="0" eb="2">
      <t>クミアワ</t>
    </rPh>
    <rPh sb="3" eb="4">
      <t>オヨ</t>
    </rPh>
    <rPh sb="10" eb="13">
      <t>シュサイシャ</t>
    </rPh>
    <rPh sb="14" eb="16">
      <t>ケッテイ</t>
    </rPh>
    <phoneticPr fontId="6"/>
  </si>
  <si>
    <t>選手が負傷した場合、応急処置は主催者が行い、医師にかかった場合は各自のスポーツ保険を</t>
    <rPh sb="32" eb="34">
      <t>カクジ</t>
    </rPh>
    <rPh sb="39" eb="41">
      <t>ホケン</t>
    </rPh>
    <phoneticPr fontId="3"/>
  </si>
  <si>
    <t>適用すること。</t>
  </si>
  <si>
    <t>(5)</t>
  </si>
  <si>
    <t>(6)</t>
  </si>
  <si>
    <t>(7)</t>
  </si>
  <si>
    <t>大会参加に際して提供される個人情報は、本大会運営に係る場合にのみ利用するものとする。</t>
    <rPh sb="0" eb="2">
      <t>タイカイ</t>
    </rPh>
    <rPh sb="2" eb="4">
      <t>サンカ</t>
    </rPh>
    <rPh sb="5" eb="6">
      <t>サイ</t>
    </rPh>
    <rPh sb="8" eb="10">
      <t>テイキョウ</t>
    </rPh>
    <rPh sb="13" eb="15">
      <t>コジン</t>
    </rPh>
    <rPh sb="15" eb="17">
      <t>ジョウホウ</t>
    </rPh>
    <rPh sb="19" eb="22">
      <t>ホンタイカイ</t>
    </rPh>
    <rPh sb="22" eb="24">
      <t>ウンエイ</t>
    </rPh>
    <rPh sb="25" eb="26">
      <t>カカ</t>
    </rPh>
    <rPh sb="27" eb="29">
      <t>バアイ</t>
    </rPh>
    <rPh sb="32" eb="34">
      <t>リヨウ</t>
    </rPh>
    <phoneticPr fontId="18"/>
  </si>
  <si>
    <t>(8)</t>
  </si>
  <si>
    <t>参加するクラブは、競技運営の各係のお手伝い及び審判員の協力を行うこと。</t>
    <rPh sb="0" eb="2">
      <t>サンカ</t>
    </rPh>
    <rPh sb="9" eb="11">
      <t>キョウギ</t>
    </rPh>
    <rPh sb="11" eb="13">
      <t>ウンエイ</t>
    </rPh>
    <rPh sb="14" eb="16">
      <t>カクカカリ</t>
    </rPh>
    <rPh sb="18" eb="20">
      <t>テツダ</t>
    </rPh>
    <rPh sb="21" eb="22">
      <t>オヨ</t>
    </rPh>
    <rPh sb="23" eb="26">
      <t>シンパンイン</t>
    </rPh>
    <rPh sb="27" eb="29">
      <t>キョウリョク</t>
    </rPh>
    <rPh sb="30" eb="31">
      <t>オコナ</t>
    </rPh>
    <phoneticPr fontId="1"/>
  </si>
  <si>
    <t>(2)</t>
    <phoneticPr fontId="6"/>
  </si>
  <si>
    <t>保護者の同意があること。</t>
    <rPh sb="0" eb="3">
      <t>ホゴシャ</t>
    </rPh>
    <phoneticPr fontId="3"/>
  </si>
  <si>
    <t>第27回 岐阜県小学生バドミントン シングルス大会 要項</t>
    <rPh sb="0" eb="1">
      <t>ダイ</t>
    </rPh>
    <rPh sb="3" eb="4">
      <t>カイ</t>
    </rPh>
    <rPh sb="5" eb="8">
      <t>ギフケン</t>
    </rPh>
    <rPh sb="8" eb="11">
      <t>ショウガクセイ</t>
    </rPh>
    <rPh sb="23" eb="25">
      <t>タイカイ</t>
    </rPh>
    <rPh sb="26" eb="28">
      <t>ヨウコウ</t>
    </rPh>
    <phoneticPr fontId="3"/>
  </si>
  <si>
    <t>振込票余白に「大会名」、「団体名（クラブ名）」、「納入金内訳」を明記すること。</t>
    <rPh sb="0" eb="2">
      <t>フリコミ</t>
    </rPh>
    <rPh sb="2" eb="3">
      <t>ヒョウ</t>
    </rPh>
    <rPh sb="3" eb="5">
      <t>ヨハク</t>
    </rPh>
    <rPh sb="7" eb="9">
      <t>タイカイ</t>
    </rPh>
    <rPh sb="9" eb="10">
      <t>メイ</t>
    </rPh>
    <rPh sb="13" eb="15">
      <t>ダンタイ</t>
    </rPh>
    <rPh sb="15" eb="16">
      <t>メイ</t>
    </rPh>
    <rPh sb="20" eb="21">
      <t>メイ</t>
    </rPh>
    <rPh sb="25" eb="28">
      <t>ノウニュウキン</t>
    </rPh>
    <rPh sb="28" eb="30">
      <t>ウチワケ</t>
    </rPh>
    <rPh sb="32" eb="34">
      <t>メイキ</t>
    </rPh>
    <phoneticPr fontId="6"/>
  </si>
  <si>
    <t>6年</t>
    <rPh sb="1" eb="2">
      <t>ネン</t>
    </rPh>
    <phoneticPr fontId="3"/>
  </si>
  <si>
    <t>5年</t>
    <rPh sb="1" eb="2">
      <t>ネン</t>
    </rPh>
    <phoneticPr fontId="3"/>
  </si>
  <si>
    <t>4年</t>
    <rPh sb="1" eb="2">
      <t>ネン</t>
    </rPh>
    <phoneticPr fontId="3"/>
  </si>
  <si>
    <t>3年</t>
    <rPh sb="1" eb="2">
      <t>ネン</t>
    </rPh>
    <phoneticPr fontId="3"/>
  </si>
  <si>
    <t>２年</t>
    <rPh sb="1" eb="2">
      <t>ネン</t>
    </rPh>
    <phoneticPr fontId="3"/>
  </si>
  <si>
    <t>１年</t>
    <rPh sb="1" eb="2">
      <t>ネン</t>
    </rPh>
    <phoneticPr fontId="3"/>
  </si>
  <si>
    <t>参加者数</t>
    <rPh sb="0" eb="2">
      <t>サンカ</t>
    </rPh>
    <rPh sb="2" eb="3">
      <t>シャ</t>
    </rPh>
    <rPh sb="3" eb="4">
      <t>スウ</t>
    </rPh>
    <phoneticPr fontId="3"/>
  </si>
  <si>
    <t>参加者数を入力してください</t>
    <rPh sb="0" eb="2">
      <t>サンカ</t>
    </rPh>
    <rPh sb="2" eb="3">
      <t>シャ</t>
    </rPh>
    <rPh sb="3" eb="4">
      <t>カズ</t>
    </rPh>
    <rPh sb="5" eb="7">
      <t>ニュウリョク</t>
    </rPh>
    <phoneticPr fontId="3"/>
  </si>
  <si>
    <t>参加者数合計</t>
    <rPh sb="0" eb="2">
      <t>サンカ</t>
    </rPh>
    <rPh sb="2" eb="3">
      <t>シャ</t>
    </rPh>
    <rPh sb="3" eb="4">
      <t>スウ</t>
    </rPh>
    <rPh sb="4" eb="6">
      <t>ゴウケイ</t>
    </rPh>
    <phoneticPr fontId="3"/>
  </si>
  <si>
    <t>1人に付き</t>
    <rPh sb="1" eb="2">
      <t>ヒト</t>
    </rPh>
    <rPh sb="3" eb="4">
      <t>ツ</t>
    </rPh>
    <phoneticPr fontId="1"/>
  </si>
  <si>
    <r>
      <t>※</t>
    </r>
    <r>
      <rPr>
        <b/>
        <sz val="12"/>
        <color indexed="10"/>
        <rFont val="ＭＳ ゴシック"/>
        <family val="3"/>
        <charset val="128"/>
      </rPr>
      <t>□</t>
    </r>
    <r>
      <rPr>
        <b/>
        <sz val="12"/>
        <rFont val="ＭＳ ゴシック"/>
        <family val="3"/>
        <charset val="128"/>
      </rPr>
      <t>内は全て記入してください。</t>
    </r>
    <rPh sb="2" eb="3">
      <t>ナイ</t>
    </rPh>
    <rPh sb="4" eb="5">
      <t>スベ</t>
    </rPh>
    <rPh sb="6" eb="8">
      <t>キニュウ</t>
    </rPh>
    <phoneticPr fontId="3"/>
  </si>
  <si>
    <t>氏名</t>
    <rPh sb="0" eb="2">
      <t>ふ　　り　　が　　な</t>
    </rPh>
    <phoneticPr fontId="3" type="Hiragana" alignment="center"/>
  </si>
  <si>
    <t>ランク</t>
    <phoneticPr fontId="3"/>
  </si>
  <si>
    <t>女</t>
    <phoneticPr fontId="3" type="Hiragana" alignment="center"/>
  </si>
  <si>
    <t>キ</t>
    <phoneticPr fontId="1" type="Hiragana" alignment="center"/>
  </si>
  <si>
    <t>リ</t>
    <phoneticPr fontId="1" type="Hiragana" alignment="center"/>
  </si>
  <si>
    <t>ト</t>
    <phoneticPr fontId="1" type="Hiragana" alignment="center"/>
  </si>
  <si>
    <t>1年生、2年生は21ポイント1ゲームとし、準々決勝より15ポイント3ゲームとする。</t>
    <rPh sb="1" eb="3">
      <t>ネンセイ</t>
    </rPh>
    <rPh sb="5" eb="7">
      <t>ネンセイ</t>
    </rPh>
    <rPh sb="21" eb="22">
      <t>ジュン</t>
    </rPh>
    <rPh sb="23" eb="25">
      <t>ケッショウ</t>
    </rPh>
    <phoneticPr fontId="3"/>
  </si>
  <si>
    <t>アメリカンベイプ</t>
    <phoneticPr fontId="1"/>
  </si>
  <si>
    <t>アメベ</t>
    <phoneticPr fontId="1"/>
  </si>
  <si>
    <t>(5)</t>
    <phoneticPr fontId="1"/>
  </si>
  <si>
    <t>3年生、4年生、5年生の部は、準々決勝敗者による5位シート参考リーグ戦を行う。</t>
    <rPh sb="1" eb="3">
      <t>ネンセイ</t>
    </rPh>
    <rPh sb="5" eb="7">
      <t>ネンセイ</t>
    </rPh>
    <rPh sb="9" eb="11">
      <t>ネンセイ</t>
    </rPh>
    <rPh sb="12" eb="13">
      <t>ブ</t>
    </rPh>
    <rPh sb="15" eb="19">
      <t>ジュンジュンケッショウ</t>
    </rPh>
    <rPh sb="19" eb="21">
      <t>ハイシャ</t>
    </rPh>
    <rPh sb="25" eb="26">
      <t>イ</t>
    </rPh>
    <rPh sb="29" eb="31">
      <t>サンコウ</t>
    </rPh>
    <rPh sb="34" eb="35">
      <t>セン</t>
    </rPh>
    <rPh sb="36" eb="37">
      <t>オコナ</t>
    </rPh>
    <phoneticPr fontId="3"/>
  </si>
  <si>
    <t>5位シード参考リーグ戦は21ポイント1ゲームとする。</t>
    <rPh sb="1" eb="2">
      <t>イ</t>
    </rPh>
    <rPh sb="5" eb="7">
      <t>サンコウ</t>
    </rPh>
    <rPh sb="10" eb="11">
      <t>セン</t>
    </rPh>
    <phoneticPr fontId="1"/>
  </si>
  <si>
    <t>(9)</t>
    <phoneticPr fontId="1"/>
  </si>
  <si>
    <t>本大会の審判は、第28全国小学生バドミントン選手権大会岐阜大会で審判を担う方が行うよう</t>
    <rPh sb="0" eb="3">
      <t>ホンタイカイ</t>
    </rPh>
    <rPh sb="4" eb="6">
      <t>シンパン</t>
    </rPh>
    <rPh sb="8" eb="9">
      <t>ダイ</t>
    </rPh>
    <rPh sb="11" eb="16">
      <t>ゼンコクショウガクセイ</t>
    </rPh>
    <rPh sb="22" eb="27">
      <t>センシュケンタイカイ</t>
    </rPh>
    <rPh sb="27" eb="29">
      <t>ギフ</t>
    </rPh>
    <rPh sb="29" eb="31">
      <t>タイカイ</t>
    </rPh>
    <rPh sb="32" eb="34">
      <t>シンパン</t>
    </rPh>
    <rPh sb="35" eb="36">
      <t>ニナ</t>
    </rPh>
    <rPh sb="37" eb="38">
      <t>カタ</t>
    </rPh>
    <rPh sb="39" eb="40">
      <t>オコナ</t>
    </rPh>
    <phoneticPr fontId="1"/>
  </si>
  <si>
    <t>ご協力ください。</t>
    <rPh sb="1" eb="3">
      <t>キョウリョク</t>
    </rPh>
    <phoneticPr fontId="1"/>
  </si>
  <si>
    <t>スポーツデポ岐阜県庁前店</t>
    <rPh sb="6" eb="8">
      <t>ギフ</t>
    </rPh>
    <rPh sb="8" eb="10">
      <t>ケンチョウ</t>
    </rPh>
    <rPh sb="10" eb="11">
      <t>マエ</t>
    </rPh>
    <rPh sb="11" eb="12">
      <t>ミセ</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</si>
</sst>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quot;¥&quot;\-#,##0"/>
    <numFmt numFmtId="176" formatCode="yyyy/m/d;@"/>
    <numFmt numFmtId="177" formatCode="yyyy&quot;年&quot;m&quot;月&quot;d&quot;日&quot;\(aaa\)"/>
    <numFmt numFmtId="178" formatCode="0_ "/>
    <numFmt numFmtId="179" formatCode="h&quot;時&quot;mm&quot;分&quot;;@"/>
    <numFmt numFmtId="180" formatCode="#,##0&quot; 円&quot;"/>
    <numFmt numFmtId="181" formatCode="&quot;本大会申し込み受付の確認を&quot;m&quot;月&quot;d&quot;日までに岐阜県小学生バドミントン連盟ホームページで&quot;"/>
  </numFmts>
  <fonts count="35">
    <font>
      <sz val="11"/>
      <name val="ＭＳ ゴシック"/>
      <family val="3"/>
      <charset val="128"/>
    </font>
    <font>
      <sz val="6"/>
      <name val="ＭＳ ゴシック"/>
      <family val="3"/>
      <charset val="128"/>
    </font>
    <font>
      <sz val="11"/>
      <name val="ＭＳ Ｐゴシック"/>
      <family val="3"/>
      <charset val="128"/>
    </font>
    <font>
      <sz val="6"/>
      <name val="ＭＳ Ｐゴシック"/>
      <family val="3"/>
      <charset val="128"/>
    </font>
    <font>
      <sz val="10"/>
      <name val="ＭＳ ゴシック"/>
      <family val="3"/>
      <charset val="128"/>
    </font>
    <font>
      <sz val="11"/>
      <color theme="1"/>
      <name val="游ゴシック"/>
      <family val="3"/>
      <charset val="128"/>
      <scheme val="minor"/>
    </font>
    <font>
      <sz val="6"/>
      <name val="HG丸ｺﾞｼｯｸM-PRO"/>
      <family val="3"/>
      <charset val="128"/>
    </font>
    <font>
      <sz val="9"/>
      <color theme="1"/>
      <name val="ＭＳ ゴシック"/>
      <family val="3"/>
      <charset val="128"/>
    </font>
    <font>
      <u/>
      <sz val="11"/>
      <color indexed="12"/>
      <name val="ＭＳ ゴシック"/>
      <family val="3"/>
      <charset val="128"/>
    </font>
    <font>
      <b/>
      <sz val="10"/>
      <color rgb="FFFF0000"/>
      <name val="ＭＳ ゴシック"/>
      <family val="3"/>
      <charset val="128"/>
    </font>
    <font>
      <b/>
      <sz val="11"/>
      <name val="ＭＳ ゴシック"/>
      <family val="3"/>
      <charset val="128"/>
    </font>
    <font>
      <b/>
      <sz val="12"/>
      <color indexed="9"/>
      <name val="ＭＳ ゴシック"/>
      <family val="3"/>
      <charset val="128"/>
    </font>
    <font>
      <b/>
      <sz val="16"/>
      <color indexed="12"/>
      <name val="ＭＳ ゴシック"/>
      <family val="3"/>
      <charset val="128"/>
    </font>
    <font>
      <b/>
      <sz val="11"/>
      <color indexed="9"/>
      <name val="ＭＳ ゴシック"/>
      <family val="3"/>
      <charset val="128"/>
    </font>
    <font>
      <u/>
      <sz val="11"/>
      <color indexed="36"/>
      <name val="ＭＳ ゴシック"/>
      <family val="3"/>
      <charset val="128"/>
    </font>
    <font>
      <u/>
      <sz val="10"/>
      <color indexed="12"/>
      <name val="ＭＳ ゴシック"/>
      <family val="3"/>
      <charset val="128"/>
    </font>
    <font>
      <sz val="8"/>
      <name val="ＭＳ ゴシック"/>
      <family val="3"/>
      <charset val="128"/>
    </font>
    <font>
      <b/>
      <sz val="18"/>
      <color indexed="56"/>
      <name val="ＭＳ Ｐゴシック"/>
      <family val="3"/>
      <charset val="128"/>
    </font>
    <font>
      <b/>
      <sz val="16"/>
      <name val="ＭＳ ゴシック"/>
      <family val="3"/>
      <charset val="128"/>
    </font>
    <font>
      <sz val="11"/>
      <name val="ＭＳ ゴシック"/>
      <family val="3"/>
      <charset val="128"/>
    </font>
    <font>
      <b/>
      <sz val="18"/>
      <name val="ＭＳ ゴシック"/>
      <family val="3"/>
      <charset val="128"/>
    </font>
    <font>
      <sz val="10"/>
      <color indexed="8"/>
      <name val="ＭＳ ゴシック"/>
      <family val="3"/>
      <charset val="128"/>
    </font>
    <font>
      <sz val="16"/>
      <name val="ＭＳ ゴシック"/>
      <family val="3"/>
      <charset val="128"/>
    </font>
    <font>
      <b/>
      <sz val="12"/>
      <name val="ＭＳ ゴシック"/>
      <family val="3"/>
      <charset val="128"/>
    </font>
    <font>
      <b/>
      <sz val="12"/>
      <color indexed="12"/>
      <name val="ＭＳ ゴシック"/>
      <family val="3"/>
      <charset val="128"/>
    </font>
    <font>
      <b/>
      <sz val="10"/>
      <name val="ＭＳ ゴシック"/>
      <family val="3"/>
      <charset val="128"/>
    </font>
    <font>
      <b/>
      <sz val="12"/>
      <color rgb="FFFF00FF"/>
      <name val="ＭＳ ゴシック"/>
      <family val="3"/>
      <charset val="128"/>
    </font>
    <font>
      <b/>
      <sz val="12"/>
      <color indexed="14"/>
      <name val="ＭＳ ゴシック"/>
      <family val="3"/>
      <charset val="128"/>
    </font>
    <font>
      <sz val="12"/>
      <name val="ＭＳ ゴシック"/>
      <family val="3"/>
      <charset val="128"/>
    </font>
    <font>
      <b/>
      <sz val="12"/>
      <color indexed="10"/>
      <name val="ＭＳ ゴシック"/>
      <family val="3"/>
      <charset val="128"/>
    </font>
    <font>
      <sz val="9"/>
      <name val="ＭＳ ゴシック"/>
      <family val="3"/>
      <charset val="128"/>
    </font>
    <font>
      <b/>
      <sz val="11"/>
      <color rgb="FFFF0000"/>
      <name val="ＭＳ ゴシック"/>
      <family val="3"/>
      <charset val="128"/>
    </font>
    <font>
      <sz val="11"/>
      <color rgb="FFFF00FF"/>
      <name val="ＭＳ ゴシック"/>
      <family val="3"/>
      <charset val="128"/>
    </font>
    <font>
      <b/>
      <sz val="16"/>
      <color rgb="FFFF00FF"/>
      <name val="ＭＳ ゴシック"/>
      <family val="3"/>
      <charset val="128"/>
    </font>
    <font>
      <u/>
      <sz val="11"/>
      <color rgb="FF0000FF"/>
      <name val="ＭＳ ゴシック"/>
      <family val="3"/>
      <charset val="128"/>
    </font>
  </fonts>
  <fills count="5">
    <fill>
      <patternFill patternType="none"/>
    </fill>
    <fill>
      <patternFill patternType="gray125"/>
    </fill>
    <fill>
      <patternFill patternType="solid">
        <fgColor indexed="53"/>
        <bgColor indexed="64"/>
      </patternFill>
    </fill>
    <fill>
      <patternFill patternType="solid">
        <fgColor indexed="12"/>
        <bgColor indexed="64"/>
      </patternFill>
    </fill>
    <fill>
      <patternFill patternType="solid">
        <fgColor indexed="10"/>
        <bgColor indexed="64"/>
      </patternFill>
    </fill>
  </fills>
  <borders count="58">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thick">
        <color indexed="10"/>
      </left>
      <right style="thick">
        <color indexed="10"/>
      </right>
      <top style="thick">
        <color indexed="10"/>
      </top>
      <bottom style="hair">
        <color indexed="64"/>
      </bottom>
      <diagonal/>
    </border>
    <border>
      <left style="thin">
        <color indexed="64"/>
      </left>
      <right/>
      <top style="hair">
        <color indexed="64"/>
      </top>
      <bottom style="hair">
        <color indexed="64"/>
      </bottom>
      <diagonal/>
    </border>
    <border>
      <left style="thick">
        <color indexed="10"/>
      </left>
      <right style="thick">
        <color indexed="10"/>
      </right>
      <top style="hair">
        <color indexed="64"/>
      </top>
      <bottom style="hair">
        <color indexed="64"/>
      </bottom>
      <diagonal/>
    </border>
    <border>
      <left style="thick">
        <color indexed="10"/>
      </left>
      <right style="thick">
        <color indexed="10"/>
      </right>
      <top style="hair">
        <color indexed="64"/>
      </top>
      <bottom style="thick">
        <color indexed="10"/>
      </bottom>
      <diagonal/>
    </border>
    <border>
      <left style="thin">
        <color indexed="64"/>
      </left>
      <right style="thin">
        <color indexed="64"/>
      </right>
      <top style="thin">
        <color indexed="64"/>
      </top>
      <bottom/>
      <diagonal/>
    </border>
    <border>
      <left style="medium">
        <color indexed="10"/>
      </left>
      <right style="thin">
        <color indexed="10"/>
      </right>
      <top style="medium">
        <color indexed="10"/>
      </top>
      <bottom style="thin">
        <color indexed="10"/>
      </bottom>
      <diagonal/>
    </border>
    <border>
      <left style="thin">
        <color indexed="10"/>
      </left>
      <right/>
      <top style="medium">
        <color indexed="10"/>
      </top>
      <bottom style="thin">
        <color indexed="10"/>
      </bottom>
      <diagonal/>
    </border>
    <border>
      <left/>
      <right style="medium">
        <color indexed="10"/>
      </right>
      <top style="medium">
        <color indexed="10"/>
      </top>
      <bottom style="thin">
        <color indexed="10"/>
      </bottom>
      <diagonal/>
    </border>
    <border>
      <left style="medium">
        <color indexed="10"/>
      </left>
      <right style="thin">
        <color indexed="10"/>
      </right>
      <top style="thin">
        <color indexed="10"/>
      </top>
      <bottom style="medium">
        <color indexed="10"/>
      </bottom>
      <diagonal/>
    </border>
    <border>
      <left style="thin">
        <color indexed="10"/>
      </left>
      <right/>
      <top style="thin">
        <color indexed="10"/>
      </top>
      <bottom style="medium">
        <color indexed="10"/>
      </bottom>
      <diagonal/>
    </border>
    <border>
      <left/>
      <right style="medium">
        <color indexed="10"/>
      </right>
      <top style="thin">
        <color indexed="10"/>
      </top>
      <bottom style="medium">
        <color indexed="10"/>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DotDot">
        <color indexed="64"/>
      </right>
      <top/>
      <bottom/>
      <diagonal/>
    </border>
    <border>
      <left style="dashDotDot">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style="thick">
        <color indexed="10"/>
      </left>
      <right style="thick">
        <color indexed="10"/>
      </right>
      <top/>
      <bottom style="hair">
        <color indexed="64"/>
      </bottom>
      <diagonal/>
    </border>
    <border>
      <left style="thick">
        <color indexed="10"/>
      </left>
      <right/>
      <top style="thick">
        <color indexed="10"/>
      </top>
      <bottom style="thick">
        <color indexed="10"/>
      </bottom>
      <diagonal/>
    </border>
    <border>
      <left/>
      <right style="thick">
        <color indexed="10"/>
      </right>
      <top style="thick">
        <color indexed="10"/>
      </top>
      <bottom style="thick">
        <color indexed="10"/>
      </bottom>
      <diagonal/>
    </border>
    <border>
      <left style="thick">
        <color indexed="10"/>
      </left>
      <right style="medium">
        <color auto="1"/>
      </right>
      <top style="medium">
        <color auto="1"/>
      </top>
      <bottom/>
      <diagonal/>
    </border>
    <border>
      <left style="thick">
        <color indexed="10"/>
      </left>
      <right style="medium">
        <color auto="1"/>
      </right>
      <top/>
      <bottom/>
      <diagonal/>
    </border>
    <border>
      <left style="thick">
        <color indexed="10"/>
      </left>
      <right style="medium">
        <color auto="1"/>
      </right>
      <top/>
      <bottom style="medium">
        <color auto="1"/>
      </bottom>
      <diagonal/>
    </border>
    <border>
      <left style="thin">
        <color indexed="64"/>
      </left>
      <right style="medium">
        <color indexed="64"/>
      </right>
      <top style="thick">
        <color indexed="10"/>
      </top>
      <bottom style="thick">
        <color indexed="10"/>
      </bottom>
      <diagonal/>
    </border>
    <border>
      <left style="medium">
        <color indexed="64"/>
      </left>
      <right/>
      <top style="thin">
        <color indexed="64"/>
      </top>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dashDotDot">
        <color auto="1"/>
      </right>
      <top/>
      <bottom/>
      <diagonal/>
    </border>
    <border>
      <left style="dashDotDot">
        <color auto="1"/>
      </left>
      <right/>
      <top/>
      <bottom/>
      <diagonal/>
    </border>
  </borders>
  <cellStyleXfs count="9">
    <xf numFmtId="0" fontId="0" fillId="0" borderId="0"/>
    <xf numFmtId="0" fontId="8" fillId="0" borderId="0" applyNumberFormat="0" applyFill="0" applyBorder="0" applyAlignment="0" applyProtection="0">
      <alignment vertical="top"/>
      <protection locked="0"/>
    </xf>
    <xf numFmtId="0" fontId="2" fillId="0" borderId="0">
      <alignment vertical="center"/>
    </xf>
    <xf numFmtId="0" fontId="5"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cellStyleXfs>
  <cellXfs count="190">
    <xf numFmtId="0" fontId="0" fillId="0" borderId="0" xfId="0"/>
    <xf numFmtId="14" fontId="0" fillId="0" borderId="0" xfId="0" applyNumberFormat="1" applyAlignment="1">
      <alignment horizontal="left" vertical="center"/>
    </xf>
    <xf numFmtId="0" fontId="0" fillId="0" borderId="0" xfId="0" applyAlignment="1">
      <alignment horizontal="left" vertical="center"/>
    </xf>
    <xf numFmtId="49" fontId="4" fillId="0" borderId="0" xfId="0" applyNumberFormat="1" applyFont="1" applyFill="1" applyAlignment="1">
      <alignment horizontal="right" vertical="center"/>
    </xf>
    <xf numFmtId="0" fontId="4" fillId="0" borderId="0" xfId="0" applyFont="1" applyAlignment="1">
      <alignment horizontal="left" vertical="center"/>
    </xf>
    <xf numFmtId="49" fontId="4" fillId="0" borderId="0" xfId="0" applyNumberFormat="1" applyFont="1" applyFill="1" applyBorder="1" applyAlignment="1">
      <alignment vertical="center"/>
    </xf>
    <xf numFmtId="0" fontId="7" fillId="0" borderId="0" xfId="0" applyFont="1" applyAlignment="1">
      <alignment vertical="center"/>
    </xf>
    <xf numFmtId="49" fontId="4" fillId="0" borderId="0" xfId="0" applyNumberFormat="1" applyFont="1" applyFill="1" applyAlignment="1">
      <alignment horizontal="left" vertical="center" shrinkToFit="1"/>
    </xf>
    <xf numFmtId="49" fontId="9" fillId="0" borderId="0" xfId="0" applyNumberFormat="1" applyFont="1" applyFill="1" applyAlignment="1">
      <alignment vertical="center"/>
    </xf>
    <xf numFmtId="0" fontId="10" fillId="0" borderId="0" xfId="0" applyFont="1" applyBorder="1" applyAlignment="1">
      <alignment vertical="center" shrinkToFit="1"/>
    </xf>
    <xf numFmtId="49" fontId="4" fillId="0" borderId="0" xfId="0" applyNumberFormat="1" applyFont="1" applyFill="1" applyBorder="1" applyAlignment="1">
      <alignment horizontal="center" vertical="center"/>
    </xf>
    <xf numFmtId="0" fontId="4" fillId="0" borderId="0" xfId="6" applyFont="1" applyAlignment="1">
      <alignment horizontal="left" vertical="center"/>
    </xf>
    <xf numFmtId="49" fontId="4" fillId="0" borderId="0" xfId="0" applyNumberFormat="1" applyFont="1" applyFill="1" applyBorder="1" applyAlignment="1">
      <alignment vertical="center" shrinkToFit="1"/>
    </xf>
    <xf numFmtId="49" fontId="4" fillId="0" borderId="0" xfId="0" applyNumberFormat="1" applyFont="1" applyFill="1" applyAlignment="1">
      <alignment vertical="center" shrinkToFit="1"/>
    </xf>
    <xf numFmtId="0" fontId="10" fillId="0" borderId="43" xfId="0" applyFont="1" applyBorder="1" applyAlignment="1">
      <alignment horizontal="center" vertical="center"/>
    </xf>
    <xf numFmtId="0" fontId="10" fillId="0" borderId="54" xfId="0" applyFont="1" applyBorder="1" applyAlignment="1">
      <alignment horizontal="center" vertical="center"/>
    </xf>
    <xf numFmtId="0" fontId="10" fillId="0" borderId="55" xfId="0" applyFont="1" applyBorder="1" applyAlignment="1">
      <alignment horizontal="center" vertical="center"/>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0" xfId="0" applyFont="1" applyBorder="1" applyAlignment="1">
      <alignment horizontal="center" vertical="center"/>
    </xf>
    <xf numFmtId="49" fontId="4" fillId="0" borderId="0" xfId="0" applyNumberFormat="1" applyFont="1" applyFill="1" applyAlignment="1">
      <alignment vertical="center"/>
    </xf>
    <xf numFmtId="176" fontId="4" fillId="0" borderId="0" xfId="0" applyNumberFormat="1" applyFont="1" applyFill="1" applyAlignment="1">
      <alignment horizontal="right" vertical="center"/>
    </xf>
    <xf numFmtId="49" fontId="4" fillId="0" borderId="0" xfId="0" applyNumberFormat="1" applyFont="1" applyFill="1" applyAlignment="1">
      <alignment horizontal="distributed" vertical="center"/>
    </xf>
    <xf numFmtId="49" fontId="4" fillId="0" borderId="0" xfId="0" applyNumberFormat="1" applyFont="1" applyFill="1" applyAlignment="1">
      <alignment horizontal="center" vertical="center"/>
    </xf>
    <xf numFmtId="49" fontId="4" fillId="0" borderId="0" xfId="0" applyNumberFormat="1" applyFont="1" applyFill="1" applyAlignment="1">
      <alignment horizontal="left" vertical="center"/>
    </xf>
    <xf numFmtId="0" fontId="19" fillId="0" borderId="2" xfId="5" applyFont="1" applyBorder="1" applyAlignment="1">
      <alignment horizontal="center" vertical="center"/>
    </xf>
    <xf numFmtId="0" fontId="19" fillId="0" borderId="0" xfId="5" applyFont="1" applyBorder="1">
      <alignment vertical="center"/>
    </xf>
    <xf numFmtId="0" fontId="19" fillId="0" borderId="2" xfId="5" applyFont="1" applyBorder="1">
      <alignment vertical="center"/>
    </xf>
    <xf numFmtId="0" fontId="19" fillId="0" borderId="0" xfId="5" applyFont="1" applyBorder="1" applyAlignment="1">
      <alignment horizontal="center" vertical="center"/>
    </xf>
    <xf numFmtId="0" fontId="19" fillId="0" borderId="0" xfId="5" applyFont="1" applyBorder="1" applyAlignment="1">
      <alignment vertical="center"/>
    </xf>
    <xf numFmtId="0" fontId="4" fillId="0" borderId="0" xfId="2" applyFont="1">
      <alignment vertical="center"/>
    </xf>
    <xf numFmtId="0" fontId="4" fillId="0" borderId="0" xfId="2" applyFont="1" applyAlignment="1">
      <alignment horizontal="right" vertical="center"/>
    </xf>
    <xf numFmtId="0" fontId="4" fillId="0" borderId="0" xfId="2" applyFont="1" applyAlignment="1">
      <alignment horizontal="distributed" vertical="center"/>
    </xf>
    <xf numFmtId="0" fontId="4" fillId="0" borderId="0" xfId="2" applyFont="1" applyAlignment="1">
      <alignment vertical="center"/>
    </xf>
    <xf numFmtId="0" fontId="4" fillId="0" borderId="0" xfId="2" applyFont="1" applyAlignment="1">
      <alignment horizontal="center" vertical="center"/>
    </xf>
    <xf numFmtId="177" fontId="21" fillId="0" borderId="0" xfId="3" applyNumberFormat="1" applyFont="1" applyBorder="1" applyAlignment="1">
      <alignment vertical="center"/>
    </xf>
    <xf numFmtId="177" fontId="21" fillId="0" borderId="0" xfId="3" applyNumberFormat="1" applyFont="1" applyBorder="1" applyAlignment="1">
      <alignment horizontal="distributed" vertical="center"/>
    </xf>
    <xf numFmtId="49" fontId="4" fillId="0" borderId="0" xfId="2" applyNumberFormat="1" applyFont="1">
      <alignment vertical="center"/>
    </xf>
    <xf numFmtId="49" fontId="4" fillId="0" borderId="0" xfId="2" applyNumberFormat="1" applyFont="1" applyAlignment="1">
      <alignment horizontal="center" vertical="center"/>
    </xf>
    <xf numFmtId="0" fontId="21" fillId="0" borderId="0" xfId="7" applyFont="1" applyBorder="1" applyAlignment="1">
      <alignment vertical="center"/>
    </xf>
    <xf numFmtId="0" fontId="4" fillId="0" borderId="0" xfId="2" applyFont="1" applyBorder="1">
      <alignment vertical="center"/>
    </xf>
    <xf numFmtId="0" fontId="19" fillId="0" borderId="0" xfId="4" applyFont="1">
      <alignment vertical="center"/>
    </xf>
    <xf numFmtId="0" fontId="22" fillId="0" borderId="0" xfId="4" applyFont="1">
      <alignment vertical="center"/>
    </xf>
    <xf numFmtId="0" fontId="23" fillId="0" borderId="37" xfId="4" applyFont="1" applyBorder="1" applyAlignment="1">
      <alignment horizontal="center" vertical="center"/>
    </xf>
    <xf numFmtId="0" fontId="19" fillId="0" borderId="0" xfId="4" applyFont="1" applyBorder="1" applyAlignment="1">
      <alignment horizontal="center" vertical="center"/>
    </xf>
    <xf numFmtId="0" fontId="19" fillId="0" borderId="0" xfId="4" applyFont="1" applyBorder="1" applyAlignment="1">
      <alignment vertical="center"/>
    </xf>
    <xf numFmtId="0" fontId="19" fillId="0" borderId="0" xfId="4" applyFont="1" applyAlignment="1">
      <alignment horizontal="center" vertical="center"/>
    </xf>
    <xf numFmtId="0" fontId="10" fillId="0" borderId="38" xfId="4" applyFont="1" applyBorder="1" applyAlignment="1">
      <alignment horizontal="center" vertical="center"/>
    </xf>
    <xf numFmtId="0" fontId="10" fillId="0" borderId="3" xfId="4" applyFont="1" applyBorder="1" applyAlignment="1">
      <alignment horizontal="center" vertical="center"/>
    </xf>
    <xf numFmtId="0" fontId="10" fillId="0" borderId="29" xfId="4" applyFont="1" applyBorder="1" applyAlignment="1">
      <alignment horizontal="center" vertical="center"/>
    </xf>
    <xf numFmtId="0" fontId="24" fillId="0" borderId="39" xfId="4" applyNumberFormat="1" applyFont="1" applyBorder="1" applyAlignment="1">
      <alignment horizontal="center" vertical="center"/>
    </xf>
    <xf numFmtId="0" fontId="24" fillId="0" borderId="4" xfId="4" applyFont="1" applyBorder="1" applyAlignment="1">
      <alignment horizontal="center" vertical="center"/>
    </xf>
    <xf numFmtId="178" fontId="24" fillId="0" borderId="5" xfId="4" applyNumberFormat="1" applyFont="1" applyBorder="1" applyAlignment="1">
      <alignment horizontal="right" vertical="center" indent="1"/>
    </xf>
    <xf numFmtId="0" fontId="24" fillId="0" borderId="40" xfId="4" applyNumberFormat="1" applyFont="1" applyBorder="1" applyAlignment="1">
      <alignment horizontal="center" vertical="center"/>
    </xf>
    <xf numFmtId="0" fontId="24" fillId="0" borderId="6" xfId="4" applyFont="1" applyBorder="1" applyAlignment="1">
      <alignment horizontal="center" vertical="center"/>
    </xf>
    <xf numFmtId="178" fontId="24" fillId="0" borderId="7" xfId="4" applyNumberFormat="1" applyFont="1" applyBorder="1" applyAlignment="1">
      <alignment horizontal="right" vertical="center" indent="1"/>
    </xf>
    <xf numFmtId="0" fontId="26" fillId="0" borderId="41" xfId="4" applyNumberFormat="1" applyFont="1" applyBorder="1" applyAlignment="1">
      <alignment horizontal="center" vertical="center"/>
    </xf>
    <xf numFmtId="0" fontId="27" fillId="0" borderId="22" xfId="4" applyFont="1" applyBorder="1" applyAlignment="1">
      <alignment horizontal="center" vertical="center"/>
    </xf>
    <xf numFmtId="178" fontId="27" fillId="0" borderId="23" xfId="4" applyNumberFormat="1" applyFont="1" applyBorder="1" applyAlignment="1">
      <alignment horizontal="right" vertical="center" indent="1"/>
    </xf>
    <xf numFmtId="0" fontId="26" fillId="0" borderId="40" xfId="4" applyNumberFormat="1" applyFont="1" applyBorder="1" applyAlignment="1">
      <alignment horizontal="center" vertical="center"/>
    </xf>
    <xf numFmtId="0" fontId="27" fillId="0" borderId="6" xfId="4" applyFont="1" applyBorder="1" applyAlignment="1">
      <alignment horizontal="center" vertical="center"/>
    </xf>
    <xf numFmtId="178" fontId="27" fillId="0" borderId="7" xfId="4" applyNumberFormat="1" applyFont="1" applyBorder="1" applyAlignment="1">
      <alignment horizontal="right" vertical="center" indent="1"/>
    </xf>
    <xf numFmtId="0" fontId="26" fillId="0" borderId="42" xfId="4" applyNumberFormat="1" applyFont="1" applyBorder="1" applyAlignment="1">
      <alignment horizontal="center" vertical="center"/>
    </xf>
    <xf numFmtId="178" fontId="27" fillId="0" borderId="8" xfId="4" applyNumberFormat="1" applyFont="1" applyBorder="1" applyAlignment="1">
      <alignment horizontal="right" vertical="center" indent="1"/>
    </xf>
    <xf numFmtId="0" fontId="23" fillId="0" borderId="30" xfId="4" applyFont="1" applyBorder="1" applyAlignment="1">
      <alignment horizontal="center" vertical="center"/>
    </xf>
    <xf numFmtId="0" fontId="23" fillId="0" borderId="9" xfId="4" applyFont="1" applyBorder="1" applyAlignment="1">
      <alignment horizontal="center" vertical="center"/>
    </xf>
    <xf numFmtId="178" fontId="23" fillId="0" borderId="31" xfId="4" applyNumberFormat="1" applyFont="1" applyBorder="1" applyAlignment="1">
      <alignment horizontal="right" vertical="center" indent="1"/>
    </xf>
    <xf numFmtId="178" fontId="23" fillId="0" borderId="0" xfId="4" applyNumberFormat="1" applyFont="1" applyFill="1" applyBorder="1">
      <alignment vertical="center"/>
    </xf>
    <xf numFmtId="0" fontId="28" fillId="0" borderId="0" xfId="4" applyFont="1" applyBorder="1">
      <alignment vertical="center"/>
    </xf>
    <xf numFmtId="0" fontId="23" fillId="0" borderId="32" xfId="4" applyFont="1" applyBorder="1" applyAlignment="1">
      <alignment horizontal="center" vertical="center"/>
    </xf>
    <xf numFmtId="0" fontId="23" fillId="0" borderId="2" xfId="4" applyFont="1" applyBorder="1" applyAlignment="1">
      <alignment horizontal="center" vertical="center"/>
    </xf>
    <xf numFmtId="5" fontId="23" fillId="0" borderId="33" xfId="4" applyNumberFormat="1" applyFont="1" applyBorder="1" applyAlignment="1">
      <alignment horizontal="right" vertical="center" indent="1"/>
    </xf>
    <xf numFmtId="5" fontId="28" fillId="0" borderId="0" xfId="4" applyNumberFormat="1" applyFont="1" applyFill="1" applyBorder="1">
      <alignment vertical="center"/>
    </xf>
    <xf numFmtId="0" fontId="11" fillId="3" borderId="34" xfId="4" applyFont="1" applyFill="1" applyBorder="1">
      <alignment vertical="center"/>
    </xf>
    <xf numFmtId="0" fontId="11" fillId="3" borderId="35" xfId="4" applyFont="1" applyFill="1" applyBorder="1">
      <alignment vertical="center"/>
    </xf>
    <xf numFmtId="5" fontId="11" fillId="3" borderId="36" xfId="4" applyNumberFormat="1" applyFont="1" applyFill="1" applyBorder="1" applyAlignment="1">
      <alignment horizontal="right" vertical="center" indent="1"/>
    </xf>
    <xf numFmtId="5" fontId="11" fillId="0" borderId="0" xfId="4" applyNumberFormat="1" applyFont="1" applyFill="1" applyBorder="1">
      <alignment vertical="center"/>
    </xf>
    <xf numFmtId="0" fontId="28" fillId="0" borderId="0" xfId="4" applyFont="1">
      <alignment vertical="center"/>
    </xf>
    <xf numFmtId="0" fontId="10" fillId="0" borderId="10" xfId="4" applyFont="1" applyBorder="1" applyAlignment="1">
      <alignment horizontal="center" vertical="center"/>
    </xf>
    <xf numFmtId="49" fontId="19" fillId="0" borderId="0" xfId="4" applyNumberFormat="1" applyFont="1" applyBorder="1" applyAlignment="1">
      <alignment horizontal="center" vertical="center"/>
    </xf>
    <xf numFmtId="0" fontId="10" fillId="0" borderId="13" xfId="4" applyFont="1" applyBorder="1" applyAlignment="1">
      <alignment horizontal="center" vertical="center"/>
    </xf>
    <xf numFmtId="0" fontId="4" fillId="0" borderId="0" xfId="4" applyFont="1" applyAlignment="1">
      <alignment vertical="center" wrapText="1"/>
    </xf>
    <xf numFmtId="0" fontId="4" fillId="0" borderId="0" xfId="4" applyFont="1" applyAlignment="1">
      <alignment horizontal="left" vertical="center" wrapText="1"/>
    </xf>
    <xf numFmtId="0" fontId="0" fillId="0" borderId="0" xfId="0" applyFont="1"/>
    <xf numFmtId="0" fontId="0" fillId="0" borderId="53" xfId="0" applyFont="1" applyBorder="1"/>
    <xf numFmtId="0" fontId="0" fillId="0" borderId="46" xfId="0" applyFont="1" applyBorder="1"/>
    <xf numFmtId="0" fontId="0" fillId="0" borderId="47" xfId="0" applyFont="1" applyBorder="1"/>
    <xf numFmtId="0" fontId="0" fillId="0" borderId="48" xfId="0" applyFont="1" applyBorder="1"/>
    <xf numFmtId="0" fontId="0" fillId="0" borderId="49" xfId="0" applyFont="1" applyBorder="1"/>
    <xf numFmtId="0" fontId="0" fillId="0" borderId="51" xfId="0" applyFont="1" applyBorder="1"/>
    <xf numFmtId="0" fontId="0" fillId="0" borderId="52" xfId="0" applyFont="1" applyBorder="1"/>
    <xf numFmtId="0" fontId="0" fillId="0" borderId="0" xfId="0" applyFont="1" applyAlignment="1">
      <alignment horizontal="left" vertical="center" indent="1"/>
    </xf>
    <xf numFmtId="0" fontId="0" fillId="0" borderId="0" xfId="0" applyFont="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9" xfId="0" applyFont="1" applyBorder="1" applyAlignment="1">
      <alignment horizontal="center" vertical="center" textRotation="255"/>
    </xf>
    <xf numFmtId="0" fontId="0" fillId="0" borderId="9" xfId="0" applyFont="1" applyBorder="1" applyAlignment="1">
      <alignment horizontal="center" vertical="center"/>
    </xf>
    <xf numFmtId="0" fontId="0" fillId="0" borderId="9" xfId="0" applyFont="1" applyBorder="1" applyAlignment="1">
      <alignment horizontal="center" vertical="center" wrapText="1" shrinkToFit="1"/>
    </xf>
    <xf numFmtId="0" fontId="0" fillId="0" borderId="3" xfId="0" applyFont="1" applyBorder="1" applyAlignment="1">
      <alignment horizontal="center" vertical="center" textRotation="255"/>
    </xf>
    <xf numFmtId="0" fontId="30" fillId="0" borderId="3" xfId="0" applyFont="1" applyBorder="1" applyAlignment="1">
      <alignment horizontal="left" vertical="center" wrapText="1"/>
    </xf>
    <xf numFmtId="0" fontId="0" fillId="0" borderId="3" xfId="0" applyFont="1" applyBorder="1" applyAlignment="1">
      <alignment horizontal="center" vertical="center" wrapText="1" shrinkToFit="1"/>
    </xf>
    <xf numFmtId="0" fontId="0" fillId="0" borderId="9" xfId="0" applyFont="1" applyBorder="1" applyAlignment="1">
      <alignment horizontal="center" vertical="center"/>
    </xf>
    <xf numFmtId="0" fontId="0" fillId="0" borderId="19" xfId="0" applyFont="1" applyBorder="1" applyAlignment="1"/>
    <xf numFmtId="0" fontId="0" fillId="0" borderId="18" xfId="0" applyFont="1" applyBorder="1" applyAlignment="1">
      <alignment horizontal="center" vertical="center"/>
    </xf>
    <xf numFmtId="0" fontId="0" fillId="0" borderId="19" xfId="0" applyFont="1" applyBorder="1"/>
    <xf numFmtId="0" fontId="0" fillId="0" borderId="20" xfId="0" applyFont="1" applyBorder="1" applyAlignment="1">
      <alignment horizontal="center" vertical="center"/>
    </xf>
    <xf numFmtId="0" fontId="0" fillId="0" borderId="20" xfId="0" applyFont="1" applyBorder="1" applyAlignment="1">
      <alignment horizontal="center" vertical="center"/>
    </xf>
    <xf numFmtId="0" fontId="0" fillId="0" borderId="56" xfId="0" applyFont="1" applyBorder="1" applyAlignment="1">
      <alignment vertical="center"/>
    </xf>
    <xf numFmtId="0" fontId="0" fillId="0" borderId="57" xfId="0" applyFont="1" applyBorder="1" applyAlignment="1">
      <alignment vertical="center"/>
    </xf>
    <xf numFmtId="0" fontId="31" fillId="0" borderId="0" xfId="0" applyFont="1" applyAlignment="1">
      <alignment vertical="center"/>
    </xf>
    <xf numFmtId="0" fontId="13" fillId="0" borderId="0" xfId="0" applyFont="1" applyFill="1" applyAlignment="1">
      <alignment horizontal="center" vertical="center"/>
    </xf>
    <xf numFmtId="0" fontId="32" fillId="0" borderId="0" xfId="0" applyFont="1" applyAlignment="1">
      <alignment vertical="center"/>
    </xf>
    <xf numFmtId="0" fontId="32" fillId="0" borderId="18" xfId="0" applyFont="1" applyBorder="1" applyAlignment="1">
      <alignment vertical="center"/>
    </xf>
    <xf numFmtId="0" fontId="32" fillId="0" borderId="19" xfId="0" applyFont="1" applyBorder="1" applyAlignment="1">
      <alignment vertical="center"/>
    </xf>
    <xf numFmtId="0" fontId="32" fillId="0" borderId="20" xfId="0" applyFont="1" applyBorder="1" applyAlignment="1">
      <alignment vertical="center"/>
    </xf>
    <xf numFmtId="49" fontId="4" fillId="0" borderId="0" xfId="0" applyNumberFormat="1" applyFont="1" applyFill="1" applyAlignment="1">
      <alignment horizontal="left" vertical="center"/>
    </xf>
    <xf numFmtId="49" fontId="4" fillId="0" borderId="0" xfId="0" applyNumberFormat="1" applyFont="1" applyFill="1" applyAlignment="1">
      <alignment vertical="center"/>
    </xf>
    <xf numFmtId="0" fontId="4" fillId="0" borderId="0" xfId="2" applyFont="1" applyAlignment="1">
      <alignment vertical="center"/>
    </xf>
    <xf numFmtId="0" fontId="4" fillId="0" borderId="0" xfId="2" applyFont="1">
      <alignment vertical="center"/>
    </xf>
    <xf numFmtId="0" fontId="4" fillId="0" borderId="0" xfId="2" applyFont="1">
      <alignment vertical="center"/>
    </xf>
    <xf numFmtId="0" fontId="0" fillId="0" borderId="0" xfId="0" applyFill="1" applyAlignment="1">
      <alignment vertical="center"/>
    </xf>
    <xf numFmtId="49" fontId="4" fillId="0" borderId="0" xfId="0" applyNumberFormat="1" applyFont="1" applyFill="1" applyAlignment="1">
      <alignment horizontal="left" vertical="center"/>
    </xf>
    <xf numFmtId="49" fontId="4" fillId="0" borderId="0" xfId="0" applyNumberFormat="1" applyFont="1" applyFill="1" applyAlignment="1">
      <alignment vertical="center"/>
    </xf>
    <xf numFmtId="0" fontId="4" fillId="0" borderId="0" xfId="2" applyFont="1">
      <alignment vertical="center"/>
    </xf>
    <xf numFmtId="0" fontId="9" fillId="0" borderId="0" xfId="2" applyFont="1">
      <alignment vertical="center"/>
    </xf>
    <xf numFmtId="0" fontId="4" fillId="0" borderId="0" xfId="2" applyFont="1">
      <alignment vertical="center"/>
    </xf>
    <xf numFmtId="0" fontId="4" fillId="0" borderId="0" xfId="2" applyFont="1" applyAlignment="1">
      <alignment vertical="center"/>
    </xf>
    <xf numFmtId="0" fontId="21" fillId="0" borderId="0" xfId="7" applyFont="1" applyBorder="1" applyAlignment="1">
      <alignment horizontal="center" vertical="center"/>
    </xf>
    <xf numFmtId="0" fontId="4" fillId="0" borderId="0" xfId="2" applyFont="1">
      <alignment vertical="center"/>
    </xf>
    <xf numFmtId="49" fontId="9" fillId="0" borderId="0" xfId="0" applyNumberFormat="1" applyFont="1" applyFill="1" applyAlignment="1">
      <alignment horizontal="center" vertical="center"/>
    </xf>
    <xf numFmtId="0" fontId="20" fillId="0" borderId="0" xfId="2" applyFont="1" applyAlignment="1">
      <alignment horizontal="center" vertical="center"/>
    </xf>
    <xf numFmtId="0" fontId="4" fillId="0" borderId="0" xfId="2" applyFont="1" applyAlignment="1">
      <alignment vertical="center"/>
    </xf>
    <xf numFmtId="0" fontId="4" fillId="0" borderId="0" xfId="2" applyFont="1" applyAlignment="1">
      <alignment horizontal="center" vertical="center"/>
    </xf>
    <xf numFmtId="0" fontId="4" fillId="0" borderId="0" xfId="2" applyFont="1" applyAlignment="1">
      <alignment horizontal="left" vertical="center"/>
    </xf>
    <xf numFmtId="49" fontId="4" fillId="0" borderId="0" xfId="0" applyNumberFormat="1" applyFont="1" applyFill="1" applyAlignment="1">
      <alignment horizontal="center" vertical="center"/>
    </xf>
    <xf numFmtId="49" fontId="4" fillId="0" borderId="0" xfId="0" applyNumberFormat="1" applyFont="1" applyFill="1" applyAlignment="1">
      <alignment horizontal="left" vertical="center"/>
    </xf>
    <xf numFmtId="49" fontId="4" fillId="0" borderId="0" xfId="0" applyNumberFormat="1" applyFont="1" applyFill="1" applyAlignment="1">
      <alignment vertical="center"/>
    </xf>
    <xf numFmtId="49" fontId="4" fillId="0" borderId="0" xfId="0" applyNumberFormat="1" applyFont="1" applyFill="1" applyBorder="1" applyAlignment="1">
      <alignment horizontal="left" vertical="center"/>
    </xf>
    <xf numFmtId="49" fontId="4" fillId="0" borderId="0" xfId="0" applyNumberFormat="1" applyFont="1" applyFill="1" applyBorder="1" applyAlignment="1">
      <alignment horizontal="distributed" vertical="center"/>
    </xf>
    <xf numFmtId="49" fontId="15" fillId="0" borderId="0" xfId="1" applyNumberFormat="1" applyFont="1" applyFill="1" applyAlignment="1" applyProtection="1">
      <alignment horizontal="left" vertical="center"/>
    </xf>
    <xf numFmtId="0" fontId="34" fillId="0" borderId="0" xfId="1" applyFont="1" applyFill="1" applyAlignment="1" applyProtection="1">
      <alignment vertical="center"/>
    </xf>
    <xf numFmtId="49" fontId="4" fillId="0" borderId="0" xfId="0" applyNumberFormat="1" applyFont="1" applyFill="1" applyAlignment="1">
      <alignment horizontal="distributed" vertical="center"/>
    </xf>
    <xf numFmtId="49" fontId="4" fillId="0" borderId="0" xfId="2" applyNumberFormat="1" applyFont="1" applyAlignment="1">
      <alignment horizontal="center" vertical="center"/>
    </xf>
    <xf numFmtId="176" fontId="4" fillId="0" borderId="0" xfId="0" applyNumberFormat="1" applyFont="1" applyFill="1" applyAlignment="1">
      <alignment horizontal="right" vertical="center"/>
    </xf>
    <xf numFmtId="49" fontId="16" fillId="0" borderId="0" xfId="0" applyNumberFormat="1" applyFont="1" applyFill="1" applyAlignment="1">
      <alignment horizontal="center" vertical="center" shrinkToFit="1"/>
    </xf>
    <xf numFmtId="0" fontId="4" fillId="0" borderId="0" xfId="0" applyFont="1" applyBorder="1" applyAlignment="1">
      <alignment horizontal="center" vertical="center"/>
    </xf>
    <xf numFmtId="181" fontId="4" fillId="0" borderId="0" xfId="0" applyNumberFormat="1" applyFont="1" applyFill="1" applyAlignment="1">
      <alignment horizontal="left" vertical="center"/>
    </xf>
    <xf numFmtId="177" fontId="21" fillId="0" borderId="0" xfId="3" applyNumberFormat="1" applyFont="1" applyBorder="1" applyAlignment="1">
      <alignment horizontal="distributed" vertical="center"/>
    </xf>
    <xf numFmtId="180" fontId="4" fillId="0" borderId="0" xfId="0" applyNumberFormat="1" applyFont="1" applyFill="1" applyAlignment="1">
      <alignment horizontal="center" vertical="center"/>
    </xf>
    <xf numFmtId="179" fontId="4" fillId="0" borderId="0" xfId="0" applyNumberFormat="1" applyFont="1" applyFill="1" applyAlignment="1">
      <alignment horizontal="distributed" vertical="center"/>
    </xf>
    <xf numFmtId="49" fontId="10" fillId="0" borderId="14" xfId="4" applyNumberFormat="1" applyFont="1" applyBorder="1" applyAlignment="1">
      <alignment horizontal="center" vertical="center"/>
    </xf>
    <xf numFmtId="49" fontId="10" fillId="0" borderId="15" xfId="4" applyNumberFormat="1" applyFont="1" applyBorder="1" applyAlignment="1">
      <alignment horizontal="center" vertical="center"/>
    </xf>
    <xf numFmtId="0" fontId="25" fillId="0" borderId="26" xfId="4" applyFont="1" applyBorder="1" applyAlignment="1">
      <alignment horizontal="center" vertical="center" textRotation="255"/>
    </xf>
    <xf numFmtId="0" fontId="25" fillId="0" borderId="27" xfId="4" applyFont="1" applyBorder="1" applyAlignment="1">
      <alignment horizontal="center" vertical="center" textRotation="255"/>
    </xf>
    <xf numFmtId="0" fontId="25" fillId="0" borderId="28" xfId="4" applyFont="1" applyBorder="1" applyAlignment="1">
      <alignment horizontal="center" vertical="center" textRotation="255"/>
    </xf>
    <xf numFmtId="0" fontId="18" fillId="0" borderId="0" xfId="4" applyFont="1" applyAlignment="1">
      <alignment horizontal="center" vertical="center" shrinkToFit="1"/>
    </xf>
    <xf numFmtId="0" fontId="13" fillId="2" borderId="0" xfId="4" applyFont="1" applyFill="1" applyAlignment="1">
      <alignment horizontal="center" vertical="center"/>
    </xf>
    <xf numFmtId="0" fontId="10" fillId="0" borderId="24" xfId="4" applyFont="1" applyBorder="1" applyAlignment="1">
      <alignment horizontal="center" vertical="center"/>
    </xf>
    <xf numFmtId="0" fontId="10" fillId="0" borderId="25" xfId="4" applyFont="1" applyBorder="1" applyAlignment="1">
      <alignment horizontal="center" vertical="center"/>
    </xf>
    <xf numFmtId="49" fontId="10" fillId="0" borderId="11" xfId="4" applyNumberFormat="1" applyFont="1" applyBorder="1" applyAlignment="1">
      <alignment horizontal="center" vertical="center"/>
    </xf>
    <xf numFmtId="49" fontId="10" fillId="0" borderId="12" xfId="4" applyNumberFormat="1" applyFont="1" applyBorder="1" applyAlignment="1">
      <alignment horizontal="center" vertical="center"/>
    </xf>
    <xf numFmtId="0" fontId="10" fillId="0" borderId="44" xfId="0" applyFont="1" applyBorder="1" applyAlignment="1">
      <alignment horizontal="center" vertical="center" shrinkToFit="1"/>
    </xf>
    <xf numFmtId="0" fontId="10" fillId="0" borderId="45" xfId="0" applyFont="1" applyBorder="1" applyAlignment="1">
      <alignment horizontal="center" vertical="center" shrinkToFit="1"/>
    </xf>
    <xf numFmtId="0" fontId="10" fillId="0" borderId="0" xfId="0" applyFont="1" applyAlignment="1">
      <alignment horizontal="center" vertical="center"/>
    </xf>
    <xf numFmtId="0" fontId="13" fillId="4" borderId="0" xfId="0" applyFont="1" applyFill="1" applyAlignment="1">
      <alignment horizontal="center" vertical="center"/>
    </xf>
    <xf numFmtId="0" fontId="0" fillId="0" borderId="1"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10" fillId="0" borderId="1"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17" xfId="0" applyFont="1" applyBorder="1" applyAlignment="1">
      <alignment horizontal="center" vertical="center" shrinkToFit="1"/>
    </xf>
    <xf numFmtId="0" fontId="12" fillId="0" borderId="1"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0" fillId="0" borderId="9" xfId="0" applyFont="1" applyBorder="1" applyAlignment="1">
      <alignment horizontal="center" vertical="center" textRotation="255" shrinkToFit="1"/>
    </xf>
    <xf numFmtId="0" fontId="0" fillId="0" borderId="3" xfId="0" applyFont="1" applyBorder="1" applyAlignment="1">
      <alignment horizontal="center" vertical="center" textRotation="255" shrinkToFit="1"/>
    </xf>
    <xf numFmtId="0" fontId="28" fillId="0" borderId="9" xfId="0" applyFont="1" applyBorder="1" applyAlignment="1">
      <alignment horizontal="distributed" vertical="center" wrapText="1" indent="2"/>
    </xf>
    <xf numFmtId="0" fontId="28" fillId="0" borderId="3" xfId="0" applyFont="1" applyBorder="1" applyAlignment="1">
      <alignment horizontal="distributed" vertical="center" wrapText="1" indent="2"/>
    </xf>
    <xf numFmtId="0" fontId="0" fillId="0" borderId="9" xfId="0" applyFont="1" applyBorder="1" applyAlignment="1">
      <alignment horizontal="center" vertical="center"/>
    </xf>
    <xf numFmtId="0" fontId="0" fillId="0" borderId="3" xfId="0" applyFont="1" applyBorder="1" applyAlignment="1">
      <alignment horizontal="center" vertical="center"/>
    </xf>
    <xf numFmtId="0" fontId="0" fillId="0" borderId="9" xfId="8" applyNumberFormat="1" applyFont="1" applyFill="1" applyBorder="1" applyAlignment="1">
      <alignment horizontal="center" vertical="center" shrinkToFit="1"/>
    </xf>
    <xf numFmtId="0" fontId="0" fillId="0" borderId="3" xfId="8" applyNumberFormat="1" applyFont="1" applyFill="1" applyBorder="1" applyAlignment="1">
      <alignment horizontal="center" vertical="center" shrinkToFit="1"/>
    </xf>
    <xf numFmtId="0" fontId="0" fillId="0" borderId="9" xfId="0" applyFont="1" applyBorder="1" applyAlignment="1">
      <alignment horizontal="center" vertical="center" shrinkToFit="1"/>
    </xf>
    <xf numFmtId="0" fontId="0" fillId="0" borderId="3" xfId="0" applyFont="1" applyBorder="1" applyAlignment="1">
      <alignment horizontal="center" vertical="center" shrinkToFit="1"/>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33" fillId="0" borderId="1" xfId="0" applyFont="1" applyBorder="1" applyAlignment="1">
      <alignment horizontal="center" vertical="center"/>
    </xf>
    <xf numFmtId="0" fontId="33" fillId="0" borderId="16" xfId="0" applyFont="1" applyBorder="1" applyAlignment="1">
      <alignment horizontal="center" vertical="center"/>
    </xf>
    <xf numFmtId="0" fontId="33" fillId="0" borderId="17" xfId="0" applyFont="1" applyBorder="1" applyAlignment="1">
      <alignment horizontal="center" vertical="center"/>
    </xf>
  </cellXfs>
  <cellStyles count="9">
    <cellStyle name="ハイパーリンク" xfId="1" builtinId="8"/>
    <cellStyle name="標準" xfId="0" builtinId="0"/>
    <cellStyle name="標準 2" xfId="7" xr:uid="{00000000-0005-0000-0000-000002000000}"/>
    <cellStyle name="標準 2 3" xfId="3" xr:uid="{00000000-0005-0000-0000-000003000000}"/>
    <cellStyle name="標準_3_1_08ＡＢＣ選考会_要項" xfId="4" xr:uid="{00000000-0005-0000-0000-000004000000}"/>
    <cellStyle name="標準_4_ダブルス_要項" xfId="6" xr:uid="{00000000-0005-0000-0000-000005000000}"/>
    <cellStyle name="標準_Book1" xfId="5" xr:uid="{00000000-0005-0000-0000-000006000000}"/>
    <cellStyle name="標準_県協会登録用紙" xfId="8" xr:uid="{00000000-0005-0000-0000-000007000000}"/>
    <cellStyle name="標準_要項" xfId="2" xr:uid="{00000000-0005-0000-0000-000008000000}"/>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DOCUME~1/HSCL04/LOCALS~1/Temp/sinkoB561.lzh%20&#12398;&#19968;&#26178;&#12487;&#12451;&#12524;&#12463;&#12488;&#12522;%201/sinkoB561/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gifu_syoubad@nifty.com" TargetMode="External"/><Relationship Id="rId1" Type="http://schemas.openxmlformats.org/officeDocument/2006/relationships/hyperlink" Target="http://gifusyoubad.sports.coocan.j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2"/>
  <sheetViews>
    <sheetView workbookViewId="0">
      <selection activeCell="A3" sqref="A3"/>
    </sheetView>
  </sheetViews>
  <sheetFormatPr defaultColWidth="11.75" defaultRowHeight="18" customHeight="1"/>
  <cols>
    <col min="1" max="16384" width="11.75" style="2"/>
  </cols>
  <sheetData>
    <row r="2" spans="1:2" ht="18" customHeight="1">
      <c r="A2" s="1">
        <v>43766</v>
      </c>
      <c r="B2" s="2" t="s">
        <v>0</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22"/>
    <pageSetUpPr fitToPage="1"/>
  </sheetPr>
  <dimension ref="A1:BH113"/>
  <sheetViews>
    <sheetView tabSelected="1" zoomScaleNormal="100" workbookViewId="0">
      <selection activeCell="AE11" sqref="AE11"/>
    </sheetView>
  </sheetViews>
  <sheetFormatPr defaultColWidth="9" defaultRowHeight="12"/>
  <cols>
    <col min="1" max="1" width="3.125" style="31" customWidth="1"/>
    <col min="2" max="2" width="0.875" style="31" customWidth="1"/>
    <col min="3" max="3" width="10.625" style="30" customWidth="1"/>
    <col min="4" max="4" width="0.875" style="30" customWidth="1"/>
    <col min="5" max="54" width="1.625" style="30" customWidth="1"/>
    <col min="55" max="61" width="1.75" style="30" customWidth="1"/>
    <col min="62" max="16384" width="9" style="30"/>
  </cols>
  <sheetData>
    <row r="1" spans="1:60" ht="27.95" customHeight="1">
      <c r="A1" s="131" t="s">
        <v>228</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row>
    <row r="2" spans="1:60" ht="15" customHeight="1">
      <c r="AI2" s="31"/>
      <c r="BB2" s="144">
        <f>改定履歴!$A$2</f>
        <v>43766</v>
      </c>
      <c r="BC2" s="144"/>
      <c r="BD2" s="144"/>
      <c r="BE2" s="144"/>
      <c r="BF2" s="144"/>
      <c r="BG2" s="144"/>
      <c r="BH2" s="144"/>
    </row>
    <row r="3" spans="1:60" ht="12" customHeight="1">
      <c r="AI3" s="31"/>
      <c r="AJ3" s="21"/>
      <c r="AK3" s="21"/>
      <c r="AL3" s="21"/>
      <c r="AM3" s="21"/>
    </row>
    <row r="4" spans="1:60" ht="20.100000000000001" customHeight="1">
      <c r="A4" s="31">
        <v>1</v>
      </c>
      <c r="C4" s="32" t="s">
        <v>1</v>
      </c>
      <c r="D4" s="32"/>
      <c r="E4" s="33" t="s">
        <v>2</v>
      </c>
      <c r="F4" s="33"/>
      <c r="G4" s="33"/>
      <c r="H4" s="33"/>
      <c r="I4" s="33"/>
      <c r="J4" s="33"/>
      <c r="K4" s="33"/>
      <c r="L4" s="33"/>
      <c r="M4" s="33"/>
      <c r="N4" s="33"/>
      <c r="O4" s="33"/>
      <c r="P4" s="33"/>
      <c r="Q4" s="33"/>
      <c r="R4" s="33"/>
      <c r="Y4" s="33"/>
      <c r="Z4" s="33"/>
      <c r="AA4" s="33"/>
      <c r="AB4" s="33"/>
      <c r="AC4" s="33"/>
      <c r="AD4" s="33"/>
      <c r="AE4" s="33"/>
      <c r="AF4" s="33"/>
      <c r="AG4" s="33"/>
      <c r="AH4" s="33"/>
      <c r="AI4" s="33"/>
      <c r="AJ4" s="33"/>
      <c r="AK4" s="33"/>
      <c r="AL4" s="33"/>
    </row>
    <row r="5" spans="1:60" ht="12" customHeight="1">
      <c r="C5" s="32"/>
      <c r="D5" s="32"/>
    </row>
    <row r="6" spans="1:60" ht="20.100000000000001" customHeight="1">
      <c r="A6" s="31">
        <v>2</v>
      </c>
      <c r="C6" s="32" t="s">
        <v>172</v>
      </c>
      <c r="D6" s="32"/>
      <c r="E6" s="33" t="s">
        <v>2</v>
      </c>
      <c r="F6" s="33"/>
      <c r="G6" s="33"/>
      <c r="H6" s="33"/>
      <c r="I6" s="33"/>
      <c r="J6" s="33"/>
      <c r="K6" s="33"/>
      <c r="L6" s="33"/>
      <c r="M6" s="33"/>
      <c r="N6" s="33"/>
      <c r="O6" s="33"/>
      <c r="P6" s="33"/>
      <c r="Q6" s="33"/>
      <c r="R6" s="33"/>
    </row>
    <row r="7" spans="1:60" ht="12" customHeight="1">
      <c r="C7" s="32"/>
      <c r="D7" s="32"/>
    </row>
    <row r="8" spans="1:60" ht="20.100000000000001" customHeight="1">
      <c r="A8" s="31">
        <v>3</v>
      </c>
      <c r="C8" s="32" t="s">
        <v>3</v>
      </c>
      <c r="D8" s="32"/>
      <c r="E8" s="134" t="s">
        <v>4</v>
      </c>
      <c r="F8" s="134"/>
      <c r="G8" s="134"/>
      <c r="H8" s="134"/>
      <c r="I8" s="134"/>
      <c r="J8" s="134"/>
      <c r="K8" s="134"/>
      <c r="L8" s="134"/>
      <c r="M8" s="134"/>
      <c r="N8" s="134"/>
    </row>
    <row r="9" spans="1:60" ht="12" customHeight="1">
      <c r="C9" s="32"/>
      <c r="D9" s="32"/>
      <c r="L9" s="34"/>
    </row>
    <row r="10" spans="1:60" ht="20.100000000000001" customHeight="1">
      <c r="A10" s="31">
        <v>4</v>
      </c>
      <c r="C10" s="32" t="s">
        <v>5</v>
      </c>
      <c r="D10" s="32"/>
      <c r="E10" s="134" t="s">
        <v>6</v>
      </c>
      <c r="F10" s="134"/>
      <c r="G10" s="134"/>
      <c r="H10" s="134"/>
      <c r="I10" s="134"/>
      <c r="J10" s="134"/>
      <c r="K10" s="134"/>
      <c r="L10" s="134"/>
      <c r="M10" s="134"/>
      <c r="N10" s="134"/>
      <c r="O10" s="133" t="s">
        <v>173</v>
      </c>
      <c r="P10" s="133"/>
      <c r="Q10" s="133"/>
      <c r="R10" s="133"/>
    </row>
    <row r="11" spans="1:60" s="126" customFormat="1" ht="20.100000000000001" customHeight="1">
      <c r="A11" s="31"/>
      <c r="B11" s="31"/>
      <c r="C11" s="32"/>
      <c r="D11" s="32"/>
      <c r="E11" s="127" t="s">
        <v>256</v>
      </c>
      <c r="F11" s="127"/>
      <c r="G11" s="127"/>
      <c r="H11" s="127"/>
      <c r="I11" s="127"/>
      <c r="J11" s="127"/>
      <c r="K11" s="127"/>
      <c r="L11" s="127"/>
      <c r="M11" s="127"/>
      <c r="N11" s="127"/>
      <c r="T11" s="133" t="s">
        <v>173</v>
      </c>
      <c r="U11" s="133"/>
      <c r="V11" s="133"/>
      <c r="W11" s="133"/>
    </row>
    <row r="12" spans="1:60" ht="12" customHeight="1">
      <c r="C12" s="32"/>
      <c r="D12" s="32"/>
    </row>
    <row r="13" spans="1:60" ht="20.100000000000001" customHeight="1">
      <c r="A13" s="31">
        <v>5</v>
      </c>
      <c r="C13" s="32" t="s">
        <v>180</v>
      </c>
      <c r="D13" s="32"/>
      <c r="E13" s="148">
        <v>43884</v>
      </c>
      <c r="F13" s="148"/>
      <c r="G13" s="148"/>
      <c r="H13" s="148"/>
      <c r="I13" s="148"/>
      <c r="J13" s="148"/>
      <c r="K13" s="148"/>
      <c r="L13" s="148"/>
      <c r="M13" s="148"/>
      <c r="N13" s="148"/>
      <c r="O13" s="148"/>
      <c r="R13" s="150">
        <v>0.375</v>
      </c>
      <c r="S13" s="150"/>
      <c r="T13" s="150"/>
      <c r="U13" s="150"/>
      <c r="V13" s="150"/>
      <c r="X13" s="30" t="s">
        <v>7</v>
      </c>
      <c r="AX13" s="35"/>
      <c r="AY13" s="35"/>
    </row>
    <row r="14" spans="1:60" ht="20.100000000000001" customHeight="1">
      <c r="C14" s="32"/>
      <c r="D14" s="32"/>
      <c r="E14" s="148">
        <v>43891</v>
      </c>
      <c r="F14" s="148"/>
      <c r="G14" s="148"/>
      <c r="H14" s="148"/>
      <c r="I14" s="148"/>
      <c r="J14" s="148"/>
      <c r="K14" s="148"/>
      <c r="L14" s="148"/>
      <c r="M14" s="148"/>
      <c r="N14" s="148"/>
      <c r="O14" s="148"/>
      <c r="R14" s="150">
        <v>0.375</v>
      </c>
      <c r="S14" s="150"/>
      <c r="T14" s="150"/>
      <c r="U14" s="150"/>
      <c r="V14" s="150"/>
      <c r="X14" s="30" t="s">
        <v>8</v>
      </c>
    </row>
    <row r="15" spans="1:60" ht="12" customHeight="1">
      <c r="C15" s="32"/>
      <c r="D15" s="32"/>
      <c r="F15" s="36"/>
      <c r="G15" s="36"/>
      <c r="H15" s="36"/>
      <c r="I15" s="36"/>
      <c r="J15" s="36"/>
      <c r="K15" s="36"/>
      <c r="L15" s="36"/>
      <c r="M15" s="36"/>
      <c r="N15" s="36"/>
    </row>
    <row r="16" spans="1:60" ht="20.100000000000001" customHeight="1">
      <c r="A16" s="31">
        <v>6</v>
      </c>
      <c r="C16" s="32" t="s">
        <v>9</v>
      </c>
      <c r="D16" s="32"/>
      <c r="E16" s="136" t="s">
        <v>10</v>
      </c>
      <c r="F16" s="136"/>
      <c r="G16" s="136"/>
      <c r="H16" s="136"/>
      <c r="I16" s="136"/>
      <c r="J16" s="136"/>
      <c r="K16" s="136"/>
      <c r="L16" s="136"/>
      <c r="M16" s="136"/>
      <c r="N16" s="136"/>
      <c r="O16" s="20"/>
      <c r="P16" s="20"/>
      <c r="Q16" s="20" t="s">
        <v>174</v>
      </c>
      <c r="R16" s="20"/>
      <c r="S16" s="20"/>
      <c r="T16" s="20"/>
      <c r="U16" s="20"/>
      <c r="V16" s="20"/>
      <c r="W16" s="20"/>
      <c r="X16" s="20"/>
      <c r="Y16" s="20"/>
      <c r="Z16" s="20"/>
      <c r="AA16" s="20"/>
      <c r="AB16" s="20"/>
      <c r="AC16" s="20"/>
      <c r="AD16" s="20"/>
      <c r="AE16" s="20"/>
      <c r="AF16" s="20"/>
      <c r="AG16" s="20"/>
      <c r="AH16" s="20"/>
      <c r="AI16" s="20"/>
      <c r="AJ16" s="20"/>
      <c r="AK16" s="135" t="s">
        <v>175</v>
      </c>
      <c r="AL16" s="135"/>
      <c r="AM16" s="3" t="s">
        <v>176</v>
      </c>
      <c r="AN16" s="135" t="s">
        <v>177</v>
      </c>
      <c r="AO16" s="135"/>
      <c r="AP16" s="135"/>
      <c r="AQ16" s="20" t="s">
        <v>178</v>
      </c>
      <c r="AR16" s="136" t="s">
        <v>179</v>
      </c>
      <c r="AS16" s="136"/>
      <c r="AT16" s="136"/>
      <c r="AU16" s="136"/>
      <c r="AV16" s="136"/>
      <c r="AW16" s="20"/>
      <c r="AX16" s="20"/>
    </row>
    <row r="17" spans="1:41" ht="12" customHeight="1">
      <c r="C17" s="32"/>
      <c r="D17" s="32"/>
      <c r="Q17" s="37"/>
    </row>
    <row r="18" spans="1:41" ht="20.100000000000001" customHeight="1">
      <c r="A18" s="31">
        <v>7</v>
      </c>
      <c r="C18" s="32" t="s">
        <v>11</v>
      </c>
      <c r="D18" s="32"/>
      <c r="E18" s="30" t="s">
        <v>171</v>
      </c>
    </row>
    <row r="19" spans="1:41" ht="20.100000000000001" customHeight="1">
      <c r="F19" s="134" t="s">
        <v>12</v>
      </c>
      <c r="G19" s="134"/>
      <c r="H19" s="134"/>
      <c r="I19" s="134"/>
      <c r="J19" s="134"/>
      <c r="L19" s="132" t="s">
        <v>13</v>
      </c>
      <c r="M19" s="132"/>
      <c r="N19" s="132"/>
      <c r="O19" s="132"/>
      <c r="P19" s="132"/>
      <c r="Q19" s="132"/>
      <c r="R19" s="132"/>
      <c r="T19" s="129">
        <v>4</v>
      </c>
      <c r="U19" s="129"/>
      <c r="V19" s="129" t="s">
        <v>14</v>
      </c>
      <c r="W19" s="129"/>
      <c r="X19" s="133" t="s">
        <v>15</v>
      </c>
      <c r="Y19" s="133"/>
      <c r="Z19" s="129">
        <v>3</v>
      </c>
      <c r="AA19" s="129"/>
      <c r="AB19" s="129" t="s">
        <v>14</v>
      </c>
      <c r="AC19" s="129"/>
      <c r="AD19" s="133" t="s">
        <v>15</v>
      </c>
      <c r="AE19" s="133"/>
      <c r="AF19" s="129">
        <v>2</v>
      </c>
      <c r="AG19" s="129"/>
      <c r="AH19" s="129" t="s">
        <v>14</v>
      </c>
      <c r="AI19" s="129"/>
      <c r="AJ19" s="133" t="s">
        <v>15</v>
      </c>
      <c r="AK19" s="133"/>
      <c r="AL19" s="129">
        <v>1</v>
      </c>
      <c r="AM19" s="129"/>
      <c r="AN19" s="129" t="s">
        <v>14</v>
      </c>
      <c r="AO19" s="129"/>
    </row>
    <row r="20" spans="1:41" ht="20.100000000000001" customHeight="1">
      <c r="L20" s="132" t="s">
        <v>8</v>
      </c>
      <c r="M20" s="132"/>
      <c r="N20" s="132"/>
      <c r="O20" s="132"/>
      <c r="P20" s="132"/>
      <c r="Q20" s="132"/>
      <c r="R20" s="132"/>
      <c r="T20" s="129">
        <v>6</v>
      </c>
      <c r="U20" s="129"/>
      <c r="V20" s="129" t="s">
        <v>14</v>
      </c>
      <c r="W20" s="129"/>
      <c r="X20" s="133" t="s">
        <v>15</v>
      </c>
      <c r="Y20" s="133"/>
      <c r="Z20" s="129">
        <v>5</v>
      </c>
      <c r="AA20" s="129"/>
      <c r="AB20" s="129" t="s">
        <v>14</v>
      </c>
      <c r="AC20" s="129"/>
    </row>
    <row r="21" spans="1:41" ht="12" customHeight="1">
      <c r="Q21" s="34"/>
      <c r="T21" s="34"/>
      <c r="W21" s="34"/>
    </row>
    <row r="22" spans="1:41" ht="20.100000000000001" customHeight="1">
      <c r="A22" s="31">
        <v>8</v>
      </c>
      <c r="C22" s="32" t="s">
        <v>16</v>
      </c>
      <c r="D22" s="32"/>
      <c r="E22" s="20" t="s">
        <v>181</v>
      </c>
      <c r="F22" s="20"/>
    </row>
    <row r="23" spans="1:41" ht="20.100000000000001" customHeight="1">
      <c r="C23" s="32"/>
      <c r="D23" s="32"/>
      <c r="E23" s="20" t="s">
        <v>182</v>
      </c>
      <c r="F23" s="20"/>
    </row>
    <row r="24" spans="1:41" ht="12" customHeight="1">
      <c r="C24" s="32"/>
      <c r="D24" s="32"/>
    </row>
    <row r="25" spans="1:41" ht="20.100000000000001" customHeight="1">
      <c r="A25" s="31">
        <v>9</v>
      </c>
      <c r="C25" s="32" t="s">
        <v>17</v>
      </c>
      <c r="D25" s="32"/>
      <c r="E25" s="135" t="s">
        <v>183</v>
      </c>
      <c r="F25" s="135"/>
      <c r="G25" s="20" t="s">
        <v>187</v>
      </c>
    </row>
    <row r="26" spans="1:41" ht="20.100000000000001" customHeight="1">
      <c r="E26" s="135" t="s">
        <v>184</v>
      </c>
      <c r="F26" s="135"/>
      <c r="G26" s="30" t="s">
        <v>18</v>
      </c>
    </row>
    <row r="27" spans="1:41" ht="20.100000000000001" customHeight="1">
      <c r="E27" s="135" t="s">
        <v>185</v>
      </c>
      <c r="F27" s="135"/>
      <c r="G27" s="30" t="s">
        <v>247</v>
      </c>
    </row>
    <row r="28" spans="1:41" ht="20.100000000000001" customHeight="1">
      <c r="E28" s="130" t="s">
        <v>186</v>
      </c>
      <c r="F28" s="130"/>
      <c r="G28" s="125" t="s">
        <v>251</v>
      </c>
    </row>
    <row r="29" spans="1:41" ht="20.100000000000001" customHeight="1">
      <c r="G29" s="125" t="s">
        <v>252</v>
      </c>
      <c r="H29" s="20"/>
    </row>
    <row r="30" spans="1:41" ht="20.100000000000001" customHeight="1">
      <c r="E30" s="130" t="s">
        <v>250</v>
      </c>
      <c r="F30" s="130"/>
      <c r="G30" s="30" t="s">
        <v>19</v>
      </c>
      <c r="H30" s="20"/>
    </row>
    <row r="31" spans="1:41" s="120" customFormat="1" ht="20.100000000000001" customHeight="1">
      <c r="A31" s="31"/>
      <c r="B31" s="31"/>
      <c r="G31" s="20" t="s">
        <v>21</v>
      </c>
      <c r="H31" s="125"/>
    </row>
    <row r="32" spans="1:41" s="120" customFormat="1" ht="20.100000000000001" customHeight="1">
      <c r="A32" s="31"/>
      <c r="B32" s="31"/>
      <c r="E32" s="135" t="s">
        <v>20</v>
      </c>
      <c r="F32" s="135"/>
      <c r="G32" s="20" t="s">
        <v>22</v>
      </c>
      <c r="H32" s="125"/>
    </row>
    <row r="33" spans="1:47" ht="12" customHeight="1">
      <c r="F33" s="20"/>
      <c r="G33" s="20"/>
      <c r="H33" s="20"/>
    </row>
    <row r="34" spans="1:47" ht="20.100000000000001" customHeight="1">
      <c r="A34" s="31">
        <v>10</v>
      </c>
      <c r="C34" s="32" t="s">
        <v>23</v>
      </c>
      <c r="D34" s="32"/>
      <c r="E34" s="30" t="s">
        <v>188</v>
      </c>
      <c r="F34" s="4"/>
    </row>
    <row r="35" spans="1:47" ht="12" customHeight="1">
      <c r="C35" s="32"/>
      <c r="D35" s="32"/>
      <c r="F35" s="4"/>
    </row>
    <row r="36" spans="1:47" ht="20.100000000000001" customHeight="1">
      <c r="A36" s="31">
        <v>11</v>
      </c>
      <c r="C36" s="32" t="s">
        <v>24</v>
      </c>
      <c r="D36" s="32"/>
      <c r="E36" s="135" t="s">
        <v>183</v>
      </c>
      <c r="F36" s="135"/>
      <c r="G36" s="20" t="s">
        <v>189</v>
      </c>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row>
    <row r="37" spans="1:47" ht="20.100000000000001" customHeight="1">
      <c r="C37" s="32"/>
      <c r="D37" s="32"/>
      <c r="E37" s="135" t="s">
        <v>184</v>
      </c>
      <c r="F37" s="135"/>
      <c r="G37" s="30" t="s">
        <v>227</v>
      </c>
    </row>
    <row r="38" spans="1:47" ht="20.100000000000001" customHeight="1">
      <c r="C38" s="32"/>
      <c r="D38" s="32"/>
      <c r="E38" s="135" t="s">
        <v>185</v>
      </c>
      <c r="F38" s="135"/>
      <c r="G38" s="30" t="s">
        <v>25</v>
      </c>
    </row>
    <row r="39" spans="1:47" ht="20.100000000000001" customHeight="1">
      <c r="C39" s="32"/>
      <c r="D39" s="32"/>
      <c r="E39" s="135" t="s">
        <v>186</v>
      </c>
      <c r="F39" s="135"/>
      <c r="G39" s="20" t="s">
        <v>26</v>
      </c>
    </row>
    <row r="40" spans="1:47" ht="20.100000000000001" customHeight="1">
      <c r="C40" s="32"/>
      <c r="D40" s="32"/>
      <c r="G40" s="20" t="s">
        <v>27</v>
      </c>
    </row>
    <row r="41" spans="1:47" ht="20.100000000000001" customHeight="1">
      <c r="C41" s="32"/>
      <c r="D41" s="32"/>
      <c r="G41" s="20" t="s">
        <v>190</v>
      </c>
    </row>
    <row r="42" spans="1:47" ht="12" customHeight="1">
      <c r="C42" s="32"/>
      <c r="D42" s="32"/>
      <c r="G42" s="20"/>
    </row>
    <row r="43" spans="1:47" ht="20.100000000000001" customHeight="1">
      <c r="A43" s="3" t="s">
        <v>191</v>
      </c>
      <c r="B43" s="3"/>
      <c r="C43" s="32" t="s">
        <v>28</v>
      </c>
      <c r="D43" s="32"/>
      <c r="E43" s="135" t="s">
        <v>192</v>
      </c>
      <c r="F43" s="135"/>
      <c r="G43" s="136" t="s">
        <v>193</v>
      </c>
      <c r="H43" s="136"/>
      <c r="I43" s="136"/>
      <c r="J43" s="20"/>
      <c r="K43" s="149">
        <v>1500</v>
      </c>
      <c r="L43" s="149"/>
      <c r="M43" s="149"/>
      <c r="N43" s="149"/>
      <c r="O43" s="149"/>
      <c r="P43" s="149"/>
      <c r="T43" s="20"/>
      <c r="U43" s="20"/>
      <c r="V43" s="20"/>
      <c r="W43" s="20"/>
      <c r="X43" s="20"/>
    </row>
    <row r="44" spans="1:47" ht="12" customHeight="1">
      <c r="C44" s="32"/>
      <c r="D44" s="32"/>
    </row>
    <row r="45" spans="1:47" ht="20.100000000000001" customHeight="1">
      <c r="A45" s="31">
        <v>13</v>
      </c>
      <c r="C45" s="32" t="s">
        <v>169</v>
      </c>
      <c r="D45" s="32"/>
      <c r="E45" s="20" t="s">
        <v>168</v>
      </c>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12"/>
      <c r="AG45" s="12"/>
      <c r="AH45" s="12"/>
      <c r="AI45" s="12"/>
      <c r="AJ45" s="12"/>
      <c r="AK45" s="20"/>
      <c r="AL45" s="20"/>
      <c r="AM45" s="20"/>
      <c r="AN45" s="20"/>
      <c r="AO45" s="20"/>
      <c r="AP45" s="20"/>
      <c r="AQ45" s="20"/>
      <c r="AR45" s="20"/>
      <c r="AS45" s="20"/>
      <c r="AT45" s="20"/>
      <c r="AU45" s="20"/>
    </row>
    <row r="46" spans="1:47" ht="20.100000000000001" customHeight="1">
      <c r="C46" s="32"/>
      <c r="D46" s="32"/>
      <c r="E46" s="20"/>
      <c r="F46" s="20"/>
      <c r="G46" s="138" t="s">
        <v>29</v>
      </c>
      <c r="H46" s="138"/>
      <c r="I46" s="138"/>
      <c r="J46" s="138"/>
      <c r="K46" s="20"/>
      <c r="L46" s="139" t="s">
        <v>30</v>
      </c>
      <c r="M46" s="139"/>
      <c r="N46" s="139"/>
      <c r="O46" s="139"/>
      <c r="P46" s="139"/>
      <c r="Q46" s="5"/>
      <c r="R46" s="138" t="s">
        <v>194</v>
      </c>
      <c r="S46" s="138"/>
      <c r="T46" s="138"/>
      <c r="U46" s="138"/>
      <c r="V46" s="138"/>
      <c r="W46" s="138"/>
      <c r="X46" s="138"/>
      <c r="Y46" s="138"/>
      <c r="Z46" s="138"/>
      <c r="AA46" s="138"/>
      <c r="AB46" s="138"/>
      <c r="AC46" s="138"/>
      <c r="AD46" s="138"/>
      <c r="AE46" s="138"/>
      <c r="AF46" s="138"/>
      <c r="AG46" s="138"/>
      <c r="AH46" s="5"/>
      <c r="AI46" s="5"/>
      <c r="AJ46" s="5"/>
      <c r="AK46" s="20"/>
      <c r="AL46" s="20"/>
      <c r="AM46" s="20"/>
      <c r="AN46" s="20"/>
      <c r="AO46" s="20"/>
      <c r="AP46" s="20"/>
      <c r="AQ46" s="20"/>
      <c r="AR46" s="20"/>
      <c r="AS46" s="20"/>
      <c r="AT46" s="20"/>
      <c r="AU46" s="20"/>
    </row>
    <row r="47" spans="1:47" ht="20.100000000000001" customHeight="1">
      <c r="C47" s="32"/>
      <c r="D47" s="32"/>
      <c r="E47" s="20"/>
      <c r="F47" s="20"/>
      <c r="G47" s="5"/>
      <c r="H47" s="5"/>
      <c r="I47" s="5"/>
      <c r="J47" s="5"/>
      <c r="K47" s="20"/>
      <c r="L47" s="139" t="s">
        <v>195</v>
      </c>
      <c r="M47" s="139"/>
      <c r="N47" s="139"/>
      <c r="O47" s="139"/>
      <c r="P47" s="139"/>
      <c r="Q47" s="20"/>
      <c r="R47" s="138" t="s">
        <v>31</v>
      </c>
      <c r="S47" s="138"/>
      <c r="T47" s="138"/>
      <c r="U47" s="138"/>
      <c r="V47" s="138"/>
      <c r="W47" s="138"/>
      <c r="X47" s="138"/>
      <c r="Y47" s="138"/>
      <c r="Z47" s="138"/>
      <c r="AA47" s="138"/>
      <c r="AB47" s="138"/>
      <c r="AC47" s="138"/>
      <c r="AD47" s="138"/>
      <c r="AE47" s="138"/>
      <c r="AF47" s="138"/>
      <c r="AG47" s="138"/>
      <c r="AH47" s="5"/>
      <c r="AI47" s="5"/>
      <c r="AJ47" s="5"/>
      <c r="AK47" s="5"/>
      <c r="AL47" s="20"/>
      <c r="AM47" s="20"/>
      <c r="AN47" s="20"/>
      <c r="AO47" s="20"/>
      <c r="AP47" s="20"/>
      <c r="AQ47" s="20"/>
      <c r="AR47" s="20"/>
      <c r="AS47" s="20"/>
      <c r="AT47" s="20"/>
      <c r="AU47" s="20"/>
    </row>
    <row r="48" spans="1:47" ht="20.100000000000001" customHeight="1">
      <c r="C48" s="32"/>
      <c r="D48" s="32"/>
      <c r="E48" s="22"/>
      <c r="F48" s="10" t="s">
        <v>196</v>
      </c>
      <c r="G48" s="11" t="s">
        <v>170</v>
      </c>
      <c r="H48" s="5"/>
      <c r="I48" s="5"/>
      <c r="J48" s="5"/>
      <c r="K48" s="5"/>
      <c r="L48" s="5"/>
      <c r="M48" s="5"/>
      <c r="N48" s="5"/>
      <c r="O48" s="5"/>
      <c r="P48" s="5"/>
      <c r="Q48" s="20"/>
      <c r="R48" s="5"/>
      <c r="S48" s="5"/>
      <c r="T48" s="5"/>
      <c r="U48" s="5"/>
      <c r="V48" s="5"/>
      <c r="W48" s="5"/>
      <c r="X48" s="5"/>
      <c r="Y48" s="5"/>
      <c r="Z48" s="20"/>
      <c r="AA48" s="20"/>
      <c r="AB48" s="20"/>
      <c r="AC48" s="20"/>
      <c r="AD48" s="5"/>
      <c r="AE48" s="5"/>
      <c r="AF48" s="5"/>
      <c r="AG48" s="5"/>
      <c r="AH48" s="20"/>
      <c r="AI48" s="20"/>
      <c r="AJ48" s="20"/>
      <c r="AK48" s="20"/>
      <c r="AL48" s="20"/>
      <c r="AM48" s="20"/>
      <c r="AN48" s="20"/>
      <c r="AO48" s="20"/>
      <c r="AP48" s="20"/>
      <c r="AQ48" s="20"/>
      <c r="AR48" s="20"/>
      <c r="AS48" s="20"/>
      <c r="AT48" s="20"/>
      <c r="AU48" s="20"/>
    </row>
    <row r="49" spans="1:58" ht="20.100000000000001" customHeight="1">
      <c r="C49" s="32"/>
      <c r="D49" s="32"/>
      <c r="E49" s="20"/>
      <c r="F49" s="10" t="s">
        <v>196</v>
      </c>
      <c r="G49" s="20" t="s">
        <v>32</v>
      </c>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row>
    <row r="50" spans="1:58" ht="20.100000000000001" customHeight="1">
      <c r="C50" s="32"/>
      <c r="D50" s="32"/>
      <c r="E50" s="20"/>
      <c r="F50" s="10" t="s">
        <v>196</v>
      </c>
      <c r="G50" s="24" t="s">
        <v>229</v>
      </c>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0"/>
      <c r="AJ50" s="20"/>
      <c r="AK50" s="20"/>
      <c r="AL50" s="20"/>
      <c r="AM50" s="20"/>
      <c r="AN50" s="20"/>
      <c r="AO50" s="20"/>
      <c r="AP50" s="20"/>
      <c r="AQ50" s="20"/>
      <c r="AR50" s="20"/>
      <c r="AS50" s="20"/>
      <c r="AT50" s="20"/>
      <c r="AU50" s="20"/>
    </row>
    <row r="51" spans="1:58" ht="12" customHeight="1">
      <c r="C51" s="32"/>
      <c r="D51" s="32"/>
      <c r="F51" s="5"/>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row>
    <row r="52" spans="1:58" ht="20.100000000000001" customHeight="1">
      <c r="A52" s="31">
        <v>14</v>
      </c>
      <c r="C52" s="32" t="s">
        <v>33</v>
      </c>
      <c r="D52" s="32"/>
      <c r="E52" s="148">
        <v>43840</v>
      </c>
      <c r="F52" s="148"/>
      <c r="G52" s="148"/>
      <c r="H52" s="148"/>
      <c r="I52" s="148"/>
      <c r="J52" s="148"/>
      <c r="K52" s="148"/>
      <c r="L52" s="148"/>
      <c r="M52" s="148"/>
      <c r="N52" s="148"/>
      <c r="O52" s="148" t="s">
        <v>34</v>
      </c>
      <c r="Q52" s="6"/>
      <c r="R52" s="20"/>
      <c r="S52" s="20" t="s">
        <v>34</v>
      </c>
      <c r="T52" s="6"/>
      <c r="U52" s="20"/>
      <c r="V52" s="20"/>
      <c r="W52" s="20"/>
      <c r="X52" s="20"/>
      <c r="Y52" s="20"/>
      <c r="Z52" s="20"/>
    </row>
    <row r="53" spans="1:58" ht="12" customHeight="1">
      <c r="C53" s="32"/>
      <c r="D53" s="32"/>
      <c r="N53" s="31"/>
    </row>
    <row r="54" spans="1:58" s="20" customFormat="1" ht="20.100000000000001" customHeight="1">
      <c r="A54" s="31">
        <v>15</v>
      </c>
      <c r="B54" s="31"/>
      <c r="C54" s="32" t="s">
        <v>35</v>
      </c>
      <c r="D54" s="32"/>
      <c r="E54" s="20" t="s">
        <v>36</v>
      </c>
      <c r="G54" s="3"/>
      <c r="H54" s="23"/>
      <c r="I54" s="3"/>
      <c r="J54" s="23"/>
      <c r="K54" s="3"/>
      <c r="L54" s="23"/>
      <c r="M54" s="3"/>
      <c r="O54" s="24"/>
    </row>
    <row r="55" spans="1:58" s="20" customFormat="1" ht="20.100000000000001" customHeight="1">
      <c r="A55" s="3"/>
      <c r="B55" s="3"/>
      <c r="C55" s="22"/>
      <c r="D55" s="22"/>
      <c r="E55" s="135" t="s">
        <v>183</v>
      </c>
      <c r="F55" s="135"/>
      <c r="G55" s="136" t="s">
        <v>37</v>
      </c>
      <c r="H55" s="136"/>
      <c r="I55" s="136"/>
      <c r="J55" s="136"/>
      <c r="K55" s="136"/>
      <c r="L55" s="136"/>
      <c r="M55" s="136"/>
      <c r="N55" s="136"/>
      <c r="O55" s="136"/>
      <c r="P55" s="136"/>
      <c r="Q55" s="136"/>
      <c r="R55" s="136"/>
      <c r="S55" s="136"/>
      <c r="T55" s="136"/>
      <c r="U55" s="136"/>
      <c r="V55" s="136"/>
      <c r="W55" s="136"/>
      <c r="X55" s="136"/>
      <c r="Y55" s="136"/>
      <c r="Z55" s="136"/>
      <c r="AA55" s="136"/>
      <c r="AB55" s="136"/>
      <c r="AC55" s="136"/>
      <c r="AD55" s="140" t="s">
        <v>197</v>
      </c>
      <c r="AE55" s="140"/>
      <c r="AF55" s="140"/>
      <c r="AG55" s="140"/>
      <c r="AH55" s="140"/>
      <c r="AI55" s="140"/>
      <c r="AJ55" s="140"/>
      <c r="AK55" s="140"/>
      <c r="AL55" s="140"/>
      <c r="AM55" s="140"/>
      <c r="AN55" s="140"/>
      <c r="AO55" s="140"/>
      <c r="AP55" s="140"/>
      <c r="AQ55" s="140"/>
      <c r="AR55" s="140"/>
      <c r="AS55" s="140"/>
      <c r="AT55" s="140"/>
      <c r="AU55" s="140"/>
      <c r="AV55" s="140"/>
      <c r="AW55" s="140"/>
      <c r="AX55" s="140"/>
      <c r="AY55" s="140"/>
    </row>
    <row r="56" spans="1:58" s="20" customFormat="1" ht="20.100000000000001" customHeight="1">
      <c r="A56" s="3"/>
      <c r="B56" s="3"/>
      <c r="C56" s="22"/>
      <c r="D56" s="22"/>
      <c r="G56" s="20" t="s">
        <v>198</v>
      </c>
      <c r="H56" s="3"/>
      <c r="I56" s="3"/>
      <c r="J56" s="23"/>
      <c r="K56" s="3"/>
      <c r="L56" s="23"/>
      <c r="M56" s="3"/>
      <c r="O56" s="24"/>
    </row>
    <row r="57" spans="1:58" s="20" customFormat="1" ht="20.100000000000001" customHeight="1">
      <c r="A57" s="3"/>
      <c r="B57" s="3"/>
      <c r="C57" s="22"/>
      <c r="D57" s="22"/>
      <c r="E57" s="135" t="s">
        <v>199</v>
      </c>
      <c r="F57" s="135"/>
      <c r="G57" s="20" t="s">
        <v>200</v>
      </c>
      <c r="H57" s="3"/>
      <c r="I57" s="3"/>
      <c r="J57" s="23"/>
      <c r="K57" s="3"/>
      <c r="L57" s="23"/>
      <c r="M57" s="3"/>
      <c r="O57" s="24"/>
    </row>
    <row r="58" spans="1:58" ht="20.100000000000001" customHeight="1">
      <c r="C58" s="32"/>
      <c r="D58" s="32"/>
      <c r="E58" s="119"/>
      <c r="F58" s="117"/>
      <c r="G58" s="118" t="s">
        <v>38</v>
      </c>
      <c r="H58" s="118"/>
      <c r="I58" s="118"/>
      <c r="J58" s="118"/>
      <c r="K58" s="118"/>
      <c r="L58" s="118"/>
      <c r="M58" s="118"/>
      <c r="N58" s="121"/>
      <c r="O58" s="121"/>
      <c r="P58" s="121"/>
      <c r="Q58" s="121"/>
      <c r="R58" s="121"/>
      <c r="S58" s="141" t="s">
        <v>201</v>
      </c>
      <c r="T58" s="141"/>
      <c r="U58" s="141"/>
      <c r="V58" s="141"/>
      <c r="W58" s="141"/>
      <c r="X58" s="141"/>
      <c r="Y58" s="141"/>
      <c r="Z58" s="141"/>
      <c r="AA58" s="141"/>
      <c r="AB58" s="141"/>
      <c r="AC58" s="141"/>
      <c r="AD58" s="141"/>
      <c r="AE58" s="141"/>
      <c r="AF58" s="141"/>
      <c r="AG58" s="117"/>
      <c r="AH58" s="117" t="s">
        <v>202</v>
      </c>
      <c r="AI58" s="135" t="s">
        <v>203</v>
      </c>
      <c r="AJ58" s="135"/>
      <c r="AK58" s="135"/>
      <c r="AL58" s="135" t="s">
        <v>204</v>
      </c>
      <c r="AM58" s="135"/>
      <c r="AN58" s="142" t="s">
        <v>205</v>
      </c>
      <c r="AO58" s="142"/>
      <c r="AP58" s="142"/>
      <c r="AQ58" s="142"/>
      <c r="AR58" s="142"/>
      <c r="AS58" s="142"/>
      <c r="AT58" s="142"/>
      <c r="AU58" s="117"/>
      <c r="AV58" s="135" t="s">
        <v>206</v>
      </c>
      <c r="AW58" s="135"/>
      <c r="AX58" s="116" t="s">
        <v>178</v>
      </c>
      <c r="AY58" s="116"/>
      <c r="AZ58" s="116"/>
      <c r="BA58" s="116"/>
      <c r="BB58" s="116"/>
      <c r="BC58" s="117"/>
      <c r="BD58" s="117"/>
      <c r="BE58" s="117"/>
      <c r="BF58" s="117"/>
    </row>
    <row r="59" spans="1:58" ht="20.100000000000001" customHeight="1">
      <c r="C59" s="32"/>
      <c r="D59" s="32"/>
      <c r="E59" s="143" t="s">
        <v>207</v>
      </c>
      <c r="F59" s="143"/>
      <c r="G59" s="30" t="s">
        <v>208</v>
      </c>
      <c r="AE59" s="20"/>
      <c r="AF59" s="20"/>
      <c r="AG59" s="20"/>
      <c r="AH59" s="20"/>
      <c r="AI59" s="20"/>
      <c r="AJ59" s="20"/>
      <c r="AK59" s="20"/>
      <c r="AL59" s="20"/>
      <c r="AM59" s="20"/>
      <c r="AN59" s="20"/>
      <c r="AV59" s="20"/>
      <c r="AW59" s="20"/>
      <c r="AX59" s="20"/>
      <c r="AY59" s="20"/>
    </row>
    <row r="60" spans="1:58" ht="20.100000000000001" customHeight="1">
      <c r="C60" s="32"/>
      <c r="D60" s="32"/>
      <c r="E60" s="38"/>
      <c r="F60" s="38"/>
      <c r="G60" s="146" t="s">
        <v>209</v>
      </c>
      <c r="H60" s="146"/>
      <c r="I60" s="128" t="s">
        <v>210</v>
      </c>
      <c r="J60" s="128"/>
      <c r="K60" s="128"/>
      <c r="L60" s="128"/>
      <c r="M60" s="128"/>
      <c r="N60" s="128"/>
      <c r="O60" s="20"/>
      <c r="P60" s="128" t="s">
        <v>212</v>
      </c>
      <c r="Q60" s="128"/>
      <c r="R60" s="128"/>
      <c r="S60" s="128"/>
      <c r="T60" s="128"/>
      <c r="U60" s="128"/>
      <c r="V60" s="128"/>
      <c r="W60" s="128"/>
      <c r="X60" s="128"/>
      <c r="Y60" s="128"/>
      <c r="Z60" s="128"/>
      <c r="AA60" s="128"/>
      <c r="AB60" s="128"/>
      <c r="AC60" s="128"/>
      <c r="AD60" s="128"/>
      <c r="AE60" s="128"/>
      <c r="AF60" s="128"/>
      <c r="AG60" s="39"/>
      <c r="AH60" s="142" t="s">
        <v>211</v>
      </c>
      <c r="AI60" s="142"/>
      <c r="AJ60" s="142"/>
      <c r="AK60" s="142"/>
      <c r="AL60" s="142"/>
      <c r="AM60" s="142"/>
      <c r="AN60" s="142"/>
      <c r="AO60" s="20"/>
      <c r="AP60" s="135" t="s">
        <v>206</v>
      </c>
      <c r="AQ60" s="135"/>
      <c r="AV60" s="20"/>
      <c r="AW60" s="20"/>
      <c r="AX60" s="20"/>
      <c r="AY60" s="20"/>
    </row>
    <row r="61" spans="1:58" s="20" customFormat="1" ht="20.100000000000001" customHeight="1">
      <c r="A61" s="3"/>
      <c r="B61" s="3"/>
      <c r="C61" s="22"/>
      <c r="D61" s="22"/>
      <c r="E61" s="24" t="s">
        <v>39</v>
      </c>
      <c r="H61" s="7"/>
      <c r="I61" s="7"/>
      <c r="M61" s="7"/>
      <c r="N61" s="24"/>
      <c r="AC61" s="3"/>
      <c r="AD61" s="23"/>
      <c r="AE61" s="23"/>
      <c r="AG61" s="24"/>
      <c r="AH61" s="24"/>
      <c r="AI61" s="24"/>
      <c r="AJ61" s="24"/>
      <c r="AM61" s="7"/>
      <c r="AN61" s="7"/>
    </row>
    <row r="62" spans="1:58" s="20" customFormat="1" ht="20.100000000000001" customHeight="1">
      <c r="A62" s="3"/>
      <c r="B62" s="3"/>
      <c r="C62" s="22"/>
      <c r="D62" s="22"/>
      <c r="E62" s="145" t="s">
        <v>40</v>
      </c>
      <c r="F62" s="145"/>
      <c r="G62" s="20" t="s">
        <v>41</v>
      </c>
      <c r="H62" s="7"/>
      <c r="I62" s="7"/>
      <c r="M62" s="7"/>
      <c r="N62" s="24"/>
      <c r="AC62" s="3"/>
      <c r="AD62" s="23"/>
      <c r="AE62" s="23"/>
      <c r="AG62" s="24"/>
      <c r="AH62" s="24"/>
      <c r="AI62" s="24"/>
      <c r="AJ62" s="24"/>
      <c r="AM62" s="7"/>
      <c r="AN62" s="7"/>
    </row>
    <row r="63" spans="1:58" s="20" customFormat="1" ht="20.100000000000001" customHeight="1">
      <c r="A63" s="3"/>
      <c r="B63" s="3"/>
      <c r="C63" s="22"/>
      <c r="D63" s="22"/>
      <c r="E63" s="145" t="s">
        <v>40</v>
      </c>
      <c r="F63" s="145"/>
      <c r="G63" s="147">
        <f>E52+5</f>
        <v>43845</v>
      </c>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c r="AS63" s="147"/>
      <c r="AT63" s="147"/>
      <c r="AU63" s="147"/>
      <c r="AV63" s="147"/>
      <c r="AW63" s="147"/>
      <c r="AX63" s="147"/>
      <c r="AY63" s="147"/>
      <c r="AZ63" s="147"/>
      <c r="BA63" s="147"/>
      <c r="BB63" s="147"/>
      <c r="BC63" s="147"/>
      <c r="BD63" s="147"/>
    </row>
    <row r="64" spans="1:58" s="20" customFormat="1" ht="20.100000000000001" customHeight="1">
      <c r="A64" s="3"/>
      <c r="B64" s="3"/>
      <c r="C64" s="22"/>
      <c r="D64" s="22"/>
      <c r="E64" s="22"/>
      <c r="F64" s="7"/>
      <c r="G64" s="20" t="s">
        <v>42</v>
      </c>
      <c r="H64" s="7"/>
      <c r="I64" s="7"/>
      <c r="M64" s="7"/>
      <c r="N64" s="24"/>
      <c r="AC64" s="3"/>
      <c r="AD64" s="23"/>
      <c r="AE64" s="23"/>
      <c r="AG64" s="24"/>
      <c r="AH64" s="24"/>
      <c r="AI64" s="24"/>
      <c r="AJ64" s="24"/>
      <c r="AM64" s="7"/>
      <c r="AN64" s="7"/>
    </row>
    <row r="65" spans="1:40" s="20" customFormat="1" ht="12" customHeight="1">
      <c r="A65" s="3"/>
      <c r="B65" s="3"/>
      <c r="C65" s="22"/>
      <c r="D65" s="22"/>
      <c r="E65" s="22"/>
      <c r="H65" s="7"/>
      <c r="I65" s="7"/>
      <c r="M65" s="7"/>
      <c r="N65" s="24"/>
      <c r="AC65" s="3"/>
      <c r="AD65" s="23"/>
      <c r="AE65" s="23"/>
      <c r="AG65" s="24"/>
      <c r="AH65" s="24"/>
      <c r="AI65" s="24"/>
      <c r="AJ65" s="24"/>
      <c r="AM65" s="7"/>
      <c r="AN65" s="7"/>
    </row>
    <row r="66" spans="1:40" ht="20.100000000000001" customHeight="1">
      <c r="A66" s="31">
        <v>16</v>
      </c>
      <c r="C66" s="32" t="s">
        <v>43</v>
      </c>
      <c r="D66" s="32"/>
      <c r="E66" s="24" t="s">
        <v>213</v>
      </c>
    </row>
    <row r="67" spans="1:40" ht="12" customHeight="1">
      <c r="C67" s="32"/>
      <c r="D67" s="32"/>
    </row>
    <row r="68" spans="1:40" ht="20.100000000000001" customHeight="1">
      <c r="A68" s="31">
        <v>17</v>
      </c>
      <c r="C68" s="32" t="s">
        <v>44</v>
      </c>
      <c r="D68" s="32"/>
      <c r="E68" s="137" t="s">
        <v>183</v>
      </c>
      <c r="F68" s="137"/>
      <c r="G68" s="20" t="s">
        <v>214</v>
      </c>
      <c r="H68" s="20"/>
      <c r="I68" s="13"/>
      <c r="J68" s="13"/>
      <c r="K68" s="13"/>
      <c r="L68" s="13"/>
      <c r="M68" s="13"/>
      <c r="N68" s="13"/>
      <c r="O68" s="13"/>
      <c r="P68" s="13"/>
      <c r="Q68" s="13"/>
      <c r="R68" s="13"/>
      <c r="S68" s="13"/>
      <c r="T68" s="13"/>
      <c r="U68" s="13"/>
      <c r="V68" s="13"/>
      <c r="W68" s="13"/>
    </row>
    <row r="69" spans="1:40" ht="20.100000000000001" customHeight="1">
      <c r="E69" s="20"/>
      <c r="F69" s="20"/>
      <c r="G69" s="20" t="s">
        <v>215</v>
      </c>
      <c r="H69" s="20"/>
      <c r="I69" s="13"/>
      <c r="J69" s="13"/>
      <c r="K69" s="13"/>
      <c r="L69" s="13"/>
      <c r="M69" s="13"/>
      <c r="N69" s="13"/>
      <c r="O69" s="13"/>
      <c r="P69" s="13"/>
      <c r="Q69" s="13"/>
      <c r="R69" s="13"/>
      <c r="S69" s="13"/>
      <c r="T69" s="13"/>
      <c r="U69" s="13"/>
      <c r="V69" s="13"/>
      <c r="W69" s="13"/>
    </row>
    <row r="70" spans="1:40" ht="20.100000000000001" customHeight="1">
      <c r="E70" s="137" t="s">
        <v>226</v>
      </c>
      <c r="F70" s="137"/>
      <c r="G70" s="20" t="s">
        <v>217</v>
      </c>
      <c r="H70" s="20"/>
      <c r="I70" s="20"/>
      <c r="J70" s="20"/>
      <c r="K70" s="20"/>
      <c r="L70" s="20"/>
      <c r="M70" s="20"/>
      <c r="N70" s="20"/>
      <c r="O70" s="20"/>
      <c r="P70" s="20"/>
      <c r="Q70" s="20"/>
      <c r="R70" s="20"/>
      <c r="S70" s="20"/>
      <c r="T70" s="20"/>
      <c r="U70" s="20"/>
      <c r="V70" s="20"/>
      <c r="W70" s="20"/>
    </row>
    <row r="71" spans="1:40" ht="20.100000000000001" customHeight="1">
      <c r="E71" s="137" t="s">
        <v>216</v>
      </c>
      <c r="F71" s="137"/>
      <c r="G71" s="33" t="s">
        <v>218</v>
      </c>
      <c r="H71" s="20"/>
      <c r="I71" s="20"/>
      <c r="J71" s="20"/>
      <c r="K71" s="20"/>
      <c r="L71" s="20"/>
      <c r="M71" s="20"/>
      <c r="N71" s="20"/>
      <c r="O71" s="20"/>
      <c r="P71" s="20"/>
      <c r="Q71" s="20"/>
      <c r="R71" s="20"/>
      <c r="S71" s="20"/>
      <c r="T71" s="20"/>
      <c r="U71" s="20"/>
      <c r="V71" s="20"/>
      <c r="W71" s="20"/>
      <c r="X71" s="40"/>
      <c r="Y71" s="40"/>
      <c r="Z71" s="40"/>
      <c r="AA71" s="40"/>
      <c r="AB71" s="40"/>
      <c r="AC71" s="40"/>
      <c r="AD71" s="40"/>
      <c r="AE71" s="40"/>
      <c r="AF71" s="40"/>
    </row>
    <row r="72" spans="1:40" ht="20.100000000000001" customHeight="1">
      <c r="E72" s="20"/>
      <c r="F72" s="20"/>
      <c r="G72" s="33" t="s">
        <v>219</v>
      </c>
      <c r="H72" s="20"/>
      <c r="I72" s="20"/>
      <c r="J72" s="20"/>
      <c r="K72" s="20"/>
      <c r="L72" s="20"/>
      <c r="M72" s="20"/>
      <c r="N72" s="20"/>
      <c r="O72" s="20"/>
      <c r="P72" s="20"/>
      <c r="Q72" s="20"/>
      <c r="R72" s="20"/>
      <c r="S72" s="20"/>
      <c r="T72" s="20"/>
      <c r="U72" s="20"/>
      <c r="V72" s="20"/>
      <c r="W72" s="20"/>
    </row>
    <row r="73" spans="1:40" ht="20.100000000000001" customHeight="1">
      <c r="E73" s="137" t="s">
        <v>186</v>
      </c>
      <c r="F73" s="137"/>
      <c r="G73" s="30" t="s">
        <v>45</v>
      </c>
      <c r="H73" s="20"/>
      <c r="I73" s="20"/>
      <c r="J73" s="20"/>
      <c r="K73" s="20"/>
      <c r="L73" s="20"/>
      <c r="M73" s="20"/>
      <c r="N73" s="20"/>
      <c r="O73" s="20"/>
      <c r="P73" s="20"/>
      <c r="Q73" s="20"/>
      <c r="R73" s="20"/>
      <c r="S73" s="20"/>
      <c r="T73" s="20"/>
      <c r="U73" s="20"/>
      <c r="V73" s="20"/>
      <c r="W73" s="20"/>
    </row>
    <row r="74" spans="1:40" ht="20.100000000000001" customHeight="1">
      <c r="E74" s="137" t="s">
        <v>220</v>
      </c>
      <c r="F74" s="137"/>
      <c r="G74" s="30" t="s">
        <v>46</v>
      </c>
      <c r="H74" s="20"/>
      <c r="I74" s="20"/>
      <c r="J74" s="20"/>
      <c r="K74" s="20"/>
      <c r="L74" s="20"/>
      <c r="M74" s="20"/>
      <c r="N74" s="20"/>
      <c r="O74" s="20"/>
      <c r="P74" s="20"/>
      <c r="Q74" s="20"/>
      <c r="R74" s="20"/>
      <c r="S74" s="20"/>
      <c r="T74" s="20"/>
      <c r="U74" s="20"/>
      <c r="V74" s="20"/>
      <c r="W74" s="20"/>
    </row>
    <row r="75" spans="1:40" ht="20.100000000000001" customHeight="1">
      <c r="E75" s="137" t="s">
        <v>221</v>
      </c>
      <c r="F75" s="137"/>
      <c r="G75" s="24" t="s">
        <v>223</v>
      </c>
      <c r="H75" s="20"/>
      <c r="I75" s="20"/>
      <c r="J75" s="24"/>
      <c r="K75" s="24"/>
      <c r="L75" s="24"/>
      <c r="M75" s="24"/>
      <c r="N75" s="24"/>
      <c r="O75" s="24"/>
      <c r="P75" s="24"/>
      <c r="Q75" s="24"/>
      <c r="R75" s="24"/>
      <c r="S75" s="24"/>
      <c r="T75" s="24"/>
      <c r="U75" s="24"/>
      <c r="V75" s="24"/>
      <c r="W75" s="24"/>
    </row>
    <row r="76" spans="1:40" ht="20.100000000000001" customHeight="1">
      <c r="E76" s="137" t="s">
        <v>222</v>
      </c>
      <c r="F76" s="137"/>
      <c r="G76" s="20" t="s">
        <v>225</v>
      </c>
      <c r="H76" s="24"/>
      <c r="I76" s="24"/>
      <c r="J76" s="7"/>
      <c r="K76" s="7"/>
      <c r="L76" s="7"/>
      <c r="M76" s="7"/>
      <c r="N76" s="7"/>
      <c r="O76" s="7"/>
      <c r="P76" s="7"/>
      <c r="Q76" s="7"/>
      <c r="R76" s="7"/>
      <c r="S76" s="7"/>
      <c r="T76" s="7"/>
      <c r="U76" s="7"/>
      <c r="V76" s="7"/>
      <c r="W76" s="7"/>
    </row>
    <row r="77" spans="1:40" s="124" customFormat="1" ht="20.100000000000001" customHeight="1">
      <c r="A77" s="31"/>
      <c r="B77" s="31"/>
      <c r="E77" s="137" t="s">
        <v>253</v>
      </c>
      <c r="F77" s="137"/>
      <c r="G77" s="123" t="s">
        <v>254</v>
      </c>
      <c r="H77" s="122"/>
      <c r="I77" s="122"/>
      <c r="J77" s="7"/>
      <c r="K77" s="7"/>
      <c r="L77" s="7"/>
      <c r="M77" s="7"/>
      <c r="N77" s="7"/>
      <c r="O77" s="7"/>
      <c r="P77" s="7"/>
      <c r="Q77" s="7"/>
      <c r="R77" s="7"/>
      <c r="S77" s="7"/>
      <c r="T77" s="7"/>
      <c r="U77" s="7"/>
      <c r="V77" s="7"/>
      <c r="W77" s="7"/>
    </row>
    <row r="78" spans="1:40" s="124" customFormat="1" ht="20.100000000000001" customHeight="1">
      <c r="A78" s="31"/>
      <c r="B78" s="31"/>
      <c r="E78" s="123"/>
      <c r="F78" s="123"/>
      <c r="G78" s="123" t="s">
        <v>255</v>
      </c>
      <c r="H78" s="122"/>
      <c r="I78" s="122"/>
      <c r="J78" s="7"/>
      <c r="K78" s="7"/>
      <c r="L78" s="7"/>
      <c r="M78" s="7"/>
      <c r="N78" s="7"/>
      <c r="O78" s="7"/>
      <c r="P78" s="7"/>
      <c r="Q78" s="7"/>
      <c r="R78" s="7"/>
      <c r="S78" s="7"/>
      <c r="T78" s="7"/>
      <c r="U78" s="7"/>
      <c r="V78" s="7"/>
      <c r="W78" s="7"/>
    </row>
    <row r="79" spans="1:40" ht="20.100000000000001" customHeight="1">
      <c r="E79" s="137" t="s">
        <v>224</v>
      </c>
      <c r="F79" s="137"/>
      <c r="G79" s="8" t="s">
        <v>47</v>
      </c>
      <c r="H79" s="24"/>
      <c r="I79" s="7"/>
      <c r="J79" s="20"/>
      <c r="K79" s="20"/>
      <c r="L79" s="20"/>
      <c r="M79" s="20"/>
      <c r="N79" s="20"/>
      <c r="O79" s="20"/>
      <c r="P79" s="20"/>
      <c r="Q79" s="20"/>
      <c r="R79" s="20"/>
      <c r="S79" s="20"/>
      <c r="T79" s="20"/>
      <c r="U79" s="20"/>
      <c r="V79" s="20"/>
      <c r="W79" s="20"/>
    </row>
    <row r="80" spans="1:4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sheetData>
  <mergeCells count="79">
    <mergeCell ref="E77:F77"/>
    <mergeCell ref="AV58:AW58"/>
    <mergeCell ref="AK16:AL16"/>
    <mergeCell ref="E13:O13"/>
    <mergeCell ref="E14:O14"/>
    <mergeCell ref="R13:V13"/>
    <mergeCell ref="R14:V14"/>
    <mergeCell ref="E28:F28"/>
    <mergeCell ref="E32:F32"/>
    <mergeCell ref="E57:F57"/>
    <mergeCell ref="G55:AC55"/>
    <mergeCell ref="G43:I43"/>
    <mergeCell ref="AJ19:AK19"/>
    <mergeCell ref="AL19:AM19"/>
    <mergeCell ref="AN19:AO19"/>
    <mergeCell ref="AB19:AC19"/>
    <mergeCell ref="AB20:AC20"/>
    <mergeCell ref="E8:N8"/>
    <mergeCell ref="E10:N10"/>
    <mergeCell ref="E25:F25"/>
    <mergeCell ref="E26:F26"/>
    <mergeCell ref="E16:N16"/>
    <mergeCell ref="T11:W11"/>
    <mergeCell ref="G46:J46"/>
    <mergeCell ref="L46:P46"/>
    <mergeCell ref="K43:P43"/>
    <mergeCell ref="E27:F27"/>
    <mergeCell ref="E37:F37"/>
    <mergeCell ref="E38:F38"/>
    <mergeCell ref="E39:F39"/>
    <mergeCell ref="E43:F43"/>
    <mergeCell ref="E79:F79"/>
    <mergeCell ref="BB2:BH2"/>
    <mergeCell ref="E70:F70"/>
    <mergeCell ref="E71:F71"/>
    <mergeCell ref="E73:F73"/>
    <mergeCell ref="E74:F74"/>
    <mergeCell ref="E75:F75"/>
    <mergeCell ref="AH60:AN60"/>
    <mergeCell ref="AP60:AQ60"/>
    <mergeCell ref="E68:F68"/>
    <mergeCell ref="E62:F62"/>
    <mergeCell ref="E63:F63"/>
    <mergeCell ref="G60:H60"/>
    <mergeCell ref="G63:BD63"/>
    <mergeCell ref="O10:R10"/>
    <mergeCell ref="E55:F55"/>
    <mergeCell ref="AR16:AV16"/>
    <mergeCell ref="E76:F76"/>
    <mergeCell ref="R46:AG46"/>
    <mergeCell ref="L47:P47"/>
    <mergeCell ref="R47:AG47"/>
    <mergeCell ref="AD55:AY55"/>
    <mergeCell ref="I60:N60"/>
    <mergeCell ref="S58:AF58"/>
    <mergeCell ref="AI58:AK58"/>
    <mergeCell ref="AL58:AM58"/>
    <mergeCell ref="AN58:AT58"/>
    <mergeCell ref="E59:F59"/>
    <mergeCell ref="E36:F36"/>
    <mergeCell ref="AD19:AE19"/>
    <mergeCell ref="AF19:AG19"/>
    <mergeCell ref="E52:O52"/>
    <mergeCell ref="P60:AF60"/>
    <mergeCell ref="AH19:AI19"/>
    <mergeCell ref="E30:F30"/>
    <mergeCell ref="A1:BH1"/>
    <mergeCell ref="L19:R19"/>
    <mergeCell ref="L20:R20"/>
    <mergeCell ref="T19:U19"/>
    <mergeCell ref="T20:U20"/>
    <mergeCell ref="V19:W19"/>
    <mergeCell ref="V20:W20"/>
    <mergeCell ref="X19:Y19"/>
    <mergeCell ref="X20:Y20"/>
    <mergeCell ref="Z19:AA19"/>
    <mergeCell ref="Z20:AA20"/>
    <mergeCell ref="F19:J19"/>
    <mergeCell ref="AN16:AP16"/>
  </mergeCells>
  <phoneticPr fontId="1"/>
  <dataValidations count="1">
    <dataValidation imeMode="fullAlpha" allowBlank="1" showInputMessage="1" showErrorMessage="1" sqref="H56:I57 G54 I54 K54 K56:K57" xr:uid="{00000000-0002-0000-0100-000000000000}"/>
  </dataValidations>
  <hyperlinks>
    <hyperlink ref="AD55" r:id="rId1" display="http://gifusyoubad.sports.coocan.jp/" xr:uid="{00000000-0004-0000-0100-000000000000}"/>
    <hyperlink ref="S58:AF58" r:id="rId2" display="gifu_syoubad@nifty.com" xr:uid="{6BE5E52A-81F2-4B89-8B08-1B6776DE6764}"/>
  </hyperlinks>
  <printOptions horizontalCentered="1"/>
  <pageMargins left="0.51181102362204722" right="0.39370078740157483" top="0.51181102362204722" bottom="0.39370078740157483" header="0.35433070866141736" footer="0.35433070866141736"/>
  <pageSetup paperSize="9" scale="88" fitToHeight="0" orientation="portrait" horizontalDpi="4294967292" verticalDpi="300" r:id="rId3"/>
  <headerFooter alignWithMargins="0"/>
  <rowBreaks count="1" manualBreakCount="1">
    <brk id="5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7"/>
  </sheetPr>
  <dimension ref="A1:F30"/>
  <sheetViews>
    <sheetView zoomScaleNormal="100" workbookViewId="0">
      <selection sqref="A1:F1"/>
    </sheetView>
  </sheetViews>
  <sheetFormatPr defaultColWidth="9" defaultRowHeight="22.5" customHeight="1"/>
  <cols>
    <col min="1" max="1" width="5.75" style="41" customWidth="1"/>
    <col min="2" max="4" width="17.75" style="41" customWidth="1"/>
    <col min="5" max="5" width="9" style="41" customWidth="1"/>
    <col min="6" max="6" width="5.75" style="41" customWidth="1"/>
    <col min="7" max="24" width="9" style="41"/>
    <col min="25" max="25" width="5.625" style="41" customWidth="1"/>
    <col min="26" max="39" width="9" style="41"/>
    <col min="40" max="41" width="5.625" style="41" customWidth="1"/>
    <col min="42" max="16384" width="9" style="41"/>
  </cols>
  <sheetData>
    <row r="1" spans="1:6" ht="22.5" customHeight="1">
      <c r="A1" s="156" t="str">
        <f>LEFT('07_学年末単の部'!$A$1,FIND(" 要項",'07_学年末単の部'!$A$1)-1)</f>
        <v>第27回 岐阜県小学生バドミントン シングルス大会</v>
      </c>
      <c r="B1" s="156"/>
      <c r="C1" s="156"/>
      <c r="D1" s="156"/>
      <c r="E1" s="156"/>
      <c r="F1" s="156"/>
    </row>
    <row r="2" spans="1:6" ht="22.5" customHeight="1">
      <c r="A2" s="157" t="s">
        <v>48</v>
      </c>
      <c r="B2" s="157"/>
      <c r="C2" s="157"/>
      <c r="D2" s="157"/>
      <c r="E2" s="157"/>
      <c r="F2" s="157"/>
    </row>
    <row r="3" spans="1:6" ht="18" customHeight="1" thickBot="1">
      <c r="B3" s="42"/>
    </row>
    <row r="4" spans="1:6" ht="22.5" customHeight="1" thickTop="1" thickBot="1">
      <c r="B4" s="43" t="s">
        <v>49</v>
      </c>
      <c r="C4" s="158"/>
      <c r="D4" s="159"/>
      <c r="E4" s="44"/>
      <c r="F4" s="45"/>
    </row>
    <row r="5" spans="1:6" s="46" customFormat="1" ht="22.5" customHeight="1" thickTop="1" thickBot="1">
      <c r="B5" s="47" t="s">
        <v>50</v>
      </c>
      <c r="C5" s="48" t="s">
        <v>51</v>
      </c>
      <c r="D5" s="49" t="s">
        <v>236</v>
      </c>
      <c r="E5" s="44"/>
      <c r="F5" s="44"/>
    </row>
    <row r="6" spans="1:6" ht="22.5" customHeight="1" thickTop="1">
      <c r="B6" s="50" t="s">
        <v>230</v>
      </c>
      <c r="C6" s="51" t="s">
        <v>52</v>
      </c>
      <c r="D6" s="52">
        <v>0</v>
      </c>
      <c r="E6" s="153" t="s">
        <v>237</v>
      </c>
    </row>
    <row r="7" spans="1:6" ht="22.5" customHeight="1">
      <c r="B7" s="53" t="s">
        <v>231</v>
      </c>
      <c r="C7" s="54" t="s">
        <v>52</v>
      </c>
      <c r="D7" s="55">
        <v>0</v>
      </c>
      <c r="E7" s="154"/>
    </row>
    <row r="8" spans="1:6" ht="22.5" customHeight="1">
      <c r="B8" s="53" t="s">
        <v>232</v>
      </c>
      <c r="C8" s="54" t="s">
        <v>52</v>
      </c>
      <c r="D8" s="55">
        <v>0</v>
      </c>
      <c r="E8" s="154"/>
    </row>
    <row r="9" spans="1:6" ht="22.5" customHeight="1">
      <c r="B9" s="53" t="s">
        <v>233</v>
      </c>
      <c r="C9" s="54" t="s">
        <v>52</v>
      </c>
      <c r="D9" s="55">
        <v>0</v>
      </c>
      <c r="E9" s="154"/>
    </row>
    <row r="10" spans="1:6" ht="22.5" customHeight="1">
      <c r="B10" s="53" t="s">
        <v>234</v>
      </c>
      <c r="C10" s="54" t="s">
        <v>52</v>
      </c>
      <c r="D10" s="55">
        <v>0</v>
      </c>
      <c r="E10" s="154"/>
    </row>
    <row r="11" spans="1:6" ht="22.5" customHeight="1">
      <c r="B11" s="53" t="s">
        <v>235</v>
      </c>
      <c r="C11" s="54" t="s">
        <v>52</v>
      </c>
      <c r="D11" s="55">
        <v>0</v>
      </c>
      <c r="E11" s="154"/>
    </row>
    <row r="12" spans="1:6" ht="22.5" customHeight="1">
      <c r="B12" s="56" t="s">
        <v>230</v>
      </c>
      <c r="C12" s="57" t="s">
        <v>53</v>
      </c>
      <c r="D12" s="58">
        <v>0</v>
      </c>
      <c r="E12" s="154"/>
    </row>
    <row r="13" spans="1:6" ht="22.5" customHeight="1">
      <c r="B13" s="59" t="s">
        <v>231</v>
      </c>
      <c r="C13" s="60" t="s">
        <v>53</v>
      </c>
      <c r="D13" s="61">
        <v>0</v>
      </c>
      <c r="E13" s="154"/>
    </row>
    <row r="14" spans="1:6" ht="22.5" customHeight="1">
      <c r="B14" s="59" t="s">
        <v>232</v>
      </c>
      <c r="C14" s="60" t="s">
        <v>53</v>
      </c>
      <c r="D14" s="61">
        <v>0</v>
      </c>
      <c r="E14" s="154"/>
    </row>
    <row r="15" spans="1:6" ht="22.5" customHeight="1">
      <c r="B15" s="59" t="s">
        <v>233</v>
      </c>
      <c r="C15" s="60" t="s">
        <v>53</v>
      </c>
      <c r="D15" s="61">
        <v>0</v>
      </c>
      <c r="E15" s="154"/>
    </row>
    <row r="16" spans="1:6" ht="22.5" customHeight="1">
      <c r="B16" s="59" t="s">
        <v>234</v>
      </c>
      <c r="C16" s="60" t="s">
        <v>53</v>
      </c>
      <c r="D16" s="61">
        <v>0</v>
      </c>
      <c r="E16" s="154"/>
    </row>
    <row r="17" spans="2:6" ht="22.5" customHeight="1" thickBot="1">
      <c r="B17" s="62" t="s">
        <v>235</v>
      </c>
      <c r="C17" s="60" t="s">
        <v>53</v>
      </c>
      <c r="D17" s="63">
        <v>0</v>
      </c>
      <c r="E17" s="155"/>
    </row>
    <row r="18" spans="2:6" ht="22.5" customHeight="1" thickTop="1">
      <c r="B18" s="64" t="s">
        <v>238</v>
      </c>
      <c r="C18" s="65"/>
      <c r="D18" s="66">
        <f>SUM(D6:D17)</f>
        <v>0</v>
      </c>
      <c r="E18" s="67"/>
      <c r="F18" s="68"/>
    </row>
    <row r="19" spans="2:6" ht="22.5" customHeight="1">
      <c r="B19" s="69" t="s">
        <v>54</v>
      </c>
      <c r="C19" s="70" t="s">
        <v>239</v>
      </c>
      <c r="D19" s="71">
        <v>1500</v>
      </c>
      <c r="E19" s="72"/>
      <c r="F19" s="68"/>
    </row>
    <row r="20" spans="2:6" ht="22.5" customHeight="1" thickBot="1">
      <c r="B20" s="73" t="s">
        <v>55</v>
      </c>
      <c r="C20" s="74"/>
      <c r="D20" s="75">
        <f>D18*D19</f>
        <v>0</v>
      </c>
      <c r="E20" s="76"/>
    </row>
    <row r="21" spans="2:6" ht="18" customHeight="1">
      <c r="B21" s="77"/>
      <c r="F21" s="77"/>
    </row>
    <row r="22" spans="2:6" ht="22.5" customHeight="1">
      <c r="B22" s="41" t="s">
        <v>240</v>
      </c>
      <c r="F22" s="77"/>
    </row>
    <row r="23" spans="2:6" ht="18" customHeight="1" thickBot="1">
      <c r="B23" s="77"/>
      <c r="F23" s="77"/>
    </row>
    <row r="24" spans="2:6" ht="22.5" customHeight="1">
      <c r="B24" s="78" t="s">
        <v>56</v>
      </c>
      <c r="C24" s="160"/>
      <c r="D24" s="161"/>
      <c r="E24" s="79"/>
      <c r="F24" s="77"/>
    </row>
    <row r="25" spans="2:6" ht="22.5" customHeight="1" thickBot="1">
      <c r="B25" s="80" t="s">
        <v>57</v>
      </c>
      <c r="C25" s="151"/>
      <c r="D25" s="152"/>
      <c r="E25" s="79"/>
    </row>
    <row r="26" spans="2:6" ht="24.75" customHeight="1">
      <c r="C26" s="81"/>
      <c r="D26" s="81"/>
      <c r="E26" s="81"/>
      <c r="F26" s="81"/>
    </row>
    <row r="27" spans="2:6" ht="24.75" customHeight="1">
      <c r="B27" s="82"/>
      <c r="C27" s="82"/>
      <c r="D27" s="82"/>
      <c r="E27" s="82"/>
      <c r="F27" s="82"/>
    </row>
    <row r="28" spans="2:6" ht="22.5" customHeight="1">
      <c r="F28" s="77"/>
    </row>
    <row r="30" spans="2:6" ht="22.5" customHeight="1">
      <c r="F30" s="20"/>
    </row>
  </sheetData>
  <mergeCells count="6">
    <mergeCell ref="C25:D25"/>
    <mergeCell ref="E6:E17"/>
    <mergeCell ref="A1:F1"/>
    <mergeCell ref="A2:F2"/>
    <mergeCell ref="C4:D4"/>
    <mergeCell ref="C24:D24"/>
  </mergeCells>
  <phoneticPr fontId="1"/>
  <dataValidations count="1">
    <dataValidation imeMode="disabled" allowBlank="1" showInputMessage="1" showErrorMessage="1" sqref="D6:D17" xr:uid="{00000000-0002-0000-0200-000000000000}"/>
  </dataValidations>
  <pageMargins left="0.51" right="0.24" top="0.46" bottom="0.55000000000000004" header="0.24" footer="0.21"/>
  <pageSetup paperSize="9" orientation="landscape" r:id="rId1"/>
  <headerFooter alignWithMargins="0">
    <oddFoote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6"/>
  <sheetViews>
    <sheetView workbookViewId="0">
      <selection sqref="A1:C1"/>
    </sheetView>
  </sheetViews>
  <sheetFormatPr defaultColWidth="10.375" defaultRowHeight="21.75" customHeight="1"/>
  <cols>
    <col min="1" max="1" width="12.625" style="83" customWidth="1"/>
    <col min="2" max="2" width="25.625" style="83" customWidth="1"/>
    <col min="3" max="3" width="15.625" style="83" customWidth="1"/>
    <col min="4" max="24" width="10.375" style="83"/>
    <col min="25" max="25" width="5.625" style="83" customWidth="1"/>
    <col min="26" max="39" width="10.375" style="83"/>
    <col min="40" max="41" width="5.625" style="83" customWidth="1"/>
    <col min="42" max="16384" width="10.375" style="83"/>
  </cols>
  <sheetData>
    <row r="1" spans="1:5" ht="21.75" customHeight="1" thickBot="1">
      <c r="A1" s="164" t="s">
        <v>58</v>
      </c>
      <c r="B1" s="164"/>
      <c r="C1" s="164"/>
    </row>
    <row r="2" spans="1:5" ht="21.75" customHeight="1" thickBot="1">
      <c r="A2" s="14" t="s">
        <v>59</v>
      </c>
      <c r="B2" s="162" t="str">
        <f>'シングルス　参加申込書'!$A$1</f>
        <v>第27回 岐阜県小学生バドミントン シングルス大会</v>
      </c>
      <c r="C2" s="163"/>
      <c r="D2" s="9"/>
      <c r="E2" s="9"/>
    </row>
    <row r="3" spans="1:5" ht="21.75" customHeight="1" thickBot="1">
      <c r="A3" s="14" t="s">
        <v>62</v>
      </c>
      <c r="B3" s="162"/>
      <c r="C3" s="163"/>
      <c r="D3" s="9"/>
      <c r="E3" s="9"/>
    </row>
    <row r="4" spans="1:5" ht="21.75" customHeight="1">
      <c r="A4" s="84"/>
      <c r="B4" s="15" t="s">
        <v>60</v>
      </c>
      <c r="C4" s="16" t="s">
        <v>61</v>
      </c>
    </row>
    <row r="5" spans="1:5" ht="21.75" customHeight="1">
      <c r="A5" s="17">
        <v>1</v>
      </c>
      <c r="B5" s="85"/>
      <c r="C5" s="86"/>
    </row>
    <row r="6" spans="1:5" ht="21.75" customHeight="1">
      <c r="A6" s="18">
        <v>2</v>
      </c>
      <c r="B6" s="87"/>
      <c r="C6" s="88"/>
    </row>
    <row r="7" spans="1:5" ht="21.75" customHeight="1">
      <c r="A7" s="18">
        <v>3</v>
      </c>
      <c r="B7" s="87"/>
      <c r="C7" s="88"/>
    </row>
    <row r="8" spans="1:5" ht="21.75" customHeight="1">
      <c r="A8" s="18">
        <v>4</v>
      </c>
      <c r="B8" s="87"/>
      <c r="C8" s="88"/>
    </row>
    <row r="9" spans="1:5" ht="21.75" customHeight="1">
      <c r="A9" s="18">
        <v>5</v>
      </c>
      <c r="B9" s="87"/>
      <c r="C9" s="88"/>
    </row>
    <row r="10" spans="1:5" ht="21.75" customHeight="1">
      <c r="A10" s="18">
        <v>6</v>
      </c>
      <c r="B10" s="87"/>
      <c r="C10" s="88"/>
    </row>
    <row r="11" spans="1:5" ht="21.75" customHeight="1">
      <c r="A11" s="18">
        <v>7</v>
      </c>
      <c r="B11" s="87"/>
      <c r="C11" s="88"/>
    </row>
    <row r="12" spans="1:5" ht="21.75" customHeight="1">
      <c r="A12" s="18">
        <v>8</v>
      </c>
      <c r="B12" s="87"/>
      <c r="C12" s="88"/>
    </row>
    <row r="13" spans="1:5" ht="21.75" customHeight="1">
      <c r="A13" s="18">
        <v>9</v>
      </c>
      <c r="B13" s="87"/>
      <c r="C13" s="88"/>
    </row>
    <row r="14" spans="1:5" ht="21.75" customHeight="1" thickBot="1">
      <c r="A14" s="19">
        <v>10</v>
      </c>
      <c r="B14" s="89"/>
      <c r="C14" s="90"/>
    </row>
    <row r="16" spans="1:5" ht="21.75" customHeight="1">
      <c r="A16" s="91" t="s">
        <v>63</v>
      </c>
    </row>
  </sheetData>
  <mergeCells count="3">
    <mergeCell ref="B2:C2"/>
    <mergeCell ref="A1:C1"/>
    <mergeCell ref="B3:C3"/>
  </mergeCells>
  <phoneticPr fontId="1"/>
  <dataValidations disablePrompts="1" count="1">
    <dataValidation imeMode="disabled" allowBlank="1" showInputMessage="1" showErrorMessage="1" sqref="C5:C14" xr:uid="{00000000-0002-0000-0300-000000000000}"/>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2"/>
  </sheetPr>
  <dimension ref="A1:AW39"/>
  <sheetViews>
    <sheetView zoomScale="75" zoomScaleNormal="100" workbookViewId="0">
      <selection sqref="A1:P1"/>
    </sheetView>
  </sheetViews>
  <sheetFormatPr defaultRowHeight="15" customHeight="1"/>
  <cols>
    <col min="1" max="1" width="2.75" style="92" customWidth="1"/>
    <col min="2" max="4" width="3.75" style="92" customWidth="1"/>
    <col min="5" max="5" width="20.75" style="92" customWidth="1"/>
    <col min="6" max="6" width="19.75" style="92" customWidth="1"/>
    <col min="7" max="7" width="15.375" style="92" customWidth="1"/>
    <col min="8" max="9" width="3.5" style="92" customWidth="1"/>
    <col min="10" max="12" width="3.75" style="92" customWidth="1"/>
    <col min="13" max="13" width="20.75" style="92" customWidth="1"/>
    <col min="14" max="14" width="19.75" style="92" customWidth="1"/>
    <col min="15" max="15" width="15.375" style="92" customWidth="1"/>
    <col min="16" max="17" width="2.75" style="92" customWidth="1"/>
    <col min="18" max="20" width="3.75" style="92" customWidth="1"/>
    <col min="21" max="21" width="20.75" style="92" customWidth="1"/>
    <col min="22" max="22" width="19.75" style="92" customWidth="1"/>
    <col min="23" max="23" width="15.375" style="92" customWidth="1"/>
    <col min="24" max="25" width="3.5" style="92" customWidth="1"/>
    <col min="26" max="28" width="3.75" style="92" customWidth="1"/>
    <col min="29" max="29" width="20.75" style="92" customWidth="1"/>
    <col min="30" max="30" width="19.75" style="92" customWidth="1"/>
    <col min="31" max="31" width="15.375" style="92" customWidth="1"/>
    <col min="32" max="33" width="2.75" style="92" customWidth="1"/>
    <col min="34" max="36" width="3.75" style="92" customWidth="1"/>
    <col min="37" max="37" width="20.75" style="92" customWidth="1"/>
    <col min="38" max="38" width="19.75" style="92" customWidth="1"/>
    <col min="39" max="39" width="15.375" style="92" customWidth="1"/>
    <col min="40" max="41" width="3.5" style="92" customWidth="1"/>
    <col min="42" max="44" width="3.75" style="92" customWidth="1"/>
    <col min="45" max="45" width="20.75" style="92" customWidth="1"/>
    <col min="46" max="46" width="19.75" style="92" customWidth="1"/>
    <col min="47" max="47" width="15.375" style="92" customWidth="1"/>
    <col min="48" max="49" width="2.75" style="92" customWidth="1"/>
    <col min="50" max="256" width="8.875" style="92"/>
    <col min="257" max="260" width="3.625" style="92" customWidth="1"/>
    <col min="261" max="262" width="19" style="92" customWidth="1"/>
    <col min="263" max="263" width="10" style="92" customWidth="1"/>
    <col min="264" max="265" width="6.75" style="92" customWidth="1"/>
    <col min="266" max="268" width="3.625" style="92" customWidth="1"/>
    <col min="269" max="270" width="19" style="92" customWidth="1"/>
    <col min="271" max="271" width="10" style="92" customWidth="1"/>
    <col min="272" max="276" width="3.625" style="92" customWidth="1"/>
    <col min="277" max="278" width="19" style="92" customWidth="1"/>
    <col min="279" max="279" width="10" style="92" customWidth="1"/>
    <col min="280" max="281" width="6.75" style="92" customWidth="1"/>
    <col min="282" max="284" width="3.625" style="92" customWidth="1"/>
    <col min="285" max="286" width="19" style="92" customWidth="1"/>
    <col min="287" max="287" width="10" style="92" customWidth="1"/>
    <col min="288" max="292" width="3.625" style="92" customWidth="1"/>
    <col min="293" max="294" width="19" style="92" customWidth="1"/>
    <col min="295" max="295" width="10" style="92" customWidth="1"/>
    <col min="296" max="296" width="6.75" style="92" customWidth="1"/>
    <col min="297" max="512" width="8.875" style="92"/>
    <col min="513" max="516" width="3.625" style="92" customWidth="1"/>
    <col min="517" max="518" width="19" style="92" customWidth="1"/>
    <col min="519" max="519" width="10" style="92" customWidth="1"/>
    <col min="520" max="521" width="6.75" style="92" customWidth="1"/>
    <col min="522" max="524" width="3.625" style="92" customWidth="1"/>
    <col min="525" max="526" width="19" style="92" customWidth="1"/>
    <col min="527" max="527" width="10" style="92" customWidth="1"/>
    <col min="528" max="532" width="3.625" style="92" customWidth="1"/>
    <col min="533" max="534" width="19" style="92" customWidth="1"/>
    <col min="535" max="535" width="10" style="92" customWidth="1"/>
    <col min="536" max="537" width="6.75" style="92" customWidth="1"/>
    <col min="538" max="540" width="3.625" style="92" customWidth="1"/>
    <col min="541" max="542" width="19" style="92" customWidth="1"/>
    <col min="543" max="543" width="10" style="92" customWidth="1"/>
    <col min="544" max="548" width="3.625" style="92" customWidth="1"/>
    <col min="549" max="550" width="19" style="92" customWidth="1"/>
    <col min="551" max="551" width="10" style="92" customWidth="1"/>
    <col min="552" max="552" width="6.75" style="92" customWidth="1"/>
    <col min="553" max="768" width="8.875" style="92"/>
    <col min="769" max="772" width="3.625" style="92" customWidth="1"/>
    <col min="773" max="774" width="19" style="92" customWidth="1"/>
    <col min="775" max="775" width="10" style="92" customWidth="1"/>
    <col min="776" max="777" width="6.75" style="92" customWidth="1"/>
    <col min="778" max="780" width="3.625" style="92" customWidth="1"/>
    <col min="781" max="782" width="19" style="92" customWidth="1"/>
    <col min="783" max="783" width="10" style="92" customWidth="1"/>
    <col min="784" max="788" width="3.625" style="92" customWidth="1"/>
    <col min="789" max="790" width="19" style="92" customWidth="1"/>
    <col min="791" max="791" width="10" style="92" customWidth="1"/>
    <col min="792" max="793" width="6.75" style="92" customWidth="1"/>
    <col min="794" max="796" width="3.625" style="92" customWidth="1"/>
    <col min="797" max="798" width="19" style="92" customWidth="1"/>
    <col min="799" max="799" width="10" style="92" customWidth="1"/>
    <col min="800" max="804" width="3.625" style="92" customWidth="1"/>
    <col min="805" max="806" width="19" style="92" customWidth="1"/>
    <col min="807" max="807" width="10" style="92" customWidth="1"/>
    <col min="808" max="808" width="6.75" style="92" customWidth="1"/>
    <col min="809" max="1024" width="8.875" style="92"/>
    <col min="1025" max="1028" width="3.625" style="92" customWidth="1"/>
    <col min="1029" max="1030" width="19" style="92" customWidth="1"/>
    <col min="1031" max="1031" width="10" style="92" customWidth="1"/>
    <col min="1032" max="1033" width="6.75" style="92" customWidth="1"/>
    <col min="1034" max="1036" width="3.625" style="92" customWidth="1"/>
    <col min="1037" max="1038" width="19" style="92" customWidth="1"/>
    <col min="1039" max="1039" width="10" style="92" customWidth="1"/>
    <col min="1040" max="1044" width="3.625" style="92" customWidth="1"/>
    <col min="1045" max="1046" width="19" style="92" customWidth="1"/>
    <col min="1047" max="1047" width="10" style="92" customWidth="1"/>
    <col min="1048" max="1049" width="6.75" style="92" customWidth="1"/>
    <col min="1050" max="1052" width="3.625" style="92" customWidth="1"/>
    <col min="1053" max="1054" width="19" style="92" customWidth="1"/>
    <col min="1055" max="1055" width="10" style="92" customWidth="1"/>
    <col min="1056" max="1060" width="3.625" style="92" customWidth="1"/>
    <col min="1061" max="1062" width="19" style="92" customWidth="1"/>
    <col min="1063" max="1063" width="10" style="92" customWidth="1"/>
    <col min="1064" max="1064" width="6.75" style="92" customWidth="1"/>
    <col min="1065" max="1280" width="8.875" style="92"/>
    <col min="1281" max="1284" width="3.625" style="92" customWidth="1"/>
    <col min="1285" max="1286" width="19" style="92" customWidth="1"/>
    <col min="1287" max="1287" width="10" style="92" customWidth="1"/>
    <col min="1288" max="1289" width="6.75" style="92" customWidth="1"/>
    <col min="1290" max="1292" width="3.625" style="92" customWidth="1"/>
    <col min="1293" max="1294" width="19" style="92" customWidth="1"/>
    <col min="1295" max="1295" width="10" style="92" customWidth="1"/>
    <col min="1296" max="1300" width="3.625" style="92" customWidth="1"/>
    <col min="1301" max="1302" width="19" style="92" customWidth="1"/>
    <col min="1303" max="1303" width="10" style="92" customWidth="1"/>
    <col min="1304" max="1305" width="6.75" style="92" customWidth="1"/>
    <col min="1306" max="1308" width="3.625" style="92" customWidth="1"/>
    <col min="1309" max="1310" width="19" style="92" customWidth="1"/>
    <col min="1311" max="1311" width="10" style="92" customWidth="1"/>
    <col min="1312" max="1316" width="3.625" style="92" customWidth="1"/>
    <col min="1317" max="1318" width="19" style="92" customWidth="1"/>
    <col min="1319" max="1319" width="10" style="92" customWidth="1"/>
    <col min="1320" max="1320" width="6.75" style="92" customWidth="1"/>
    <col min="1321" max="1536" width="8.875" style="92"/>
    <col min="1537" max="1540" width="3.625" style="92" customWidth="1"/>
    <col min="1541" max="1542" width="19" style="92" customWidth="1"/>
    <col min="1543" max="1543" width="10" style="92" customWidth="1"/>
    <col min="1544" max="1545" width="6.75" style="92" customWidth="1"/>
    <col min="1546" max="1548" width="3.625" style="92" customWidth="1"/>
    <col min="1549" max="1550" width="19" style="92" customWidth="1"/>
    <col min="1551" max="1551" width="10" style="92" customWidth="1"/>
    <col min="1552" max="1556" width="3.625" style="92" customWidth="1"/>
    <col min="1557" max="1558" width="19" style="92" customWidth="1"/>
    <col min="1559" max="1559" width="10" style="92" customWidth="1"/>
    <col min="1560" max="1561" width="6.75" style="92" customWidth="1"/>
    <col min="1562" max="1564" width="3.625" style="92" customWidth="1"/>
    <col min="1565" max="1566" width="19" style="92" customWidth="1"/>
    <col min="1567" max="1567" width="10" style="92" customWidth="1"/>
    <col min="1568" max="1572" width="3.625" style="92" customWidth="1"/>
    <col min="1573" max="1574" width="19" style="92" customWidth="1"/>
    <col min="1575" max="1575" width="10" style="92" customWidth="1"/>
    <col min="1576" max="1576" width="6.75" style="92" customWidth="1"/>
    <col min="1577" max="1792" width="8.875" style="92"/>
    <col min="1793" max="1796" width="3.625" style="92" customWidth="1"/>
    <col min="1797" max="1798" width="19" style="92" customWidth="1"/>
    <col min="1799" max="1799" width="10" style="92" customWidth="1"/>
    <col min="1800" max="1801" width="6.75" style="92" customWidth="1"/>
    <col min="1802" max="1804" width="3.625" style="92" customWidth="1"/>
    <col min="1805" max="1806" width="19" style="92" customWidth="1"/>
    <col min="1807" max="1807" width="10" style="92" customWidth="1"/>
    <col min="1808" max="1812" width="3.625" style="92" customWidth="1"/>
    <col min="1813" max="1814" width="19" style="92" customWidth="1"/>
    <col min="1815" max="1815" width="10" style="92" customWidth="1"/>
    <col min="1816" max="1817" width="6.75" style="92" customWidth="1"/>
    <col min="1818" max="1820" width="3.625" style="92" customWidth="1"/>
    <col min="1821" max="1822" width="19" style="92" customWidth="1"/>
    <col min="1823" max="1823" width="10" style="92" customWidth="1"/>
    <col min="1824" max="1828" width="3.625" style="92" customWidth="1"/>
    <col min="1829" max="1830" width="19" style="92" customWidth="1"/>
    <col min="1831" max="1831" width="10" style="92" customWidth="1"/>
    <col min="1832" max="1832" width="6.75" style="92" customWidth="1"/>
    <col min="1833" max="2048" width="8.875" style="92"/>
    <col min="2049" max="2052" width="3.625" style="92" customWidth="1"/>
    <col min="2053" max="2054" width="19" style="92" customWidth="1"/>
    <col min="2055" max="2055" width="10" style="92" customWidth="1"/>
    <col min="2056" max="2057" width="6.75" style="92" customWidth="1"/>
    <col min="2058" max="2060" width="3.625" style="92" customWidth="1"/>
    <col min="2061" max="2062" width="19" style="92" customWidth="1"/>
    <col min="2063" max="2063" width="10" style="92" customWidth="1"/>
    <col min="2064" max="2068" width="3.625" style="92" customWidth="1"/>
    <col min="2069" max="2070" width="19" style="92" customWidth="1"/>
    <col min="2071" max="2071" width="10" style="92" customWidth="1"/>
    <col min="2072" max="2073" width="6.75" style="92" customWidth="1"/>
    <col min="2074" max="2076" width="3.625" style="92" customWidth="1"/>
    <col min="2077" max="2078" width="19" style="92" customWidth="1"/>
    <col min="2079" max="2079" width="10" style="92" customWidth="1"/>
    <col min="2080" max="2084" width="3.625" style="92" customWidth="1"/>
    <col min="2085" max="2086" width="19" style="92" customWidth="1"/>
    <col min="2087" max="2087" width="10" style="92" customWidth="1"/>
    <col min="2088" max="2088" width="6.75" style="92" customWidth="1"/>
    <col min="2089" max="2304" width="8.875" style="92"/>
    <col min="2305" max="2308" width="3.625" style="92" customWidth="1"/>
    <col min="2309" max="2310" width="19" style="92" customWidth="1"/>
    <col min="2311" max="2311" width="10" style="92" customWidth="1"/>
    <col min="2312" max="2313" width="6.75" style="92" customWidth="1"/>
    <col min="2314" max="2316" width="3.625" style="92" customWidth="1"/>
    <col min="2317" max="2318" width="19" style="92" customWidth="1"/>
    <col min="2319" max="2319" width="10" style="92" customWidth="1"/>
    <col min="2320" max="2324" width="3.625" style="92" customWidth="1"/>
    <col min="2325" max="2326" width="19" style="92" customWidth="1"/>
    <col min="2327" max="2327" width="10" style="92" customWidth="1"/>
    <col min="2328" max="2329" width="6.75" style="92" customWidth="1"/>
    <col min="2330" max="2332" width="3.625" style="92" customWidth="1"/>
    <col min="2333" max="2334" width="19" style="92" customWidth="1"/>
    <col min="2335" max="2335" width="10" style="92" customWidth="1"/>
    <col min="2336" max="2340" width="3.625" style="92" customWidth="1"/>
    <col min="2341" max="2342" width="19" style="92" customWidth="1"/>
    <col min="2343" max="2343" width="10" style="92" customWidth="1"/>
    <col min="2344" max="2344" width="6.75" style="92" customWidth="1"/>
    <col min="2345" max="2560" width="8.875" style="92"/>
    <col min="2561" max="2564" width="3.625" style="92" customWidth="1"/>
    <col min="2565" max="2566" width="19" style="92" customWidth="1"/>
    <col min="2567" max="2567" width="10" style="92" customWidth="1"/>
    <col min="2568" max="2569" width="6.75" style="92" customWidth="1"/>
    <col min="2570" max="2572" width="3.625" style="92" customWidth="1"/>
    <col min="2573" max="2574" width="19" style="92" customWidth="1"/>
    <col min="2575" max="2575" width="10" style="92" customWidth="1"/>
    <col min="2576" max="2580" width="3.625" style="92" customWidth="1"/>
    <col min="2581" max="2582" width="19" style="92" customWidth="1"/>
    <col min="2583" max="2583" width="10" style="92" customWidth="1"/>
    <col min="2584" max="2585" width="6.75" style="92" customWidth="1"/>
    <col min="2586" max="2588" width="3.625" style="92" customWidth="1"/>
    <col min="2589" max="2590" width="19" style="92" customWidth="1"/>
    <col min="2591" max="2591" width="10" style="92" customWidth="1"/>
    <col min="2592" max="2596" width="3.625" style="92" customWidth="1"/>
    <col min="2597" max="2598" width="19" style="92" customWidth="1"/>
    <col min="2599" max="2599" width="10" style="92" customWidth="1"/>
    <col min="2600" max="2600" width="6.75" style="92" customWidth="1"/>
    <col min="2601" max="2816" width="8.875" style="92"/>
    <col min="2817" max="2820" width="3.625" style="92" customWidth="1"/>
    <col min="2821" max="2822" width="19" style="92" customWidth="1"/>
    <col min="2823" max="2823" width="10" style="92" customWidth="1"/>
    <col min="2824" max="2825" width="6.75" style="92" customWidth="1"/>
    <col min="2826" max="2828" width="3.625" style="92" customWidth="1"/>
    <col min="2829" max="2830" width="19" style="92" customWidth="1"/>
    <col min="2831" max="2831" width="10" style="92" customWidth="1"/>
    <col min="2832" max="2836" width="3.625" style="92" customWidth="1"/>
    <col min="2837" max="2838" width="19" style="92" customWidth="1"/>
    <col min="2839" max="2839" width="10" style="92" customWidth="1"/>
    <col min="2840" max="2841" width="6.75" style="92" customWidth="1"/>
    <col min="2842" max="2844" width="3.625" style="92" customWidth="1"/>
    <col min="2845" max="2846" width="19" style="92" customWidth="1"/>
    <col min="2847" max="2847" width="10" style="92" customWidth="1"/>
    <col min="2848" max="2852" width="3.625" style="92" customWidth="1"/>
    <col min="2853" max="2854" width="19" style="92" customWidth="1"/>
    <col min="2855" max="2855" width="10" style="92" customWidth="1"/>
    <col min="2856" max="2856" width="6.75" style="92" customWidth="1"/>
    <col min="2857" max="3072" width="8.875" style="92"/>
    <col min="3073" max="3076" width="3.625" style="92" customWidth="1"/>
    <col min="3077" max="3078" width="19" style="92" customWidth="1"/>
    <col min="3079" max="3079" width="10" style="92" customWidth="1"/>
    <col min="3080" max="3081" width="6.75" style="92" customWidth="1"/>
    <col min="3082" max="3084" width="3.625" style="92" customWidth="1"/>
    <col min="3085" max="3086" width="19" style="92" customWidth="1"/>
    <col min="3087" max="3087" width="10" style="92" customWidth="1"/>
    <col min="3088" max="3092" width="3.625" style="92" customWidth="1"/>
    <col min="3093" max="3094" width="19" style="92" customWidth="1"/>
    <col min="3095" max="3095" width="10" style="92" customWidth="1"/>
    <col min="3096" max="3097" width="6.75" style="92" customWidth="1"/>
    <col min="3098" max="3100" width="3.625" style="92" customWidth="1"/>
    <col min="3101" max="3102" width="19" style="92" customWidth="1"/>
    <col min="3103" max="3103" width="10" style="92" customWidth="1"/>
    <col min="3104" max="3108" width="3.625" style="92" customWidth="1"/>
    <col min="3109" max="3110" width="19" style="92" customWidth="1"/>
    <col min="3111" max="3111" width="10" style="92" customWidth="1"/>
    <col min="3112" max="3112" width="6.75" style="92" customWidth="1"/>
    <col min="3113" max="3328" width="8.875" style="92"/>
    <col min="3329" max="3332" width="3.625" style="92" customWidth="1"/>
    <col min="3333" max="3334" width="19" style="92" customWidth="1"/>
    <col min="3335" max="3335" width="10" style="92" customWidth="1"/>
    <col min="3336" max="3337" width="6.75" style="92" customWidth="1"/>
    <col min="3338" max="3340" width="3.625" style="92" customWidth="1"/>
    <col min="3341" max="3342" width="19" style="92" customWidth="1"/>
    <col min="3343" max="3343" width="10" style="92" customWidth="1"/>
    <col min="3344" max="3348" width="3.625" style="92" customWidth="1"/>
    <col min="3349" max="3350" width="19" style="92" customWidth="1"/>
    <col min="3351" max="3351" width="10" style="92" customWidth="1"/>
    <col min="3352" max="3353" width="6.75" style="92" customWidth="1"/>
    <col min="3354" max="3356" width="3.625" style="92" customWidth="1"/>
    <col min="3357" max="3358" width="19" style="92" customWidth="1"/>
    <col min="3359" max="3359" width="10" style="92" customWidth="1"/>
    <col min="3360" max="3364" width="3.625" style="92" customWidth="1"/>
    <col min="3365" max="3366" width="19" style="92" customWidth="1"/>
    <col min="3367" max="3367" width="10" style="92" customWidth="1"/>
    <col min="3368" max="3368" width="6.75" style="92" customWidth="1"/>
    <col min="3369" max="3584" width="8.875" style="92"/>
    <col min="3585" max="3588" width="3.625" style="92" customWidth="1"/>
    <col min="3589" max="3590" width="19" style="92" customWidth="1"/>
    <col min="3591" max="3591" width="10" style="92" customWidth="1"/>
    <col min="3592" max="3593" width="6.75" style="92" customWidth="1"/>
    <col min="3594" max="3596" width="3.625" style="92" customWidth="1"/>
    <col min="3597" max="3598" width="19" style="92" customWidth="1"/>
    <col min="3599" max="3599" width="10" style="92" customWidth="1"/>
    <col min="3600" max="3604" width="3.625" style="92" customWidth="1"/>
    <col min="3605" max="3606" width="19" style="92" customWidth="1"/>
    <col min="3607" max="3607" width="10" style="92" customWidth="1"/>
    <col min="3608" max="3609" width="6.75" style="92" customWidth="1"/>
    <col min="3610" max="3612" width="3.625" style="92" customWidth="1"/>
    <col min="3613" max="3614" width="19" style="92" customWidth="1"/>
    <col min="3615" max="3615" width="10" style="92" customWidth="1"/>
    <col min="3616" max="3620" width="3.625" style="92" customWidth="1"/>
    <col min="3621" max="3622" width="19" style="92" customWidth="1"/>
    <col min="3623" max="3623" width="10" style="92" customWidth="1"/>
    <col min="3624" max="3624" width="6.75" style="92" customWidth="1"/>
    <col min="3625" max="3840" width="8.875" style="92"/>
    <col min="3841" max="3844" width="3.625" style="92" customWidth="1"/>
    <col min="3845" max="3846" width="19" style="92" customWidth="1"/>
    <col min="3847" max="3847" width="10" style="92" customWidth="1"/>
    <col min="3848" max="3849" width="6.75" style="92" customWidth="1"/>
    <col min="3850" max="3852" width="3.625" style="92" customWidth="1"/>
    <col min="3853" max="3854" width="19" style="92" customWidth="1"/>
    <col min="3855" max="3855" width="10" style="92" customWidth="1"/>
    <col min="3856" max="3860" width="3.625" style="92" customWidth="1"/>
    <col min="3861" max="3862" width="19" style="92" customWidth="1"/>
    <col min="3863" max="3863" width="10" style="92" customWidth="1"/>
    <col min="3864" max="3865" width="6.75" style="92" customWidth="1"/>
    <col min="3866" max="3868" width="3.625" style="92" customWidth="1"/>
    <col min="3869" max="3870" width="19" style="92" customWidth="1"/>
    <col min="3871" max="3871" width="10" style="92" customWidth="1"/>
    <col min="3872" max="3876" width="3.625" style="92" customWidth="1"/>
    <col min="3877" max="3878" width="19" style="92" customWidth="1"/>
    <col min="3879" max="3879" width="10" style="92" customWidth="1"/>
    <col min="3880" max="3880" width="6.75" style="92" customWidth="1"/>
    <col min="3881" max="4096" width="8.875" style="92"/>
    <col min="4097" max="4100" width="3.625" style="92" customWidth="1"/>
    <col min="4101" max="4102" width="19" style="92" customWidth="1"/>
    <col min="4103" max="4103" width="10" style="92" customWidth="1"/>
    <col min="4104" max="4105" width="6.75" style="92" customWidth="1"/>
    <col min="4106" max="4108" width="3.625" style="92" customWidth="1"/>
    <col min="4109" max="4110" width="19" style="92" customWidth="1"/>
    <col min="4111" max="4111" width="10" style="92" customWidth="1"/>
    <col min="4112" max="4116" width="3.625" style="92" customWidth="1"/>
    <col min="4117" max="4118" width="19" style="92" customWidth="1"/>
    <col min="4119" max="4119" width="10" style="92" customWidth="1"/>
    <col min="4120" max="4121" width="6.75" style="92" customWidth="1"/>
    <col min="4122" max="4124" width="3.625" style="92" customWidth="1"/>
    <col min="4125" max="4126" width="19" style="92" customWidth="1"/>
    <col min="4127" max="4127" width="10" style="92" customWidth="1"/>
    <col min="4128" max="4132" width="3.625" style="92" customWidth="1"/>
    <col min="4133" max="4134" width="19" style="92" customWidth="1"/>
    <col min="4135" max="4135" width="10" style="92" customWidth="1"/>
    <col min="4136" max="4136" width="6.75" style="92" customWidth="1"/>
    <col min="4137" max="4352" width="8.875" style="92"/>
    <col min="4353" max="4356" width="3.625" style="92" customWidth="1"/>
    <col min="4357" max="4358" width="19" style="92" customWidth="1"/>
    <col min="4359" max="4359" width="10" style="92" customWidth="1"/>
    <col min="4360" max="4361" width="6.75" style="92" customWidth="1"/>
    <col min="4362" max="4364" width="3.625" style="92" customWidth="1"/>
    <col min="4365" max="4366" width="19" style="92" customWidth="1"/>
    <col min="4367" max="4367" width="10" style="92" customWidth="1"/>
    <col min="4368" max="4372" width="3.625" style="92" customWidth="1"/>
    <col min="4373" max="4374" width="19" style="92" customWidth="1"/>
    <col min="4375" max="4375" width="10" style="92" customWidth="1"/>
    <col min="4376" max="4377" width="6.75" style="92" customWidth="1"/>
    <col min="4378" max="4380" width="3.625" style="92" customWidth="1"/>
    <col min="4381" max="4382" width="19" style="92" customWidth="1"/>
    <col min="4383" max="4383" width="10" style="92" customWidth="1"/>
    <col min="4384" max="4388" width="3.625" style="92" customWidth="1"/>
    <col min="4389" max="4390" width="19" style="92" customWidth="1"/>
    <col min="4391" max="4391" width="10" style="92" customWidth="1"/>
    <col min="4392" max="4392" width="6.75" style="92" customWidth="1"/>
    <col min="4393" max="4608" width="8.875" style="92"/>
    <col min="4609" max="4612" width="3.625" style="92" customWidth="1"/>
    <col min="4613" max="4614" width="19" style="92" customWidth="1"/>
    <col min="4615" max="4615" width="10" style="92" customWidth="1"/>
    <col min="4616" max="4617" width="6.75" style="92" customWidth="1"/>
    <col min="4618" max="4620" width="3.625" style="92" customWidth="1"/>
    <col min="4621" max="4622" width="19" style="92" customWidth="1"/>
    <col min="4623" max="4623" width="10" style="92" customWidth="1"/>
    <col min="4624" max="4628" width="3.625" style="92" customWidth="1"/>
    <col min="4629" max="4630" width="19" style="92" customWidth="1"/>
    <col min="4631" max="4631" width="10" style="92" customWidth="1"/>
    <col min="4632" max="4633" width="6.75" style="92" customWidth="1"/>
    <col min="4634" max="4636" width="3.625" style="92" customWidth="1"/>
    <col min="4637" max="4638" width="19" style="92" customWidth="1"/>
    <col min="4639" max="4639" width="10" style="92" customWidth="1"/>
    <col min="4640" max="4644" width="3.625" style="92" customWidth="1"/>
    <col min="4645" max="4646" width="19" style="92" customWidth="1"/>
    <col min="4647" max="4647" width="10" style="92" customWidth="1"/>
    <col min="4648" max="4648" width="6.75" style="92" customWidth="1"/>
    <col min="4649" max="4864" width="8.875" style="92"/>
    <col min="4865" max="4868" width="3.625" style="92" customWidth="1"/>
    <col min="4869" max="4870" width="19" style="92" customWidth="1"/>
    <col min="4871" max="4871" width="10" style="92" customWidth="1"/>
    <col min="4872" max="4873" width="6.75" style="92" customWidth="1"/>
    <col min="4874" max="4876" width="3.625" style="92" customWidth="1"/>
    <col min="4877" max="4878" width="19" style="92" customWidth="1"/>
    <col min="4879" max="4879" width="10" style="92" customWidth="1"/>
    <col min="4880" max="4884" width="3.625" style="92" customWidth="1"/>
    <col min="4885" max="4886" width="19" style="92" customWidth="1"/>
    <col min="4887" max="4887" width="10" style="92" customWidth="1"/>
    <col min="4888" max="4889" width="6.75" style="92" customWidth="1"/>
    <col min="4890" max="4892" width="3.625" style="92" customWidth="1"/>
    <col min="4893" max="4894" width="19" style="92" customWidth="1"/>
    <col min="4895" max="4895" width="10" style="92" customWidth="1"/>
    <col min="4896" max="4900" width="3.625" style="92" customWidth="1"/>
    <col min="4901" max="4902" width="19" style="92" customWidth="1"/>
    <col min="4903" max="4903" width="10" style="92" customWidth="1"/>
    <col min="4904" max="4904" width="6.75" style="92" customWidth="1"/>
    <col min="4905" max="5120" width="8.875" style="92"/>
    <col min="5121" max="5124" width="3.625" style="92" customWidth="1"/>
    <col min="5125" max="5126" width="19" style="92" customWidth="1"/>
    <col min="5127" max="5127" width="10" style="92" customWidth="1"/>
    <col min="5128" max="5129" width="6.75" style="92" customWidth="1"/>
    <col min="5130" max="5132" width="3.625" style="92" customWidth="1"/>
    <col min="5133" max="5134" width="19" style="92" customWidth="1"/>
    <col min="5135" max="5135" width="10" style="92" customWidth="1"/>
    <col min="5136" max="5140" width="3.625" style="92" customWidth="1"/>
    <col min="5141" max="5142" width="19" style="92" customWidth="1"/>
    <col min="5143" max="5143" width="10" style="92" customWidth="1"/>
    <col min="5144" max="5145" width="6.75" style="92" customWidth="1"/>
    <col min="5146" max="5148" width="3.625" style="92" customWidth="1"/>
    <col min="5149" max="5150" width="19" style="92" customWidth="1"/>
    <col min="5151" max="5151" width="10" style="92" customWidth="1"/>
    <col min="5152" max="5156" width="3.625" style="92" customWidth="1"/>
    <col min="5157" max="5158" width="19" style="92" customWidth="1"/>
    <col min="5159" max="5159" width="10" style="92" customWidth="1"/>
    <col min="5160" max="5160" width="6.75" style="92" customWidth="1"/>
    <col min="5161" max="5376" width="8.875" style="92"/>
    <col min="5377" max="5380" width="3.625" style="92" customWidth="1"/>
    <col min="5381" max="5382" width="19" style="92" customWidth="1"/>
    <col min="5383" max="5383" width="10" style="92" customWidth="1"/>
    <col min="5384" max="5385" width="6.75" style="92" customWidth="1"/>
    <col min="5386" max="5388" width="3.625" style="92" customWidth="1"/>
    <col min="5389" max="5390" width="19" style="92" customWidth="1"/>
    <col min="5391" max="5391" width="10" style="92" customWidth="1"/>
    <col min="5392" max="5396" width="3.625" style="92" customWidth="1"/>
    <col min="5397" max="5398" width="19" style="92" customWidth="1"/>
    <col min="5399" max="5399" width="10" style="92" customWidth="1"/>
    <col min="5400" max="5401" width="6.75" style="92" customWidth="1"/>
    <col min="5402" max="5404" width="3.625" style="92" customWidth="1"/>
    <col min="5405" max="5406" width="19" style="92" customWidth="1"/>
    <col min="5407" max="5407" width="10" style="92" customWidth="1"/>
    <col min="5408" max="5412" width="3.625" style="92" customWidth="1"/>
    <col min="5413" max="5414" width="19" style="92" customWidth="1"/>
    <col min="5415" max="5415" width="10" style="92" customWidth="1"/>
    <col min="5416" max="5416" width="6.75" style="92" customWidth="1"/>
    <col min="5417" max="5632" width="8.875" style="92"/>
    <col min="5633" max="5636" width="3.625" style="92" customWidth="1"/>
    <col min="5637" max="5638" width="19" style="92" customWidth="1"/>
    <col min="5639" max="5639" width="10" style="92" customWidth="1"/>
    <col min="5640" max="5641" width="6.75" style="92" customWidth="1"/>
    <col min="5642" max="5644" width="3.625" style="92" customWidth="1"/>
    <col min="5645" max="5646" width="19" style="92" customWidth="1"/>
    <col min="5647" max="5647" width="10" style="92" customWidth="1"/>
    <col min="5648" max="5652" width="3.625" style="92" customWidth="1"/>
    <col min="5653" max="5654" width="19" style="92" customWidth="1"/>
    <col min="5655" max="5655" width="10" style="92" customWidth="1"/>
    <col min="5656" max="5657" width="6.75" style="92" customWidth="1"/>
    <col min="5658" max="5660" width="3.625" style="92" customWidth="1"/>
    <col min="5661" max="5662" width="19" style="92" customWidth="1"/>
    <col min="5663" max="5663" width="10" style="92" customWidth="1"/>
    <col min="5664" max="5668" width="3.625" style="92" customWidth="1"/>
    <col min="5669" max="5670" width="19" style="92" customWidth="1"/>
    <col min="5671" max="5671" width="10" style="92" customWidth="1"/>
    <col min="5672" max="5672" width="6.75" style="92" customWidth="1"/>
    <col min="5673" max="5888" width="8.875" style="92"/>
    <col min="5889" max="5892" width="3.625" style="92" customWidth="1"/>
    <col min="5893" max="5894" width="19" style="92" customWidth="1"/>
    <col min="5895" max="5895" width="10" style="92" customWidth="1"/>
    <col min="5896" max="5897" width="6.75" style="92" customWidth="1"/>
    <col min="5898" max="5900" width="3.625" style="92" customWidth="1"/>
    <col min="5901" max="5902" width="19" style="92" customWidth="1"/>
    <col min="5903" max="5903" width="10" style="92" customWidth="1"/>
    <col min="5904" max="5908" width="3.625" style="92" customWidth="1"/>
    <col min="5909" max="5910" width="19" style="92" customWidth="1"/>
    <col min="5911" max="5911" width="10" style="92" customWidth="1"/>
    <col min="5912" max="5913" width="6.75" style="92" customWidth="1"/>
    <col min="5914" max="5916" width="3.625" style="92" customWidth="1"/>
    <col min="5917" max="5918" width="19" style="92" customWidth="1"/>
    <col min="5919" max="5919" width="10" style="92" customWidth="1"/>
    <col min="5920" max="5924" width="3.625" style="92" customWidth="1"/>
    <col min="5925" max="5926" width="19" style="92" customWidth="1"/>
    <col min="5927" max="5927" width="10" style="92" customWidth="1"/>
    <col min="5928" max="5928" width="6.75" style="92" customWidth="1"/>
    <col min="5929" max="6144" width="8.875" style="92"/>
    <col min="6145" max="6148" width="3.625" style="92" customWidth="1"/>
    <col min="6149" max="6150" width="19" style="92" customWidth="1"/>
    <col min="6151" max="6151" width="10" style="92" customWidth="1"/>
    <col min="6152" max="6153" width="6.75" style="92" customWidth="1"/>
    <col min="6154" max="6156" width="3.625" style="92" customWidth="1"/>
    <col min="6157" max="6158" width="19" style="92" customWidth="1"/>
    <col min="6159" max="6159" width="10" style="92" customWidth="1"/>
    <col min="6160" max="6164" width="3.625" style="92" customWidth="1"/>
    <col min="6165" max="6166" width="19" style="92" customWidth="1"/>
    <col min="6167" max="6167" width="10" style="92" customWidth="1"/>
    <col min="6168" max="6169" width="6.75" style="92" customWidth="1"/>
    <col min="6170" max="6172" width="3.625" style="92" customWidth="1"/>
    <col min="6173" max="6174" width="19" style="92" customWidth="1"/>
    <col min="6175" max="6175" width="10" style="92" customWidth="1"/>
    <col min="6176" max="6180" width="3.625" style="92" customWidth="1"/>
    <col min="6181" max="6182" width="19" style="92" customWidth="1"/>
    <col min="6183" max="6183" width="10" style="92" customWidth="1"/>
    <col min="6184" max="6184" width="6.75" style="92" customWidth="1"/>
    <col min="6185" max="6400" width="8.875" style="92"/>
    <col min="6401" max="6404" width="3.625" style="92" customWidth="1"/>
    <col min="6405" max="6406" width="19" style="92" customWidth="1"/>
    <col min="6407" max="6407" width="10" style="92" customWidth="1"/>
    <col min="6408" max="6409" width="6.75" style="92" customWidth="1"/>
    <col min="6410" max="6412" width="3.625" style="92" customWidth="1"/>
    <col min="6413" max="6414" width="19" style="92" customWidth="1"/>
    <col min="6415" max="6415" width="10" style="92" customWidth="1"/>
    <col min="6416" max="6420" width="3.625" style="92" customWidth="1"/>
    <col min="6421" max="6422" width="19" style="92" customWidth="1"/>
    <col min="6423" max="6423" width="10" style="92" customWidth="1"/>
    <col min="6424" max="6425" width="6.75" style="92" customWidth="1"/>
    <col min="6426" max="6428" width="3.625" style="92" customWidth="1"/>
    <col min="6429" max="6430" width="19" style="92" customWidth="1"/>
    <col min="6431" max="6431" width="10" style="92" customWidth="1"/>
    <col min="6432" max="6436" width="3.625" style="92" customWidth="1"/>
    <col min="6437" max="6438" width="19" style="92" customWidth="1"/>
    <col min="6439" max="6439" width="10" style="92" customWidth="1"/>
    <col min="6440" max="6440" width="6.75" style="92" customWidth="1"/>
    <col min="6441" max="6656" width="8.875" style="92"/>
    <col min="6657" max="6660" width="3.625" style="92" customWidth="1"/>
    <col min="6661" max="6662" width="19" style="92" customWidth="1"/>
    <col min="6663" max="6663" width="10" style="92" customWidth="1"/>
    <col min="6664" max="6665" width="6.75" style="92" customWidth="1"/>
    <col min="6666" max="6668" width="3.625" style="92" customWidth="1"/>
    <col min="6669" max="6670" width="19" style="92" customWidth="1"/>
    <col min="6671" max="6671" width="10" style="92" customWidth="1"/>
    <col min="6672" max="6676" width="3.625" style="92" customWidth="1"/>
    <col min="6677" max="6678" width="19" style="92" customWidth="1"/>
    <col min="6679" max="6679" width="10" style="92" customWidth="1"/>
    <col min="6680" max="6681" width="6.75" style="92" customWidth="1"/>
    <col min="6682" max="6684" width="3.625" style="92" customWidth="1"/>
    <col min="6685" max="6686" width="19" style="92" customWidth="1"/>
    <col min="6687" max="6687" width="10" style="92" customWidth="1"/>
    <col min="6688" max="6692" width="3.625" style="92" customWidth="1"/>
    <col min="6693" max="6694" width="19" style="92" customWidth="1"/>
    <col min="6695" max="6695" width="10" style="92" customWidth="1"/>
    <col min="6696" max="6696" width="6.75" style="92" customWidth="1"/>
    <col min="6697" max="6912" width="8.875" style="92"/>
    <col min="6913" max="6916" width="3.625" style="92" customWidth="1"/>
    <col min="6917" max="6918" width="19" style="92" customWidth="1"/>
    <col min="6919" max="6919" width="10" style="92" customWidth="1"/>
    <col min="6920" max="6921" width="6.75" style="92" customWidth="1"/>
    <col min="6922" max="6924" width="3.625" style="92" customWidth="1"/>
    <col min="6925" max="6926" width="19" style="92" customWidth="1"/>
    <col min="6927" max="6927" width="10" style="92" customWidth="1"/>
    <col min="6928" max="6932" width="3.625" style="92" customWidth="1"/>
    <col min="6933" max="6934" width="19" style="92" customWidth="1"/>
    <col min="6935" max="6935" width="10" style="92" customWidth="1"/>
    <col min="6936" max="6937" width="6.75" style="92" customWidth="1"/>
    <col min="6938" max="6940" width="3.625" style="92" customWidth="1"/>
    <col min="6941" max="6942" width="19" style="92" customWidth="1"/>
    <col min="6943" max="6943" width="10" style="92" customWidth="1"/>
    <col min="6944" max="6948" width="3.625" style="92" customWidth="1"/>
    <col min="6949" max="6950" width="19" style="92" customWidth="1"/>
    <col min="6951" max="6951" width="10" style="92" customWidth="1"/>
    <col min="6952" max="6952" width="6.75" style="92" customWidth="1"/>
    <col min="6953" max="7168" width="8.875" style="92"/>
    <col min="7169" max="7172" width="3.625" style="92" customWidth="1"/>
    <col min="7173" max="7174" width="19" style="92" customWidth="1"/>
    <col min="7175" max="7175" width="10" style="92" customWidth="1"/>
    <col min="7176" max="7177" width="6.75" style="92" customWidth="1"/>
    <col min="7178" max="7180" width="3.625" style="92" customWidth="1"/>
    <col min="7181" max="7182" width="19" style="92" customWidth="1"/>
    <col min="7183" max="7183" width="10" style="92" customWidth="1"/>
    <col min="7184" max="7188" width="3.625" style="92" customWidth="1"/>
    <col min="7189" max="7190" width="19" style="92" customWidth="1"/>
    <col min="7191" max="7191" width="10" style="92" customWidth="1"/>
    <col min="7192" max="7193" width="6.75" style="92" customWidth="1"/>
    <col min="7194" max="7196" width="3.625" style="92" customWidth="1"/>
    <col min="7197" max="7198" width="19" style="92" customWidth="1"/>
    <col min="7199" max="7199" width="10" style="92" customWidth="1"/>
    <col min="7200" max="7204" width="3.625" style="92" customWidth="1"/>
    <col min="7205" max="7206" width="19" style="92" customWidth="1"/>
    <col min="7207" max="7207" width="10" style="92" customWidth="1"/>
    <col min="7208" max="7208" width="6.75" style="92" customWidth="1"/>
    <col min="7209" max="7424" width="8.875" style="92"/>
    <col min="7425" max="7428" width="3.625" style="92" customWidth="1"/>
    <col min="7429" max="7430" width="19" style="92" customWidth="1"/>
    <col min="7431" max="7431" width="10" style="92" customWidth="1"/>
    <col min="7432" max="7433" width="6.75" style="92" customWidth="1"/>
    <col min="7434" max="7436" width="3.625" style="92" customWidth="1"/>
    <col min="7437" max="7438" width="19" style="92" customWidth="1"/>
    <col min="7439" max="7439" width="10" style="92" customWidth="1"/>
    <col min="7440" max="7444" width="3.625" style="92" customWidth="1"/>
    <col min="7445" max="7446" width="19" style="92" customWidth="1"/>
    <col min="7447" max="7447" width="10" style="92" customWidth="1"/>
    <col min="7448" max="7449" width="6.75" style="92" customWidth="1"/>
    <col min="7450" max="7452" width="3.625" style="92" customWidth="1"/>
    <col min="7453" max="7454" width="19" style="92" customWidth="1"/>
    <col min="7455" max="7455" width="10" style="92" customWidth="1"/>
    <col min="7456" max="7460" width="3.625" style="92" customWidth="1"/>
    <col min="7461" max="7462" width="19" style="92" customWidth="1"/>
    <col min="7463" max="7463" width="10" style="92" customWidth="1"/>
    <col min="7464" max="7464" width="6.75" style="92" customWidth="1"/>
    <col min="7465" max="7680" width="8.875" style="92"/>
    <col min="7681" max="7684" width="3.625" style="92" customWidth="1"/>
    <col min="7685" max="7686" width="19" style="92" customWidth="1"/>
    <col min="7687" max="7687" width="10" style="92" customWidth="1"/>
    <col min="7688" max="7689" width="6.75" style="92" customWidth="1"/>
    <col min="7690" max="7692" width="3.625" style="92" customWidth="1"/>
    <col min="7693" max="7694" width="19" style="92" customWidth="1"/>
    <col min="7695" max="7695" width="10" style="92" customWidth="1"/>
    <col min="7696" max="7700" width="3.625" style="92" customWidth="1"/>
    <col min="7701" max="7702" width="19" style="92" customWidth="1"/>
    <col min="7703" max="7703" width="10" style="92" customWidth="1"/>
    <col min="7704" max="7705" width="6.75" style="92" customWidth="1"/>
    <col min="7706" max="7708" width="3.625" style="92" customWidth="1"/>
    <col min="7709" max="7710" width="19" style="92" customWidth="1"/>
    <col min="7711" max="7711" width="10" style="92" customWidth="1"/>
    <col min="7712" max="7716" width="3.625" style="92" customWidth="1"/>
    <col min="7717" max="7718" width="19" style="92" customWidth="1"/>
    <col min="7719" max="7719" width="10" style="92" customWidth="1"/>
    <col min="7720" max="7720" width="6.75" style="92" customWidth="1"/>
    <col min="7721" max="7936" width="8.875" style="92"/>
    <col min="7937" max="7940" width="3.625" style="92" customWidth="1"/>
    <col min="7941" max="7942" width="19" style="92" customWidth="1"/>
    <col min="7943" max="7943" width="10" style="92" customWidth="1"/>
    <col min="7944" max="7945" width="6.75" style="92" customWidth="1"/>
    <col min="7946" max="7948" width="3.625" style="92" customWidth="1"/>
    <col min="7949" max="7950" width="19" style="92" customWidth="1"/>
    <col min="7951" max="7951" width="10" style="92" customWidth="1"/>
    <col min="7952" max="7956" width="3.625" style="92" customWidth="1"/>
    <col min="7957" max="7958" width="19" style="92" customWidth="1"/>
    <col min="7959" max="7959" width="10" style="92" customWidth="1"/>
    <col min="7960" max="7961" width="6.75" style="92" customWidth="1"/>
    <col min="7962" max="7964" width="3.625" style="92" customWidth="1"/>
    <col min="7965" max="7966" width="19" style="92" customWidth="1"/>
    <col min="7967" max="7967" width="10" style="92" customWidth="1"/>
    <col min="7968" max="7972" width="3.625" style="92" customWidth="1"/>
    <col min="7973" max="7974" width="19" style="92" customWidth="1"/>
    <col min="7975" max="7975" width="10" style="92" customWidth="1"/>
    <col min="7976" max="7976" width="6.75" style="92" customWidth="1"/>
    <col min="7977" max="8192" width="8.875" style="92"/>
    <col min="8193" max="8196" width="3.625" style="92" customWidth="1"/>
    <col min="8197" max="8198" width="19" style="92" customWidth="1"/>
    <col min="8199" max="8199" width="10" style="92" customWidth="1"/>
    <col min="8200" max="8201" width="6.75" style="92" customWidth="1"/>
    <col min="8202" max="8204" width="3.625" style="92" customWidth="1"/>
    <col min="8205" max="8206" width="19" style="92" customWidth="1"/>
    <col min="8207" max="8207" width="10" style="92" customWidth="1"/>
    <col min="8208" max="8212" width="3.625" style="92" customWidth="1"/>
    <col min="8213" max="8214" width="19" style="92" customWidth="1"/>
    <col min="8215" max="8215" width="10" style="92" customWidth="1"/>
    <col min="8216" max="8217" width="6.75" style="92" customWidth="1"/>
    <col min="8218" max="8220" width="3.625" style="92" customWidth="1"/>
    <col min="8221" max="8222" width="19" style="92" customWidth="1"/>
    <col min="8223" max="8223" width="10" style="92" customWidth="1"/>
    <col min="8224" max="8228" width="3.625" style="92" customWidth="1"/>
    <col min="8229" max="8230" width="19" style="92" customWidth="1"/>
    <col min="8231" max="8231" width="10" style="92" customWidth="1"/>
    <col min="8232" max="8232" width="6.75" style="92" customWidth="1"/>
    <col min="8233" max="8448" width="8.875" style="92"/>
    <col min="8449" max="8452" width="3.625" style="92" customWidth="1"/>
    <col min="8453" max="8454" width="19" style="92" customWidth="1"/>
    <col min="8455" max="8455" width="10" style="92" customWidth="1"/>
    <col min="8456" max="8457" width="6.75" style="92" customWidth="1"/>
    <col min="8458" max="8460" width="3.625" style="92" customWidth="1"/>
    <col min="8461" max="8462" width="19" style="92" customWidth="1"/>
    <col min="8463" max="8463" width="10" style="92" customWidth="1"/>
    <col min="8464" max="8468" width="3.625" style="92" customWidth="1"/>
    <col min="8469" max="8470" width="19" style="92" customWidth="1"/>
    <col min="8471" max="8471" width="10" style="92" customWidth="1"/>
    <col min="8472" max="8473" width="6.75" style="92" customWidth="1"/>
    <col min="8474" max="8476" width="3.625" style="92" customWidth="1"/>
    <col min="8477" max="8478" width="19" style="92" customWidth="1"/>
    <col min="8479" max="8479" width="10" style="92" customWidth="1"/>
    <col min="8480" max="8484" width="3.625" style="92" customWidth="1"/>
    <col min="8485" max="8486" width="19" style="92" customWidth="1"/>
    <col min="8487" max="8487" width="10" style="92" customWidth="1"/>
    <col min="8488" max="8488" width="6.75" style="92" customWidth="1"/>
    <col min="8489" max="8704" width="8.875" style="92"/>
    <col min="8705" max="8708" width="3.625" style="92" customWidth="1"/>
    <col min="8709" max="8710" width="19" style="92" customWidth="1"/>
    <col min="8711" max="8711" width="10" style="92" customWidth="1"/>
    <col min="8712" max="8713" width="6.75" style="92" customWidth="1"/>
    <col min="8714" max="8716" width="3.625" style="92" customWidth="1"/>
    <col min="8717" max="8718" width="19" style="92" customWidth="1"/>
    <col min="8719" max="8719" width="10" style="92" customWidth="1"/>
    <col min="8720" max="8724" width="3.625" style="92" customWidth="1"/>
    <col min="8725" max="8726" width="19" style="92" customWidth="1"/>
    <col min="8727" max="8727" width="10" style="92" customWidth="1"/>
    <col min="8728" max="8729" width="6.75" style="92" customWidth="1"/>
    <col min="8730" max="8732" width="3.625" style="92" customWidth="1"/>
    <col min="8733" max="8734" width="19" style="92" customWidth="1"/>
    <col min="8735" max="8735" width="10" style="92" customWidth="1"/>
    <col min="8736" max="8740" width="3.625" style="92" customWidth="1"/>
    <col min="8741" max="8742" width="19" style="92" customWidth="1"/>
    <col min="8743" max="8743" width="10" style="92" customWidth="1"/>
    <col min="8744" max="8744" width="6.75" style="92" customWidth="1"/>
    <col min="8745" max="8960" width="8.875" style="92"/>
    <col min="8961" max="8964" width="3.625" style="92" customWidth="1"/>
    <col min="8965" max="8966" width="19" style="92" customWidth="1"/>
    <col min="8967" max="8967" width="10" style="92" customWidth="1"/>
    <col min="8968" max="8969" width="6.75" style="92" customWidth="1"/>
    <col min="8970" max="8972" width="3.625" style="92" customWidth="1"/>
    <col min="8973" max="8974" width="19" style="92" customWidth="1"/>
    <col min="8975" max="8975" width="10" style="92" customWidth="1"/>
    <col min="8976" max="8980" width="3.625" style="92" customWidth="1"/>
    <col min="8981" max="8982" width="19" style="92" customWidth="1"/>
    <col min="8983" max="8983" width="10" style="92" customWidth="1"/>
    <col min="8984" max="8985" width="6.75" style="92" customWidth="1"/>
    <col min="8986" max="8988" width="3.625" style="92" customWidth="1"/>
    <col min="8989" max="8990" width="19" style="92" customWidth="1"/>
    <col min="8991" max="8991" width="10" style="92" customWidth="1"/>
    <col min="8992" max="8996" width="3.625" style="92" customWidth="1"/>
    <col min="8997" max="8998" width="19" style="92" customWidth="1"/>
    <col min="8999" max="8999" width="10" style="92" customWidth="1"/>
    <col min="9000" max="9000" width="6.75" style="92" customWidth="1"/>
    <col min="9001" max="9216" width="8.875" style="92"/>
    <col min="9217" max="9220" width="3.625" style="92" customWidth="1"/>
    <col min="9221" max="9222" width="19" style="92" customWidth="1"/>
    <col min="9223" max="9223" width="10" style="92" customWidth="1"/>
    <col min="9224" max="9225" width="6.75" style="92" customWidth="1"/>
    <col min="9226" max="9228" width="3.625" style="92" customWidth="1"/>
    <col min="9229" max="9230" width="19" style="92" customWidth="1"/>
    <col min="9231" max="9231" width="10" style="92" customWidth="1"/>
    <col min="9232" max="9236" width="3.625" style="92" customWidth="1"/>
    <col min="9237" max="9238" width="19" style="92" customWidth="1"/>
    <col min="9239" max="9239" width="10" style="92" customWidth="1"/>
    <col min="9240" max="9241" width="6.75" style="92" customWidth="1"/>
    <col min="9242" max="9244" width="3.625" style="92" customWidth="1"/>
    <col min="9245" max="9246" width="19" style="92" customWidth="1"/>
    <col min="9247" max="9247" width="10" style="92" customWidth="1"/>
    <col min="9248" max="9252" width="3.625" style="92" customWidth="1"/>
    <col min="9253" max="9254" width="19" style="92" customWidth="1"/>
    <col min="9255" max="9255" width="10" style="92" customWidth="1"/>
    <col min="9256" max="9256" width="6.75" style="92" customWidth="1"/>
    <col min="9257" max="9472" width="8.875" style="92"/>
    <col min="9473" max="9476" width="3.625" style="92" customWidth="1"/>
    <col min="9477" max="9478" width="19" style="92" customWidth="1"/>
    <col min="9479" max="9479" width="10" style="92" customWidth="1"/>
    <col min="9480" max="9481" width="6.75" style="92" customWidth="1"/>
    <col min="9482" max="9484" width="3.625" style="92" customWidth="1"/>
    <col min="9485" max="9486" width="19" style="92" customWidth="1"/>
    <col min="9487" max="9487" width="10" style="92" customWidth="1"/>
    <col min="9488" max="9492" width="3.625" style="92" customWidth="1"/>
    <col min="9493" max="9494" width="19" style="92" customWidth="1"/>
    <col min="9495" max="9495" width="10" style="92" customWidth="1"/>
    <col min="9496" max="9497" width="6.75" style="92" customWidth="1"/>
    <col min="9498" max="9500" width="3.625" style="92" customWidth="1"/>
    <col min="9501" max="9502" width="19" style="92" customWidth="1"/>
    <col min="9503" max="9503" width="10" style="92" customWidth="1"/>
    <col min="9504" max="9508" width="3.625" style="92" customWidth="1"/>
    <col min="9509" max="9510" width="19" style="92" customWidth="1"/>
    <col min="9511" max="9511" width="10" style="92" customWidth="1"/>
    <col min="9512" max="9512" width="6.75" style="92" customWidth="1"/>
    <col min="9513" max="9728" width="8.875" style="92"/>
    <col min="9729" max="9732" width="3.625" style="92" customWidth="1"/>
    <col min="9733" max="9734" width="19" style="92" customWidth="1"/>
    <col min="9735" max="9735" width="10" style="92" customWidth="1"/>
    <col min="9736" max="9737" width="6.75" style="92" customWidth="1"/>
    <col min="9738" max="9740" width="3.625" style="92" customWidth="1"/>
    <col min="9741" max="9742" width="19" style="92" customWidth="1"/>
    <col min="9743" max="9743" width="10" style="92" customWidth="1"/>
    <col min="9744" max="9748" width="3.625" style="92" customWidth="1"/>
    <col min="9749" max="9750" width="19" style="92" customWidth="1"/>
    <col min="9751" max="9751" width="10" style="92" customWidth="1"/>
    <col min="9752" max="9753" width="6.75" style="92" customWidth="1"/>
    <col min="9754" max="9756" width="3.625" style="92" customWidth="1"/>
    <col min="9757" max="9758" width="19" style="92" customWidth="1"/>
    <col min="9759" max="9759" width="10" style="92" customWidth="1"/>
    <col min="9760" max="9764" width="3.625" style="92" customWidth="1"/>
    <col min="9765" max="9766" width="19" style="92" customWidth="1"/>
    <col min="9767" max="9767" width="10" style="92" customWidth="1"/>
    <col min="9768" max="9768" width="6.75" style="92" customWidth="1"/>
    <col min="9769" max="9984" width="8.875" style="92"/>
    <col min="9985" max="9988" width="3.625" style="92" customWidth="1"/>
    <col min="9989" max="9990" width="19" style="92" customWidth="1"/>
    <col min="9991" max="9991" width="10" style="92" customWidth="1"/>
    <col min="9992" max="9993" width="6.75" style="92" customWidth="1"/>
    <col min="9994" max="9996" width="3.625" style="92" customWidth="1"/>
    <col min="9997" max="9998" width="19" style="92" customWidth="1"/>
    <col min="9999" max="9999" width="10" style="92" customWidth="1"/>
    <col min="10000" max="10004" width="3.625" style="92" customWidth="1"/>
    <col min="10005" max="10006" width="19" style="92" customWidth="1"/>
    <col min="10007" max="10007" width="10" style="92" customWidth="1"/>
    <col min="10008" max="10009" width="6.75" style="92" customWidth="1"/>
    <col min="10010" max="10012" width="3.625" style="92" customWidth="1"/>
    <col min="10013" max="10014" width="19" style="92" customWidth="1"/>
    <col min="10015" max="10015" width="10" style="92" customWidth="1"/>
    <col min="10016" max="10020" width="3.625" style="92" customWidth="1"/>
    <col min="10021" max="10022" width="19" style="92" customWidth="1"/>
    <col min="10023" max="10023" width="10" style="92" customWidth="1"/>
    <col min="10024" max="10024" width="6.75" style="92" customWidth="1"/>
    <col min="10025" max="10240" width="8.875" style="92"/>
    <col min="10241" max="10244" width="3.625" style="92" customWidth="1"/>
    <col min="10245" max="10246" width="19" style="92" customWidth="1"/>
    <col min="10247" max="10247" width="10" style="92" customWidth="1"/>
    <col min="10248" max="10249" width="6.75" style="92" customWidth="1"/>
    <col min="10250" max="10252" width="3.625" style="92" customWidth="1"/>
    <col min="10253" max="10254" width="19" style="92" customWidth="1"/>
    <col min="10255" max="10255" width="10" style="92" customWidth="1"/>
    <col min="10256" max="10260" width="3.625" style="92" customWidth="1"/>
    <col min="10261" max="10262" width="19" style="92" customWidth="1"/>
    <col min="10263" max="10263" width="10" style="92" customWidth="1"/>
    <col min="10264" max="10265" width="6.75" style="92" customWidth="1"/>
    <col min="10266" max="10268" width="3.625" style="92" customWidth="1"/>
    <col min="10269" max="10270" width="19" style="92" customWidth="1"/>
    <col min="10271" max="10271" width="10" style="92" customWidth="1"/>
    <col min="10272" max="10276" width="3.625" style="92" customWidth="1"/>
    <col min="10277" max="10278" width="19" style="92" customWidth="1"/>
    <col min="10279" max="10279" width="10" style="92" customWidth="1"/>
    <col min="10280" max="10280" width="6.75" style="92" customWidth="1"/>
    <col min="10281" max="10496" width="8.875" style="92"/>
    <col min="10497" max="10500" width="3.625" style="92" customWidth="1"/>
    <col min="10501" max="10502" width="19" style="92" customWidth="1"/>
    <col min="10503" max="10503" width="10" style="92" customWidth="1"/>
    <col min="10504" max="10505" width="6.75" style="92" customWidth="1"/>
    <col min="10506" max="10508" width="3.625" style="92" customWidth="1"/>
    <col min="10509" max="10510" width="19" style="92" customWidth="1"/>
    <col min="10511" max="10511" width="10" style="92" customWidth="1"/>
    <col min="10512" max="10516" width="3.625" style="92" customWidth="1"/>
    <col min="10517" max="10518" width="19" style="92" customWidth="1"/>
    <col min="10519" max="10519" width="10" style="92" customWidth="1"/>
    <col min="10520" max="10521" width="6.75" style="92" customWidth="1"/>
    <col min="10522" max="10524" width="3.625" style="92" customWidth="1"/>
    <col min="10525" max="10526" width="19" style="92" customWidth="1"/>
    <col min="10527" max="10527" width="10" style="92" customWidth="1"/>
    <col min="10528" max="10532" width="3.625" style="92" customWidth="1"/>
    <col min="10533" max="10534" width="19" style="92" customWidth="1"/>
    <col min="10535" max="10535" width="10" style="92" customWidth="1"/>
    <col min="10536" max="10536" width="6.75" style="92" customWidth="1"/>
    <col min="10537" max="10752" width="8.875" style="92"/>
    <col min="10753" max="10756" width="3.625" style="92" customWidth="1"/>
    <col min="10757" max="10758" width="19" style="92" customWidth="1"/>
    <col min="10759" max="10759" width="10" style="92" customWidth="1"/>
    <col min="10760" max="10761" width="6.75" style="92" customWidth="1"/>
    <col min="10762" max="10764" width="3.625" style="92" customWidth="1"/>
    <col min="10765" max="10766" width="19" style="92" customWidth="1"/>
    <col min="10767" max="10767" width="10" style="92" customWidth="1"/>
    <col min="10768" max="10772" width="3.625" style="92" customWidth="1"/>
    <col min="10773" max="10774" width="19" style="92" customWidth="1"/>
    <col min="10775" max="10775" width="10" style="92" customWidth="1"/>
    <col min="10776" max="10777" width="6.75" style="92" customWidth="1"/>
    <col min="10778" max="10780" width="3.625" style="92" customWidth="1"/>
    <col min="10781" max="10782" width="19" style="92" customWidth="1"/>
    <col min="10783" max="10783" width="10" style="92" customWidth="1"/>
    <col min="10784" max="10788" width="3.625" style="92" customWidth="1"/>
    <col min="10789" max="10790" width="19" style="92" customWidth="1"/>
    <col min="10791" max="10791" width="10" style="92" customWidth="1"/>
    <col min="10792" max="10792" width="6.75" style="92" customWidth="1"/>
    <col min="10793" max="11008" width="8.875" style="92"/>
    <col min="11009" max="11012" width="3.625" style="92" customWidth="1"/>
    <col min="11013" max="11014" width="19" style="92" customWidth="1"/>
    <col min="11015" max="11015" width="10" style="92" customWidth="1"/>
    <col min="11016" max="11017" width="6.75" style="92" customWidth="1"/>
    <col min="11018" max="11020" width="3.625" style="92" customWidth="1"/>
    <col min="11021" max="11022" width="19" style="92" customWidth="1"/>
    <col min="11023" max="11023" width="10" style="92" customWidth="1"/>
    <col min="11024" max="11028" width="3.625" style="92" customWidth="1"/>
    <col min="11029" max="11030" width="19" style="92" customWidth="1"/>
    <col min="11031" max="11031" width="10" style="92" customWidth="1"/>
    <col min="11032" max="11033" width="6.75" style="92" customWidth="1"/>
    <col min="11034" max="11036" width="3.625" style="92" customWidth="1"/>
    <col min="11037" max="11038" width="19" style="92" customWidth="1"/>
    <col min="11039" max="11039" width="10" style="92" customWidth="1"/>
    <col min="11040" max="11044" width="3.625" style="92" customWidth="1"/>
    <col min="11045" max="11046" width="19" style="92" customWidth="1"/>
    <col min="11047" max="11047" width="10" style="92" customWidth="1"/>
    <col min="11048" max="11048" width="6.75" style="92" customWidth="1"/>
    <col min="11049" max="11264" width="8.875" style="92"/>
    <col min="11265" max="11268" width="3.625" style="92" customWidth="1"/>
    <col min="11269" max="11270" width="19" style="92" customWidth="1"/>
    <col min="11271" max="11271" width="10" style="92" customWidth="1"/>
    <col min="11272" max="11273" width="6.75" style="92" customWidth="1"/>
    <col min="11274" max="11276" width="3.625" style="92" customWidth="1"/>
    <col min="11277" max="11278" width="19" style="92" customWidth="1"/>
    <col min="11279" max="11279" width="10" style="92" customWidth="1"/>
    <col min="11280" max="11284" width="3.625" style="92" customWidth="1"/>
    <col min="11285" max="11286" width="19" style="92" customWidth="1"/>
    <col min="11287" max="11287" width="10" style="92" customWidth="1"/>
    <col min="11288" max="11289" width="6.75" style="92" customWidth="1"/>
    <col min="11290" max="11292" width="3.625" style="92" customWidth="1"/>
    <col min="11293" max="11294" width="19" style="92" customWidth="1"/>
    <col min="11295" max="11295" width="10" style="92" customWidth="1"/>
    <col min="11296" max="11300" width="3.625" style="92" customWidth="1"/>
    <col min="11301" max="11302" width="19" style="92" customWidth="1"/>
    <col min="11303" max="11303" width="10" style="92" customWidth="1"/>
    <col min="11304" max="11304" width="6.75" style="92" customWidth="1"/>
    <col min="11305" max="11520" width="8.875" style="92"/>
    <col min="11521" max="11524" width="3.625" style="92" customWidth="1"/>
    <col min="11525" max="11526" width="19" style="92" customWidth="1"/>
    <col min="11527" max="11527" width="10" style="92" customWidth="1"/>
    <col min="11528" max="11529" width="6.75" style="92" customWidth="1"/>
    <col min="11530" max="11532" width="3.625" style="92" customWidth="1"/>
    <col min="11533" max="11534" width="19" style="92" customWidth="1"/>
    <col min="11535" max="11535" width="10" style="92" customWidth="1"/>
    <col min="11536" max="11540" width="3.625" style="92" customWidth="1"/>
    <col min="11541" max="11542" width="19" style="92" customWidth="1"/>
    <col min="11543" max="11543" width="10" style="92" customWidth="1"/>
    <col min="11544" max="11545" width="6.75" style="92" customWidth="1"/>
    <col min="11546" max="11548" width="3.625" style="92" customWidth="1"/>
    <col min="11549" max="11550" width="19" style="92" customWidth="1"/>
    <col min="11551" max="11551" width="10" style="92" customWidth="1"/>
    <col min="11552" max="11556" width="3.625" style="92" customWidth="1"/>
    <col min="11557" max="11558" width="19" style="92" customWidth="1"/>
    <col min="11559" max="11559" width="10" style="92" customWidth="1"/>
    <col min="11560" max="11560" width="6.75" style="92" customWidth="1"/>
    <col min="11561" max="11776" width="8.875" style="92"/>
    <col min="11777" max="11780" width="3.625" style="92" customWidth="1"/>
    <col min="11781" max="11782" width="19" style="92" customWidth="1"/>
    <col min="11783" max="11783" width="10" style="92" customWidth="1"/>
    <col min="11784" max="11785" width="6.75" style="92" customWidth="1"/>
    <col min="11786" max="11788" width="3.625" style="92" customWidth="1"/>
    <col min="11789" max="11790" width="19" style="92" customWidth="1"/>
    <col min="11791" max="11791" width="10" style="92" customWidth="1"/>
    <col min="11792" max="11796" width="3.625" style="92" customWidth="1"/>
    <col min="11797" max="11798" width="19" style="92" customWidth="1"/>
    <col min="11799" max="11799" width="10" style="92" customWidth="1"/>
    <col min="11800" max="11801" width="6.75" style="92" customWidth="1"/>
    <col min="11802" max="11804" width="3.625" style="92" customWidth="1"/>
    <col min="11805" max="11806" width="19" style="92" customWidth="1"/>
    <col min="11807" max="11807" width="10" style="92" customWidth="1"/>
    <col min="11808" max="11812" width="3.625" style="92" customWidth="1"/>
    <col min="11813" max="11814" width="19" style="92" customWidth="1"/>
    <col min="11815" max="11815" width="10" style="92" customWidth="1"/>
    <col min="11816" max="11816" width="6.75" style="92" customWidth="1"/>
    <col min="11817" max="12032" width="8.875" style="92"/>
    <col min="12033" max="12036" width="3.625" style="92" customWidth="1"/>
    <col min="12037" max="12038" width="19" style="92" customWidth="1"/>
    <col min="12039" max="12039" width="10" style="92" customWidth="1"/>
    <col min="12040" max="12041" width="6.75" style="92" customWidth="1"/>
    <col min="12042" max="12044" width="3.625" style="92" customWidth="1"/>
    <col min="12045" max="12046" width="19" style="92" customWidth="1"/>
    <col min="12047" max="12047" width="10" style="92" customWidth="1"/>
    <col min="12048" max="12052" width="3.625" style="92" customWidth="1"/>
    <col min="12053" max="12054" width="19" style="92" customWidth="1"/>
    <col min="12055" max="12055" width="10" style="92" customWidth="1"/>
    <col min="12056" max="12057" width="6.75" style="92" customWidth="1"/>
    <col min="12058" max="12060" width="3.625" style="92" customWidth="1"/>
    <col min="12061" max="12062" width="19" style="92" customWidth="1"/>
    <col min="12063" max="12063" width="10" style="92" customWidth="1"/>
    <col min="12064" max="12068" width="3.625" style="92" customWidth="1"/>
    <col min="12069" max="12070" width="19" style="92" customWidth="1"/>
    <col min="12071" max="12071" width="10" style="92" customWidth="1"/>
    <col min="12072" max="12072" width="6.75" style="92" customWidth="1"/>
    <col min="12073" max="12288" width="8.875" style="92"/>
    <col min="12289" max="12292" width="3.625" style="92" customWidth="1"/>
    <col min="12293" max="12294" width="19" style="92" customWidth="1"/>
    <col min="12295" max="12295" width="10" style="92" customWidth="1"/>
    <col min="12296" max="12297" width="6.75" style="92" customWidth="1"/>
    <col min="12298" max="12300" width="3.625" style="92" customWidth="1"/>
    <col min="12301" max="12302" width="19" style="92" customWidth="1"/>
    <col min="12303" max="12303" width="10" style="92" customWidth="1"/>
    <col min="12304" max="12308" width="3.625" style="92" customWidth="1"/>
    <col min="12309" max="12310" width="19" style="92" customWidth="1"/>
    <col min="12311" max="12311" width="10" style="92" customWidth="1"/>
    <col min="12312" max="12313" width="6.75" style="92" customWidth="1"/>
    <col min="12314" max="12316" width="3.625" style="92" customWidth="1"/>
    <col min="12317" max="12318" width="19" style="92" customWidth="1"/>
    <col min="12319" max="12319" width="10" style="92" customWidth="1"/>
    <col min="12320" max="12324" width="3.625" style="92" customWidth="1"/>
    <col min="12325" max="12326" width="19" style="92" customWidth="1"/>
    <col min="12327" max="12327" width="10" style="92" customWidth="1"/>
    <col min="12328" max="12328" width="6.75" style="92" customWidth="1"/>
    <col min="12329" max="12544" width="8.875" style="92"/>
    <col min="12545" max="12548" width="3.625" style="92" customWidth="1"/>
    <col min="12549" max="12550" width="19" style="92" customWidth="1"/>
    <col min="12551" max="12551" width="10" style="92" customWidth="1"/>
    <col min="12552" max="12553" width="6.75" style="92" customWidth="1"/>
    <col min="12554" max="12556" width="3.625" style="92" customWidth="1"/>
    <col min="12557" max="12558" width="19" style="92" customWidth="1"/>
    <col min="12559" max="12559" width="10" style="92" customWidth="1"/>
    <col min="12560" max="12564" width="3.625" style="92" customWidth="1"/>
    <col min="12565" max="12566" width="19" style="92" customWidth="1"/>
    <col min="12567" max="12567" width="10" style="92" customWidth="1"/>
    <col min="12568" max="12569" width="6.75" style="92" customWidth="1"/>
    <col min="12570" max="12572" width="3.625" style="92" customWidth="1"/>
    <col min="12573" max="12574" width="19" style="92" customWidth="1"/>
    <col min="12575" max="12575" width="10" style="92" customWidth="1"/>
    <col min="12576" max="12580" width="3.625" style="92" customWidth="1"/>
    <col min="12581" max="12582" width="19" style="92" customWidth="1"/>
    <col min="12583" max="12583" width="10" style="92" customWidth="1"/>
    <col min="12584" max="12584" width="6.75" style="92" customWidth="1"/>
    <col min="12585" max="12800" width="8.875" style="92"/>
    <col min="12801" max="12804" width="3.625" style="92" customWidth="1"/>
    <col min="12805" max="12806" width="19" style="92" customWidth="1"/>
    <col min="12807" max="12807" width="10" style="92" customWidth="1"/>
    <col min="12808" max="12809" width="6.75" style="92" customWidth="1"/>
    <col min="12810" max="12812" width="3.625" style="92" customWidth="1"/>
    <col min="12813" max="12814" width="19" style="92" customWidth="1"/>
    <col min="12815" max="12815" width="10" style="92" customWidth="1"/>
    <col min="12816" max="12820" width="3.625" style="92" customWidth="1"/>
    <col min="12821" max="12822" width="19" style="92" customWidth="1"/>
    <col min="12823" max="12823" width="10" style="92" customWidth="1"/>
    <col min="12824" max="12825" width="6.75" style="92" customWidth="1"/>
    <col min="12826" max="12828" width="3.625" style="92" customWidth="1"/>
    <col min="12829" max="12830" width="19" style="92" customWidth="1"/>
    <col min="12831" max="12831" width="10" style="92" customWidth="1"/>
    <col min="12832" max="12836" width="3.625" style="92" customWidth="1"/>
    <col min="12837" max="12838" width="19" style="92" customWidth="1"/>
    <col min="12839" max="12839" width="10" style="92" customWidth="1"/>
    <col min="12840" max="12840" width="6.75" style="92" customWidth="1"/>
    <col min="12841" max="13056" width="8.875" style="92"/>
    <col min="13057" max="13060" width="3.625" style="92" customWidth="1"/>
    <col min="13061" max="13062" width="19" style="92" customWidth="1"/>
    <col min="13063" max="13063" width="10" style="92" customWidth="1"/>
    <col min="13064" max="13065" width="6.75" style="92" customWidth="1"/>
    <col min="13066" max="13068" width="3.625" style="92" customWidth="1"/>
    <col min="13069" max="13070" width="19" style="92" customWidth="1"/>
    <col min="13071" max="13071" width="10" style="92" customWidth="1"/>
    <col min="13072" max="13076" width="3.625" style="92" customWidth="1"/>
    <col min="13077" max="13078" width="19" style="92" customWidth="1"/>
    <col min="13079" max="13079" width="10" style="92" customWidth="1"/>
    <col min="13080" max="13081" width="6.75" style="92" customWidth="1"/>
    <col min="13082" max="13084" width="3.625" style="92" customWidth="1"/>
    <col min="13085" max="13086" width="19" style="92" customWidth="1"/>
    <col min="13087" max="13087" width="10" style="92" customWidth="1"/>
    <col min="13088" max="13092" width="3.625" style="92" customWidth="1"/>
    <col min="13093" max="13094" width="19" style="92" customWidth="1"/>
    <col min="13095" max="13095" width="10" style="92" customWidth="1"/>
    <col min="13096" max="13096" width="6.75" style="92" customWidth="1"/>
    <col min="13097" max="13312" width="8.875" style="92"/>
    <col min="13313" max="13316" width="3.625" style="92" customWidth="1"/>
    <col min="13317" max="13318" width="19" style="92" customWidth="1"/>
    <col min="13319" max="13319" width="10" style="92" customWidth="1"/>
    <col min="13320" max="13321" width="6.75" style="92" customWidth="1"/>
    <col min="13322" max="13324" width="3.625" style="92" customWidth="1"/>
    <col min="13325" max="13326" width="19" style="92" customWidth="1"/>
    <col min="13327" max="13327" width="10" style="92" customWidth="1"/>
    <col min="13328" max="13332" width="3.625" style="92" customWidth="1"/>
    <col min="13333" max="13334" width="19" style="92" customWidth="1"/>
    <col min="13335" max="13335" width="10" style="92" customWidth="1"/>
    <col min="13336" max="13337" width="6.75" style="92" customWidth="1"/>
    <col min="13338" max="13340" width="3.625" style="92" customWidth="1"/>
    <col min="13341" max="13342" width="19" style="92" customWidth="1"/>
    <col min="13343" max="13343" width="10" style="92" customWidth="1"/>
    <col min="13344" max="13348" width="3.625" style="92" customWidth="1"/>
    <col min="13349" max="13350" width="19" style="92" customWidth="1"/>
    <col min="13351" max="13351" width="10" style="92" customWidth="1"/>
    <col min="13352" max="13352" width="6.75" style="92" customWidth="1"/>
    <col min="13353" max="13568" width="8.875" style="92"/>
    <col min="13569" max="13572" width="3.625" style="92" customWidth="1"/>
    <col min="13573" max="13574" width="19" style="92" customWidth="1"/>
    <col min="13575" max="13575" width="10" style="92" customWidth="1"/>
    <col min="13576" max="13577" width="6.75" style="92" customWidth="1"/>
    <col min="13578" max="13580" width="3.625" style="92" customWidth="1"/>
    <col min="13581" max="13582" width="19" style="92" customWidth="1"/>
    <col min="13583" max="13583" width="10" style="92" customWidth="1"/>
    <col min="13584" max="13588" width="3.625" style="92" customWidth="1"/>
    <col min="13589" max="13590" width="19" style="92" customWidth="1"/>
    <col min="13591" max="13591" width="10" style="92" customWidth="1"/>
    <col min="13592" max="13593" width="6.75" style="92" customWidth="1"/>
    <col min="13594" max="13596" width="3.625" style="92" customWidth="1"/>
    <col min="13597" max="13598" width="19" style="92" customWidth="1"/>
    <col min="13599" max="13599" width="10" style="92" customWidth="1"/>
    <col min="13600" max="13604" width="3.625" style="92" customWidth="1"/>
    <col min="13605" max="13606" width="19" style="92" customWidth="1"/>
    <col min="13607" max="13607" width="10" style="92" customWidth="1"/>
    <col min="13608" max="13608" width="6.75" style="92" customWidth="1"/>
    <col min="13609" max="13824" width="8.875" style="92"/>
    <col min="13825" max="13828" width="3.625" style="92" customWidth="1"/>
    <col min="13829" max="13830" width="19" style="92" customWidth="1"/>
    <col min="13831" max="13831" width="10" style="92" customWidth="1"/>
    <col min="13832" max="13833" width="6.75" style="92" customWidth="1"/>
    <col min="13834" max="13836" width="3.625" style="92" customWidth="1"/>
    <col min="13837" max="13838" width="19" style="92" customWidth="1"/>
    <col min="13839" max="13839" width="10" style="92" customWidth="1"/>
    <col min="13840" max="13844" width="3.625" style="92" customWidth="1"/>
    <col min="13845" max="13846" width="19" style="92" customWidth="1"/>
    <col min="13847" max="13847" width="10" style="92" customWidth="1"/>
    <col min="13848" max="13849" width="6.75" style="92" customWidth="1"/>
    <col min="13850" max="13852" width="3.625" style="92" customWidth="1"/>
    <col min="13853" max="13854" width="19" style="92" customWidth="1"/>
    <col min="13855" max="13855" width="10" style="92" customWidth="1"/>
    <col min="13856" max="13860" width="3.625" style="92" customWidth="1"/>
    <col min="13861" max="13862" width="19" style="92" customWidth="1"/>
    <col min="13863" max="13863" width="10" style="92" customWidth="1"/>
    <col min="13864" max="13864" width="6.75" style="92" customWidth="1"/>
    <col min="13865" max="14080" width="8.875" style="92"/>
    <col min="14081" max="14084" width="3.625" style="92" customWidth="1"/>
    <col min="14085" max="14086" width="19" style="92" customWidth="1"/>
    <col min="14087" max="14087" width="10" style="92" customWidth="1"/>
    <col min="14088" max="14089" width="6.75" style="92" customWidth="1"/>
    <col min="14090" max="14092" width="3.625" style="92" customWidth="1"/>
    <col min="14093" max="14094" width="19" style="92" customWidth="1"/>
    <col min="14095" max="14095" width="10" style="92" customWidth="1"/>
    <col min="14096" max="14100" width="3.625" style="92" customWidth="1"/>
    <col min="14101" max="14102" width="19" style="92" customWidth="1"/>
    <col min="14103" max="14103" width="10" style="92" customWidth="1"/>
    <col min="14104" max="14105" width="6.75" style="92" customWidth="1"/>
    <col min="14106" max="14108" width="3.625" style="92" customWidth="1"/>
    <col min="14109" max="14110" width="19" style="92" customWidth="1"/>
    <col min="14111" max="14111" width="10" style="92" customWidth="1"/>
    <col min="14112" max="14116" width="3.625" style="92" customWidth="1"/>
    <col min="14117" max="14118" width="19" style="92" customWidth="1"/>
    <col min="14119" max="14119" width="10" style="92" customWidth="1"/>
    <col min="14120" max="14120" width="6.75" style="92" customWidth="1"/>
    <col min="14121" max="14336" width="8.875" style="92"/>
    <col min="14337" max="14340" width="3.625" style="92" customWidth="1"/>
    <col min="14341" max="14342" width="19" style="92" customWidth="1"/>
    <col min="14343" max="14343" width="10" style="92" customWidth="1"/>
    <col min="14344" max="14345" width="6.75" style="92" customWidth="1"/>
    <col min="14346" max="14348" width="3.625" style="92" customWidth="1"/>
    <col min="14349" max="14350" width="19" style="92" customWidth="1"/>
    <col min="14351" max="14351" width="10" style="92" customWidth="1"/>
    <col min="14352" max="14356" width="3.625" style="92" customWidth="1"/>
    <col min="14357" max="14358" width="19" style="92" customWidth="1"/>
    <col min="14359" max="14359" width="10" style="92" customWidth="1"/>
    <col min="14360" max="14361" width="6.75" style="92" customWidth="1"/>
    <col min="14362" max="14364" width="3.625" style="92" customWidth="1"/>
    <col min="14365" max="14366" width="19" style="92" customWidth="1"/>
    <col min="14367" max="14367" width="10" style="92" customWidth="1"/>
    <col min="14368" max="14372" width="3.625" style="92" customWidth="1"/>
    <col min="14373" max="14374" width="19" style="92" customWidth="1"/>
    <col min="14375" max="14375" width="10" style="92" customWidth="1"/>
    <col min="14376" max="14376" width="6.75" style="92" customWidth="1"/>
    <col min="14377" max="14592" width="8.875" style="92"/>
    <col min="14593" max="14596" width="3.625" style="92" customWidth="1"/>
    <col min="14597" max="14598" width="19" style="92" customWidth="1"/>
    <col min="14599" max="14599" width="10" style="92" customWidth="1"/>
    <col min="14600" max="14601" width="6.75" style="92" customWidth="1"/>
    <col min="14602" max="14604" width="3.625" style="92" customWidth="1"/>
    <col min="14605" max="14606" width="19" style="92" customWidth="1"/>
    <col min="14607" max="14607" width="10" style="92" customWidth="1"/>
    <col min="14608" max="14612" width="3.625" style="92" customWidth="1"/>
    <col min="14613" max="14614" width="19" style="92" customWidth="1"/>
    <col min="14615" max="14615" width="10" style="92" customWidth="1"/>
    <col min="14616" max="14617" width="6.75" style="92" customWidth="1"/>
    <col min="14618" max="14620" width="3.625" style="92" customWidth="1"/>
    <col min="14621" max="14622" width="19" style="92" customWidth="1"/>
    <col min="14623" max="14623" width="10" style="92" customWidth="1"/>
    <col min="14624" max="14628" width="3.625" style="92" customWidth="1"/>
    <col min="14629" max="14630" width="19" style="92" customWidth="1"/>
    <col min="14631" max="14631" width="10" style="92" customWidth="1"/>
    <col min="14632" max="14632" width="6.75" style="92" customWidth="1"/>
    <col min="14633" max="14848" width="8.875" style="92"/>
    <col min="14849" max="14852" width="3.625" style="92" customWidth="1"/>
    <col min="14853" max="14854" width="19" style="92" customWidth="1"/>
    <col min="14855" max="14855" width="10" style="92" customWidth="1"/>
    <col min="14856" max="14857" width="6.75" style="92" customWidth="1"/>
    <col min="14858" max="14860" width="3.625" style="92" customWidth="1"/>
    <col min="14861" max="14862" width="19" style="92" customWidth="1"/>
    <col min="14863" max="14863" width="10" style="92" customWidth="1"/>
    <col min="14864" max="14868" width="3.625" style="92" customWidth="1"/>
    <col min="14869" max="14870" width="19" style="92" customWidth="1"/>
    <col min="14871" max="14871" width="10" style="92" customWidth="1"/>
    <col min="14872" max="14873" width="6.75" style="92" customWidth="1"/>
    <col min="14874" max="14876" width="3.625" style="92" customWidth="1"/>
    <col min="14877" max="14878" width="19" style="92" customWidth="1"/>
    <col min="14879" max="14879" width="10" style="92" customWidth="1"/>
    <col min="14880" max="14884" width="3.625" style="92" customWidth="1"/>
    <col min="14885" max="14886" width="19" style="92" customWidth="1"/>
    <col min="14887" max="14887" width="10" style="92" customWidth="1"/>
    <col min="14888" max="14888" width="6.75" style="92" customWidth="1"/>
    <col min="14889" max="15104" width="8.875" style="92"/>
    <col min="15105" max="15108" width="3.625" style="92" customWidth="1"/>
    <col min="15109" max="15110" width="19" style="92" customWidth="1"/>
    <col min="15111" max="15111" width="10" style="92" customWidth="1"/>
    <col min="15112" max="15113" width="6.75" style="92" customWidth="1"/>
    <col min="15114" max="15116" width="3.625" style="92" customWidth="1"/>
    <col min="15117" max="15118" width="19" style="92" customWidth="1"/>
    <col min="15119" max="15119" width="10" style="92" customWidth="1"/>
    <col min="15120" max="15124" width="3.625" style="92" customWidth="1"/>
    <col min="15125" max="15126" width="19" style="92" customWidth="1"/>
    <col min="15127" max="15127" width="10" style="92" customWidth="1"/>
    <col min="15128" max="15129" width="6.75" style="92" customWidth="1"/>
    <col min="15130" max="15132" width="3.625" style="92" customWidth="1"/>
    <col min="15133" max="15134" width="19" style="92" customWidth="1"/>
    <col min="15135" max="15135" width="10" style="92" customWidth="1"/>
    <col min="15136" max="15140" width="3.625" style="92" customWidth="1"/>
    <col min="15141" max="15142" width="19" style="92" customWidth="1"/>
    <col min="15143" max="15143" width="10" style="92" customWidth="1"/>
    <col min="15144" max="15144" width="6.75" style="92" customWidth="1"/>
    <col min="15145" max="15360" width="8.875" style="92"/>
    <col min="15361" max="15364" width="3.625" style="92" customWidth="1"/>
    <col min="15365" max="15366" width="19" style="92" customWidth="1"/>
    <col min="15367" max="15367" width="10" style="92" customWidth="1"/>
    <col min="15368" max="15369" width="6.75" style="92" customWidth="1"/>
    <col min="15370" max="15372" width="3.625" style="92" customWidth="1"/>
    <col min="15373" max="15374" width="19" style="92" customWidth="1"/>
    <col min="15375" max="15375" width="10" style="92" customWidth="1"/>
    <col min="15376" max="15380" width="3.625" style="92" customWidth="1"/>
    <col min="15381" max="15382" width="19" style="92" customWidth="1"/>
    <col min="15383" max="15383" width="10" style="92" customWidth="1"/>
    <col min="15384" max="15385" width="6.75" style="92" customWidth="1"/>
    <col min="15386" max="15388" width="3.625" style="92" customWidth="1"/>
    <col min="15389" max="15390" width="19" style="92" customWidth="1"/>
    <col min="15391" max="15391" width="10" style="92" customWidth="1"/>
    <col min="15392" max="15396" width="3.625" style="92" customWidth="1"/>
    <col min="15397" max="15398" width="19" style="92" customWidth="1"/>
    <col min="15399" max="15399" width="10" style="92" customWidth="1"/>
    <col min="15400" max="15400" width="6.75" style="92" customWidth="1"/>
    <col min="15401" max="15616" width="8.875" style="92"/>
    <col min="15617" max="15620" width="3.625" style="92" customWidth="1"/>
    <col min="15621" max="15622" width="19" style="92" customWidth="1"/>
    <col min="15623" max="15623" width="10" style="92" customWidth="1"/>
    <col min="15624" max="15625" width="6.75" style="92" customWidth="1"/>
    <col min="15626" max="15628" width="3.625" style="92" customWidth="1"/>
    <col min="15629" max="15630" width="19" style="92" customWidth="1"/>
    <col min="15631" max="15631" width="10" style="92" customWidth="1"/>
    <col min="15632" max="15636" width="3.625" style="92" customWidth="1"/>
    <col min="15637" max="15638" width="19" style="92" customWidth="1"/>
    <col min="15639" max="15639" width="10" style="92" customWidth="1"/>
    <col min="15640" max="15641" width="6.75" style="92" customWidth="1"/>
    <col min="15642" max="15644" width="3.625" style="92" customWidth="1"/>
    <col min="15645" max="15646" width="19" style="92" customWidth="1"/>
    <col min="15647" max="15647" width="10" style="92" customWidth="1"/>
    <col min="15648" max="15652" width="3.625" style="92" customWidth="1"/>
    <col min="15653" max="15654" width="19" style="92" customWidth="1"/>
    <col min="15655" max="15655" width="10" style="92" customWidth="1"/>
    <col min="15656" max="15656" width="6.75" style="92" customWidth="1"/>
    <col min="15657" max="15872" width="8.875" style="92"/>
    <col min="15873" max="15876" width="3.625" style="92" customWidth="1"/>
    <col min="15877" max="15878" width="19" style="92" customWidth="1"/>
    <col min="15879" max="15879" width="10" style="92" customWidth="1"/>
    <col min="15880" max="15881" width="6.75" style="92" customWidth="1"/>
    <col min="15882" max="15884" width="3.625" style="92" customWidth="1"/>
    <col min="15885" max="15886" width="19" style="92" customWidth="1"/>
    <col min="15887" max="15887" width="10" style="92" customWidth="1"/>
    <col min="15888" max="15892" width="3.625" style="92" customWidth="1"/>
    <col min="15893" max="15894" width="19" style="92" customWidth="1"/>
    <col min="15895" max="15895" width="10" style="92" customWidth="1"/>
    <col min="15896" max="15897" width="6.75" style="92" customWidth="1"/>
    <col min="15898" max="15900" width="3.625" style="92" customWidth="1"/>
    <col min="15901" max="15902" width="19" style="92" customWidth="1"/>
    <col min="15903" max="15903" width="10" style="92" customWidth="1"/>
    <col min="15904" max="15908" width="3.625" style="92" customWidth="1"/>
    <col min="15909" max="15910" width="19" style="92" customWidth="1"/>
    <col min="15911" max="15911" width="10" style="92" customWidth="1"/>
    <col min="15912" max="15912" width="6.75" style="92" customWidth="1"/>
    <col min="15913" max="16128" width="8.875" style="92"/>
    <col min="16129" max="16132" width="3.625" style="92" customWidth="1"/>
    <col min="16133" max="16134" width="19" style="92" customWidth="1"/>
    <col min="16135" max="16135" width="10" style="92" customWidth="1"/>
    <col min="16136" max="16137" width="6.75" style="92" customWidth="1"/>
    <col min="16138" max="16140" width="3.625" style="92" customWidth="1"/>
    <col min="16141" max="16142" width="19" style="92" customWidth="1"/>
    <col min="16143" max="16143" width="10" style="92" customWidth="1"/>
    <col min="16144" max="16148" width="3.625" style="92" customWidth="1"/>
    <col min="16149" max="16150" width="19" style="92" customWidth="1"/>
    <col min="16151" max="16151" width="10" style="92" customWidth="1"/>
    <col min="16152" max="16153" width="6.75" style="92" customWidth="1"/>
    <col min="16154" max="16156" width="3.625" style="92" customWidth="1"/>
    <col min="16157" max="16158" width="19" style="92" customWidth="1"/>
    <col min="16159" max="16159" width="10" style="92" customWidth="1"/>
    <col min="16160" max="16164" width="3.625" style="92" customWidth="1"/>
    <col min="16165" max="16166" width="19" style="92" customWidth="1"/>
    <col min="16167" max="16167" width="10" style="92" customWidth="1"/>
    <col min="16168" max="16168" width="6.75" style="92" customWidth="1"/>
    <col min="16169" max="16384" width="8.875" style="92"/>
  </cols>
  <sheetData>
    <row r="1" spans="1:49" ht="23.25" customHeight="1">
      <c r="A1" s="165" t="s">
        <v>64</v>
      </c>
      <c r="B1" s="165"/>
      <c r="C1" s="165"/>
      <c r="D1" s="165"/>
      <c r="E1" s="165"/>
      <c r="F1" s="165"/>
      <c r="G1" s="165"/>
      <c r="H1" s="165"/>
      <c r="I1" s="165"/>
      <c r="J1" s="165"/>
      <c r="K1" s="165"/>
      <c r="L1" s="165"/>
      <c r="M1" s="165"/>
      <c r="N1" s="165"/>
      <c r="O1" s="165"/>
      <c r="P1" s="165"/>
      <c r="Q1" s="165" t="s">
        <v>64</v>
      </c>
      <c r="R1" s="165"/>
      <c r="S1" s="165"/>
      <c r="T1" s="165"/>
      <c r="U1" s="165"/>
      <c r="V1" s="165"/>
      <c r="W1" s="165"/>
      <c r="X1" s="165"/>
      <c r="Y1" s="165"/>
      <c r="Z1" s="165"/>
      <c r="AA1" s="165"/>
      <c r="AB1" s="165"/>
      <c r="AC1" s="165"/>
      <c r="AD1" s="165"/>
      <c r="AE1" s="165"/>
      <c r="AF1" s="165"/>
      <c r="AG1" s="165" t="s">
        <v>64</v>
      </c>
      <c r="AH1" s="165"/>
      <c r="AI1" s="165"/>
      <c r="AJ1" s="165"/>
      <c r="AK1" s="165"/>
      <c r="AL1" s="165"/>
      <c r="AM1" s="165"/>
      <c r="AN1" s="165"/>
      <c r="AO1" s="165"/>
      <c r="AP1" s="165"/>
      <c r="AQ1" s="165"/>
      <c r="AR1" s="165"/>
      <c r="AS1" s="165"/>
      <c r="AT1" s="165"/>
      <c r="AU1" s="165"/>
      <c r="AV1" s="165"/>
      <c r="AW1" s="111"/>
    </row>
    <row r="2" spans="1:49" ht="23.25" customHeight="1">
      <c r="B2" s="166" t="s">
        <v>59</v>
      </c>
      <c r="C2" s="167"/>
      <c r="D2" s="168"/>
      <c r="E2" s="169" t="str">
        <f>'シングルス　参加申込書'!$A$1</f>
        <v>第27回 岐阜県小学生バドミントン シングルス大会</v>
      </c>
      <c r="F2" s="170"/>
      <c r="G2" s="171"/>
      <c r="H2" s="93"/>
      <c r="I2" s="94"/>
      <c r="J2" s="166" t="s">
        <v>59</v>
      </c>
      <c r="K2" s="167"/>
      <c r="L2" s="168"/>
      <c r="M2" s="169" t="str">
        <f t="shared" ref="M2" si="0">$E$2</f>
        <v>第27回 岐阜県小学生バドミントン シングルス大会</v>
      </c>
      <c r="N2" s="170"/>
      <c r="O2" s="171"/>
      <c r="P2" s="95"/>
      <c r="R2" s="166" t="s">
        <v>59</v>
      </c>
      <c r="S2" s="167"/>
      <c r="T2" s="168"/>
      <c r="U2" s="169" t="str">
        <f t="shared" ref="U2" si="1">$E$2</f>
        <v>第27回 岐阜県小学生バドミントン シングルス大会</v>
      </c>
      <c r="V2" s="170"/>
      <c r="W2" s="171"/>
      <c r="X2" s="93"/>
      <c r="Y2" s="94"/>
      <c r="Z2" s="166" t="s">
        <v>59</v>
      </c>
      <c r="AA2" s="167"/>
      <c r="AB2" s="168"/>
      <c r="AC2" s="169" t="str">
        <f t="shared" ref="AC2" si="2">$E$2</f>
        <v>第27回 岐阜県小学生バドミントン シングルス大会</v>
      </c>
      <c r="AD2" s="170"/>
      <c r="AE2" s="171"/>
      <c r="AF2" s="95"/>
      <c r="AH2" s="166" t="s">
        <v>59</v>
      </c>
      <c r="AI2" s="167"/>
      <c r="AJ2" s="168"/>
      <c r="AK2" s="169" t="str">
        <f t="shared" ref="AK2" si="3">$E$2</f>
        <v>第27回 岐阜県小学生バドミントン シングルス大会</v>
      </c>
      <c r="AL2" s="170"/>
      <c r="AM2" s="171"/>
      <c r="AN2" s="93"/>
      <c r="AO2" s="94"/>
      <c r="AP2" s="166" t="s">
        <v>59</v>
      </c>
      <c r="AQ2" s="167"/>
      <c r="AR2" s="168"/>
      <c r="AS2" s="169" t="str">
        <f t="shared" ref="AS2" si="4">$E$2</f>
        <v>第27回 岐阜県小学生バドミントン シングルス大会</v>
      </c>
      <c r="AT2" s="170"/>
      <c r="AU2" s="171"/>
      <c r="AV2" s="95"/>
    </row>
    <row r="3" spans="1:49" ht="23.25" customHeight="1">
      <c r="B3" s="172" t="s">
        <v>65</v>
      </c>
      <c r="C3" s="173"/>
      <c r="D3" s="173"/>
      <c r="E3" s="173"/>
      <c r="F3" s="173"/>
      <c r="G3" s="174"/>
      <c r="H3" s="93"/>
      <c r="I3" s="94"/>
      <c r="J3" s="172" t="s">
        <v>66</v>
      </c>
      <c r="K3" s="173"/>
      <c r="L3" s="173"/>
      <c r="M3" s="173"/>
      <c r="N3" s="173"/>
      <c r="O3" s="174"/>
      <c r="P3" s="95"/>
      <c r="R3" s="172" t="s">
        <v>67</v>
      </c>
      <c r="S3" s="173"/>
      <c r="T3" s="173"/>
      <c r="U3" s="173"/>
      <c r="V3" s="173"/>
      <c r="W3" s="174"/>
      <c r="X3" s="93"/>
      <c r="Y3" s="94"/>
      <c r="Z3" s="172" t="s">
        <v>68</v>
      </c>
      <c r="AA3" s="173"/>
      <c r="AB3" s="173"/>
      <c r="AC3" s="173"/>
      <c r="AD3" s="173"/>
      <c r="AE3" s="174"/>
      <c r="AF3" s="95"/>
      <c r="AH3" s="172" t="s">
        <v>69</v>
      </c>
      <c r="AI3" s="173"/>
      <c r="AJ3" s="173"/>
      <c r="AK3" s="173"/>
      <c r="AL3" s="173"/>
      <c r="AM3" s="174"/>
      <c r="AN3" s="93"/>
      <c r="AO3" s="94"/>
      <c r="AP3" s="172" t="s">
        <v>70</v>
      </c>
      <c r="AQ3" s="173"/>
      <c r="AR3" s="173"/>
      <c r="AS3" s="173"/>
      <c r="AT3" s="173"/>
      <c r="AU3" s="174"/>
      <c r="AV3" s="95"/>
    </row>
    <row r="4" spans="1:49" ht="25.15" customHeight="1">
      <c r="B4" s="175" t="s">
        <v>71</v>
      </c>
      <c r="C4" s="96" t="s">
        <v>72</v>
      </c>
      <c r="D4" s="96" t="s">
        <v>52</v>
      </c>
      <c r="E4" s="177" t="s" ph="1">
        <v>241</v>
      </c>
      <c r="F4" s="97" t="s">
        <v>74</v>
      </c>
      <c r="G4" s="98" t="s">
        <v>75</v>
      </c>
      <c r="H4" s="93"/>
      <c r="I4" s="94"/>
      <c r="J4" s="175" t="s">
        <v>71</v>
      </c>
      <c r="K4" s="96" t="s">
        <v>72</v>
      </c>
      <c r="L4" s="96" t="s">
        <v>52</v>
      </c>
      <c r="M4" s="177" t="s" ph="1">
        <v>241</v>
      </c>
      <c r="N4" s="97" t="s">
        <v>74</v>
      </c>
      <c r="O4" s="98" t="s">
        <v>75</v>
      </c>
      <c r="P4" s="95"/>
      <c r="R4" s="175" t="s">
        <v>71</v>
      </c>
      <c r="S4" s="96" t="s">
        <v>72</v>
      </c>
      <c r="T4" s="96" t="s">
        <v>52</v>
      </c>
      <c r="U4" s="177" t="s" ph="1">
        <v>241</v>
      </c>
      <c r="V4" s="97" t="s">
        <v>74</v>
      </c>
      <c r="W4" s="98" t="s">
        <v>75</v>
      </c>
      <c r="X4" s="93"/>
      <c r="Y4" s="94"/>
      <c r="Z4" s="175" t="s">
        <v>71</v>
      </c>
      <c r="AA4" s="96" t="s">
        <v>72</v>
      </c>
      <c r="AB4" s="96" t="s">
        <v>52</v>
      </c>
      <c r="AC4" s="177" t="s" ph="1">
        <v>241</v>
      </c>
      <c r="AD4" s="97" t="s">
        <v>74</v>
      </c>
      <c r="AE4" s="98" t="s">
        <v>75</v>
      </c>
      <c r="AF4" s="95"/>
      <c r="AH4" s="175" t="s">
        <v>71</v>
      </c>
      <c r="AI4" s="96" t="s">
        <v>72</v>
      </c>
      <c r="AJ4" s="96" t="s">
        <v>52</v>
      </c>
      <c r="AK4" s="177" t="s" ph="1">
        <v>241</v>
      </c>
      <c r="AL4" s="97" t="s">
        <v>74</v>
      </c>
      <c r="AM4" s="98" t="s">
        <v>75</v>
      </c>
      <c r="AN4" s="93"/>
      <c r="AO4" s="94"/>
      <c r="AP4" s="175" t="s">
        <v>71</v>
      </c>
      <c r="AQ4" s="96" t="s">
        <v>72</v>
      </c>
      <c r="AR4" s="96" t="s">
        <v>52</v>
      </c>
      <c r="AS4" s="177" t="s" ph="1">
        <v>73</v>
      </c>
      <c r="AT4" s="97" t="s">
        <v>74</v>
      </c>
      <c r="AU4" s="98" t="s">
        <v>75</v>
      </c>
      <c r="AV4" s="95"/>
    </row>
    <row r="5" spans="1:49" ht="30" customHeight="1">
      <c r="B5" s="176"/>
      <c r="C5" s="99" t="s">
        <v>76</v>
      </c>
      <c r="D5" s="99" t="s">
        <v>77</v>
      </c>
      <c r="E5" s="178"/>
      <c r="F5" s="100" t="s">
        <v>78</v>
      </c>
      <c r="G5" s="101"/>
      <c r="H5" s="93"/>
      <c r="I5" s="94"/>
      <c r="J5" s="176"/>
      <c r="K5" s="99" t="s">
        <v>76</v>
      </c>
      <c r="L5" s="99" t="s">
        <v>77</v>
      </c>
      <c r="M5" s="178"/>
      <c r="N5" s="100" t="s">
        <v>78</v>
      </c>
      <c r="O5" s="101"/>
      <c r="P5" s="95"/>
      <c r="R5" s="176"/>
      <c r="S5" s="99" t="s">
        <v>76</v>
      </c>
      <c r="T5" s="99" t="s">
        <v>77</v>
      </c>
      <c r="U5" s="178"/>
      <c r="V5" s="100" t="s">
        <v>78</v>
      </c>
      <c r="W5" s="101"/>
      <c r="X5" s="93"/>
      <c r="Y5" s="94"/>
      <c r="Z5" s="176"/>
      <c r="AA5" s="99" t="s">
        <v>76</v>
      </c>
      <c r="AB5" s="99" t="s">
        <v>77</v>
      </c>
      <c r="AC5" s="178"/>
      <c r="AD5" s="100" t="s">
        <v>78</v>
      </c>
      <c r="AE5" s="101"/>
      <c r="AF5" s="95"/>
      <c r="AH5" s="176"/>
      <c r="AI5" s="99" t="s">
        <v>76</v>
      </c>
      <c r="AJ5" s="99" t="s">
        <v>77</v>
      </c>
      <c r="AK5" s="178"/>
      <c r="AL5" s="100" t="s">
        <v>78</v>
      </c>
      <c r="AM5" s="101"/>
      <c r="AN5" s="93"/>
      <c r="AO5" s="94"/>
      <c r="AP5" s="176"/>
      <c r="AQ5" s="99" t="s">
        <v>76</v>
      </c>
      <c r="AR5" s="99" t="s">
        <v>77</v>
      </c>
      <c r="AS5" s="178"/>
      <c r="AT5" s="100" t="s">
        <v>78</v>
      </c>
      <c r="AU5" s="101"/>
      <c r="AV5" s="95"/>
    </row>
    <row r="6" spans="1:49" ht="14.65" customHeight="1">
      <c r="B6" s="179">
        <v>1</v>
      </c>
      <c r="C6" s="179">
        <v>6</v>
      </c>
      <c r="D6" s="179" t="s">
        <v>79</v>
      </c>
      <c r="E6" s="181" ph="1"/>
      <c r="F6" s="183"/>
      <c r="G6" s="179"/>
      <c r="H6" s="93"/>
      <c r="I6" s="103"/>
      <c r="J6" s="179">
        <v>1</v>
      </c>
      <c r="K6" s="179">
        <v>5</v>
      </c>
      <c r="L6" s="179" t="s">
        <v>79</v>
      </c>
      <c r="M6" s="181" ph="1"/>
      <c r="N6" s="183"/>
      <c r="O6" s="179"/>
      <c r="P6" s="95"/>
      <c r="R6" s="179">
        <v>1</v>
      </c>
      <c r="S6" s="179">
        <v>4</v>
      </c>
      <c r="T6" s="179" t="s">
        <v>79</v>
      </c>
      <c r="U6" s="181" ph="1"/>
      <c r="V6" s="183"/>
      <c r="W6" s="179"/>
      <c r="X6" s="93"/>
      <c r="Y6" s="103"/>
      <c r="Z6" s="179">
        <v>1</v>
      </c>
      <c r="AA6" s="179">
        <v>3</v>
      </c>
      <c r="AB6" s="179" t="s">
        <v>79</v>
      </c>
      <c r="AC6" s="179" ph="1"/>
      <c r="AD6" s="183"/>
      <c r="AE6" s="179"/>
      <c r="AF6" s="95"/>
      <c r="AH6" s="179">
        <v>1</v>
      </c>
      <c r="AI6" s="179">
        <v>2</v>
      </c>
      <c r="AJ6" s="179" t="s">
        <v>79</v>
      </c>
      <c r="AK6" s="181" ph="1"/>
      <c r="AL6" s="183"/>
      <c r="AM6" s="179"/>
      <c r="AN6" s="93"/>
      <c r="AO6" s="103"/>
      <c r="AP6" s="179">
        <v>1</v>
      </c>
      <c r="AQ6" s="179">
        <v>1</v>
      </c>
      <c r="AR6" s="179" t="s">
        <v>79</v>
      </c>
      <c r="AS6" s="179" ph="1"/>
      <c r="AT6" s="183"/>
      <c r="AU6" s="179"/>
      <c r="AV6" s="95"/>
    </row>
    <row r="7" spans="1:49" ht="14.65" customHeight="1">
      <c r="B7" s="180"/>
      <c r="C7" s="180"/>
      <c r="D7" s="180"/>
      <c r="E7" s="182"/>
      <c r="F7" s="184"/>
      <c r="G7" s="180"/>
      <c r="H7" s="104"/>
      <c r="I7" s="105"/>
      <c r="J7" s="180"/>
      <c r="K7" s="180"/>
      <c r="L7" s="180"/>
      <c r="M7" s="182"/>
      <c r="N7" s="184"/>
      <c r="O7" s="180"/>
      <c r="P7" s="95"/>
      <c r="R7" s="180"/>
      <c r="S7" s="180"/>
      <c r="T7" s="180"/>
      <c r="U7" s="182" ph="1"/>
      <c r="V7" s="184"/>
      <c r="W7" s="180"/>
      <c r="X7" s="104"/>
      <c r="Y7" s="105"/>
      <c r="Z7" s="180"/>
      <c r="AA7" s="180"/>
      <c r="AB7" s="180"/>
      <c r="AC7" s="180"/>
      <c r="AD7" s="184"/>
      <c r="AE7" s="180"/>
      <c r="AF7" s="106"/>
      <c r="AH7" s="180"/>
      <c r="AI7" s="180"/>
      <c r="AJ7" s="180"/>
      <c r="AK7" s="182" ph="1"/>
      <c r="AL7" s="184"/>
      <c r="AM7" s="180"/>
      <c r="AN7" s="104"/>
      <c r="AO7" s="105"/>
      <c r="AP7" s="180"/>
      <c r="AQ7" s="180"/>
      <c r="AR7" s="180"/>
      <c r="AS7" s="180"/>
      <c r="AT7" s="184"/>
      <c r="AU7" s="180"/>
      <c r="AV7" s="106"/>
    </row>
    <row r="8" spans="1:49" ht="14.65" customHeight="1">
      <c r="B8" s="179">
        <v>2</v>
      </c>
      <c r="C8" s="179">
        <v>6</v>
      </c>
      <c r="D8" s="179" t="s">
        <v>79</v>
      </c>
      <c r="E8" s="181" ph="1"/>
      <c r="F8" s="183"/>
      <c r="G8" s="179"/>
      <c r="H8" s="93"/>
      <c r="I8" s="94"/>
      <c r="J8" s="179">
        <v>2</v>
      </c>
      <c r="K8" s="179">
        <v>5</v>
      </c>
      <c r="L8" s="179" t="s">
        <v>79</v>
      </c>
      <c r="M8" s="181" ph="1"/>
      <c r="N8" s="183"/>
      <c r="O8" s="179"/>
      <c r="P8" s="95"/>
      <c r="R8" s="179">
        <v>2</v>
      </c>
      <c r="S8" s="179">
        <v>4</v>
      </c>
      <c r="T8" s="179" t="s">
        <v>79</v>
      </c>
      <c r="U8" s="181" ph="1"/>
      <c r="V8" s="183"/>
      <c r="W8" s="179"/>
      <c r="X8" s="93"/>
      <c r="Y8" s="94"/>
      <c r="Z8" s="179">
        <v>2</v>
      </c>
      <c r="AA8" s="179">
        <v>3</v>
      </c>
      <c r="AB8" s="179" t="s">
        <v>79</v>
      </c>
      <c r="AC8" s="179" ph="1"/>
      <c r="AD8" s="183"/>
      <c r="AE8" s="179"/>
      <c r="AF8" s="95"/>
      <c r="AH8" s="179">
        <v>2</v>
      </c>
      <c r="AI8" s="179">
        <v>2</v>
      </c>
      <c r="AJ8" s="179" t="s">
        <v>79</v>
      </c>
      <c r="AK8" s="181" ph="1"/>
      <c r="AL8" s="183"/>
      <c r="AM8" s="179"/>
      <c r="AN8" s="93"/>
      <c r="AO8" s="94"/>
      <c r="AP8" s="179">
        <v>2</v>
      </c>
      <c r="AQ8" s="179">
        <v>1</v>
      </c>
      <c r="AR8" s="179" t="s">
        <v>79</v>
      </c>
      <c r="AS8" s="179" ph="1"/>
      <c r="AT8" s="183"/>
      <c r="AU8" s="179"/>
      <c r="AV8" s="95"/>
    </row>
    <row r="9" spans="1:49" ht="14.65" customHeight="1">
      <c r="B9" s="180"/>
      <c r="C9" s="180"/>
      <c r="D9" s="180"/>
      <c r="E9" s="182"/>
      <c r="F9" s="184"/>
      <c r="G9" s="180"/>
      <c r="H9" s="185" t="s">
        <v>80</v>
      </c>
      <c r="I9" s="186"/>
      <c r="J9" s="180"/>
      <c r="K9" s="180"/>
      <c r="L9" s="180"/>
      <c r="M9" s="182"/>
      <c r="N9" s="184"/>
      <c r="O9" s="180"/>
      <c r="P9" s="95"/>
      <c r="R9" s="180"/>
      <c r="S9" s="180"/>
      <c r="T9" s="180"/>
      <c r="U9" s="182"/>
      <c r="V9" s="184"/>
      <c r="W9" s="180"/>
      <c r="X9" s="185" t="s">
        <v>80</v>
      </c>
      <c r="Y9" s="186"/>
      <c r="Z9" s="180"/>
      <c r="AA9" s="180"/>
      <c r="AB9" s="180"/>
      <c r="AC9" s="180"/>
      <c r="AD9" s="184"/>
      <c r="AE9" s="180"/>
      <c r="AF9" s="95"/>
      <c r="AH9" s="180"/>
      <c r="AI9" s="180"/>
      <c r="AJ9" s="180"/>
      <c r="AK9" s="182"/>
      <c r="AL9" s="184"/>
      <c r="AM9" s="180"/>
      <c r="AN9" s="185" t="s">
        <v>80</v>
      </c>
      <c r="AO9" s="186"/>
      <c r="AP9" s="180"/>
      <c r="AQ9" s="180"/>
      <c r="AR9" s="180"/>
      <c r="AS9" s="180"/>
      <c r="AT9" s="184"/>
      <c r="AU9" s="180"/>
      <c r="AV9" s="95"/>
    </row>
    <row r="10" spans="1:49" ht="14.65" customHeight="1">
      <c r="B10" s="179">
        <v>3</v>
      </c>
      <c r="C10" s="179">
        <v>6</v>
      </c>
      <c r="D10" s="179" t="s">
        <v>79</v>
      </c>
      <c r="E10" s="181" ph="1"/>
      <c r="F10" s="183"/>
      <c r="G10" s="179"/>
      <c r="H10" s="93"/>
      <c r="I10" s="103"/>
      <c r="J10" s="179">
        <v>3</v>
      </c>
      <c r="K10" s="179">
        <v>5</v>
      </c>
      <c r="L10" s="179" t="s">
        <v>79</v>
      </c>
      <c r="M10" s="181" ph="1"/>
      <c r="N10" s="183"/>
      <c r="O10" s="179"/>
      <c r="P10" s="95"/>
      <c r="R10" s="179">
        <v>3</v>
      </c>
      <c r="S10" s="179">
        <v>4</v>
      </c>
      <c r="T10" s="179" t="s">
        <v>79</v>
      </c>
      <c r="U10" s="179" ph="1"/>
      <c r="V10" s="183"/>
      <c r="W10" s="179"/>
      <c r="X10" s="93"/>
      <c r="Y10" s="103"/>
      <c r="Z10" s="179">
        <v>3</v>
      </c>
      <c r="AA10" s="179">
        <v>3</v>
      </c>
      <c r="AB10" s="179" t="s">
        <v>79</v>
      </c>
      <c r="AC10" s="179" ph="1"/>
      <c r="AD10" s="183"/>
      <c r="AE10" s="179"/>
      <c r="AF10" s="95"/>
      <c r="AH10" s="179">
        <v>3</v>
      </c>
      <c r="AI10" s="179">
        <v>2</v>
      </c>
      <c r="AJ10" s="179" t="s">
        <v>79</v>
      </c>
      <c r="AK10" s="179" ph="1"/>
      <c r="AL10" s="183"/>
      <c r="AM10" s="179"/>
      <c r="AN10" s="93"/>
      <c r="AO10" s="103"/>
      <c r="AP10" s="179">
        <v>3</v>
      </c>
      <c r="AQ10" s="179">
        <v>1</v>
      </c>
      <c r="AR10" s="179" t="s">
        <v>79</v>
      </c>
      <c r="AS10" s="179" ph="1"/>
      <c r="AT10" s="183"/>
      <c r="AU10" s="179"/>
      <c r="AV10" s="95"/>
    </row>
    <row r="11" spans="1:49" ht="14.65" customHeight="1">
      <c r="B11" s="180"/>
      <c r="C11" s="180"/>
      <c r="D11" s="180"/>
      <c r="E11" s="182"/>
      <c r="F11" s="184"/>
      <c r="G11" s="180"/>
      <c r="H11" s="93"/>
      <c r="I11" s="94"/>
      <c r="J11" s="180"/>
      <c r="K11" s="180"/>
      <c r="L11" s="180"/>
      <c r="M11" s="182"/>
      <c r="N11" s="184"/>
      <c r="O11" s="180"/>
      <c r="P11" s="95"/>
      <c r="R11" s="180"/>
      <c r="S11" s="180"/>
      <c r="T11" s="180"/>
      <c r="U11" s="180"/>
      <c r="V11" s="184"/>
      <c r="W11" s="180"/>
      <c r="X11" s="93"/>
      <c r="Y11" s="94"/>
      <c r="Z11" s="180"/>
      <c r="AA11" s="180"/>
      <c r="AB11" s="180"/>
      <c r="AC11" s="180"/>
      <c r="AD11" s="184"/>
      <c r="AE11" s="180"/>
      <c r="AF11" s="95"/>
      <c r="AH11" s="180"/>
      <c r="AI11" s="180"/>
      <c r="AJ11" s="180"/>
      <c r="AK11" s="180"/>
      <c r="AL11" s="184"/>
      <c r="AM11" s="180"/>
      <c r="AN11" s="93"/>
      <c r="AO11" s="94"/>
      <c r="AP11" s="180"/>
      <c r="AQ11" s="180"/>
      <c r="AR11" s="180"/>
      <c r="AS11" s="180"/>
      <c r="AT11" s="184"/>
      <c r="AU11" s="180"/>
      <c r="AV11" s="95"/>
    </row>
    <row r="12" spans="1:49" ht="14.65" customHeight="1">
      <c r="B12" s="179">
        <v>4</v>
      </c>
      <c r="C12" s="179">
        <v>6</v>
      </c>
      <c r="D12" s="179" t="s">
        <v>79</v>
      </c>
      <c r="E12" s="181" ph="1"/>
      <c r="F12" s="183"/>
      <c r="G12" s="179"/>
      <c r="H12" s="93"/>
      <c r="I12" s="94"/>
      <c r="J12" s="179">
        <v>4</v>
      </c>
      <c r="K12" s="179">
        <v>5</v>
      </c>
      <c r="L12" s="179" t="s">
        <v>79</v>
      </c>
      <c r="M12" s="181" ph="1"/>
      <c r="N12" s="183"/>
      <c r="O12" s="179"/>
      <c r="P12" s="95"/>
      <c r="R12" s="179">
        <v>4</v>
      </c>
      <c r="S12" s="179">
        <v>4</v>
      </c>
      <c r="T12" s="179" t="s">
        <v>79</v>
      </c>
      <c r="U12" s="179" ph="1"/>
      <c r="V12" s="183"/>
      <c r="W12" s="179"/>
      <c r="X12" s="93"/>
      <c r="Y12" s="94"/>
      <c r="Z12" s="179">
        <v>4</v>
      </c>
      <c r="AA12" s="179">
        <v>3</v>
      </c>
      <c r="AB12" s="179" t="s">
        <v>79</v>
      </c>
      <c r="AC12" s="179" ph="1"/>
      <c r="AD12" s="183"/>
      <c r="AE12" s="179"/>
      <c r="AF12" s="95"/>
      <c r="AH12" s="179">
        <v>4</v>
      </c>
      <c r="AI12" s="179">
        <v>2</v>
      </c>
      <c r="AJ12" s="179" t="s">
        <v>79</v>
      </c>
      <c r="AK12" s="179" ph="1"/>
      <c r="AL12" s="183"/>
      <c r="AM12" s="179"/>
      <c r="AN12" s="93"/>
      <c r="AO12" s="94"/>
      <c r="AP12" s="179">
        <v>4</v>
      </c>
      <c r="AQ12" s="179">
        <v>1</v>
      </c>
      <c r="AR12" s="179" t="s">
        <v>79</v>
      </c>
      <c r="AS12" s="179" ph="1"/>
      <c r="AT12" s="183"/>
      <c r="AU12" s="179"/>
      <c r="AV12" s="95"/>
    </row>
    <row r="13" spans="1:49" ht="14.65" customHeight="1">
      <c r="B13" s="180"/>
      <c r="C13" s="180"/>
      <c r="D13" s="180"/>
      <c r="E13" s="182"/>
      <c r="F13" s="184"/>
      <c r="G13" s="180"/>
      <c r="H13" s="93"/>
      <c r="I13" s="103"/>
      <c r="J13" s="180"/>
      <c r="K13" s="180"/>
      <c r="L13" s="180"/>
      <c r="M13" s="182"/>
      <c r="N13" s="184"/>
      <c r="O13" s="180"/>
      <c r="P13" s="95"/>
      <c r="R13" s="180"/>
      <c r="S13" s="180"/>
      <c r="T13" s="180"/>
      <c r="U13" s="180"/>
      <c r="V13" s="184"/>
      <c r="W13" s="180"/>
      <c r="X13" s="93"/>
      <c r="Y13" s="103"/>
      <c r="Z13" s="180"/>
      <c r="AA13" s="180"/>
      <c r="AB13" s="180"/>
      <c r="AC13" s="180"/>
      <c r="AD13" s="184"/>
      <c r="AE13" s="180"/>
      <c r="AF13" s="95"/>
      <c r="AH13" s="180"/>
      <c r="AI13" s="180"/>
      <c r="AJ13" s="180"/>
      <c r="AK13" s="180"/>
      <c r="AL13" s="184"/>
      <c r="AM13" s="180"/>
      <c r="AN13" s="93"/>
      <c r="AO13" s="103"/>
      <c r="AP13" s="180"/>
      <c r="AQ13" s="180"/>
      <c r="AR13" s="180"/>
      <c r="AS13" s="180"/>
      <c r="AT13" s="184"/>
      <c r="AU13" s="180"/>
      <c r="AV13" s="95"/>
    </row>
    <row r="14" spans="1:49" ht="14.65" customHeight="1">
      <c r="B14" s="179">
        <v>5</v>
      </c>
      <c r="C14" s="179">
        <v>6</v>
      </c>
      <c r="D14" s="179" t="s">
        <v>79</v>
      </c>
      <c r="E14" s="181" ph="1"/>
      <c r="F14" s="183"/>
      <c r="G14" s="179"/>
      <c r="H14" s="93"/>
      <c r="I14" s="94"/>
      <c r="J14" s="179">
        <v>5</v>
      </c>
      <c r="K14" s="179">
        <v>5</v>
      </c>
      <c r="L14" s="179" t="s">
        <v>79</v>
      </c>
      <c r="M14" s="179" ph="1"/>
      <c r="N14" s="183"/>
      <c r="O14" s="179"/>
      <c r="P14" s="95"/>
      <c r="R14" s="179">
        <v>5</v>
      </c>
      <c r="S14" s="179">
        <v>4</v>
      </c>
      <c r="T14" s="179" t="s">
        <v>79</v>
      </c>
      <c r="U14" s="179" ph="1"/>
      <c r="V14" s="183"/>
      <c r="W14" s="179"/>
      <c r="X14" s="93"/>
      <c r="Y14" s="94"/>
      <c r="Z14" s="179">
        <v>5</v>
      </c>
      <c r="AA14" s="179">
        <v>3</v>
      </c>
      <c r="AB14" s="179" t="s">
        <v>79</v>
      </c>
      <c r="AC14" s="179" ph="1"/>
      <c r="AD14" s="183"/>
      <c r="AE14" s="179"/>
      <c r="AF14" s="95"/>
      <c r="AH14" s="179">
        <v>5</v>
      </c>
      <c r="AI14" s="179">
        <v>2</v>
      </c>
      <c r="AJ14" s="179" t="s">
        <v>79</v>
      </c>
      <c r="AK14" s="179" ph="1"/>
      <c r="AL14" s="183"/>
      <c r="AM14" s="179"/>
      <c r="AN14" s="93"/>
      <c r="AO14" s="94"/>
      <c r="AP14" s="179">
        <v>5</v>
      </c>
      <c r="AQ14" s="179">
        <v>1</v>
      </c>
      <c r="AR14" s="179" t="s">
        <v>79</v>
      </c>
      <c r="AS14" s="179" ph="1"/>
      <c r="AT14" s="183"/>
      <c r="AU14" s="179"/>
      <c r="AV14" s="95"/>
    </row>
    <row r="15" spans="1:49" ht="14.65" customHeight="1">
      <c r="B15" s="180"/>
      <c r="C15" s="180"/>
      <c r="D15" s="180"/>
      <c r="E15" s="182"/>
      <c r="F15" s="184"/>
      <c r="G15" s="180"/>
      <c r="H15" s="185" t="s">
        <v>81</v>
      </c>
      <c r="I15" s="186"/>
      <c r="J15" s="180"/>
      <c r="K15" s="180"/>
      <c r="L15" s="180"/>
      <c r="M15" s="180"/>
      <c r="N15" s="184"/>
      <c r="O15" s="180"/>
      <c r="P15" s="95"/>
      <c r="R15" s="180"/>
      <c r="S15" s="180"/>
      <c r="T15" s="180"/>
      <c r="U15" s="180"/>
      <c r="V15" s="184"/>
      <c r="W15" s="180"/>
      <c r="X15" s="185" t="s">
        <v>81</v>
      </c>
      <c r="Y15" s="186"/>
      <c r="Z15" s="180"/>
      <c r="AA15" s="180"/>
      <c r="AB15" s="180"/>
      <c r="AC15" s="180"/>
      <c r="AD15" s="184"/>
      <c r="AE15" s="180"/>
      <c r="AF15" s="95"/>
      <c r="AH15" s="180"/>
      <c r="AI15" s="180"/>
      <c r="AJ15" s="180"/>
      <c r="AK15" s="180"/>
      <c r="AL15" s="184"/>
      <c r="AM15" s="180"/>
      <c r="AN15" s="185" t="s">
        <v>81</v>
      </c>
      <c r="AO15" s="186"/>
      <c r="AP15" s="180"/>
      <c r="AQ15" s="180"/>
      <c r="AR15" s="180"/>
      <c r="AS15" s="180"/>
      <c r="AT15" s="184"/>
      <c r="AU15" s="180"/>
      <c r="AV15" s="95"/>
    </row>
    <row r="16" spans="1:49" ht="14.65" customHeight="1">
      <c r="B16" s="179">
        <v>6</v>
      </c>
      <c r="C16" s="179">
        <v>6</v>
      </c>
      <c r="D16" s="179" t="s">
        <v>79</v>
      </c>
      <c r="E16" s="181" ph="1"/>
      <c r="F16" s="183"/>
      <c r="G16" s="179"/>
      <c r="H16" s="93"/>
      <c r="I16" s="103"/>
      <c r="J16" s="179">
        <v>6</v>
      </c>
      <c r="K16" s="179">
        <v>5</v>
      </c>
      <c r="L16" s="179" t="s">
        <v>79</v>
      </c>
      <c r="M16" s="179" ph="1"/>
      <c r="N16" s="183"/>
      <c r="O16" s="179"/>
      <c r="P16" s="95"/>
      <c r="R16" s="179">
        <v>6</v>
      </c>
      <c r="S16" s="179">
        <v>4</v>
      </c>
      <c r="T16" s="179" t="s">
        <v>79</v>
      </c>
      <c r="U16" s="179" ph="1"/>
      <c r="V16" s="183"/>
      <c r="W16" s="179"/>
      <c r="X16" s="93"/>
      <c r="Y16" s="103"/>
      <c r="Z16" s="179">
        <v>6</v>
      </c>
      <c r="AA16" s="179">
        <v>3</v>
      </c>
      <c r="AB16" s="179" t="s">
        <v>79</v>
      </c>
      <c r="AC16" s="179" ph="1"/>
      <c r="AD16" s="183"/>
      <c r="AE16" s="179"/>
      <c r="AF16" s="95"/>
      <c r="AH16" s="179">
        <v>6</v>
      </c>
      <c r="AI16" s="179">
        <v>2</v>
      </c>
      <c r="AJ16" s="179" t="s">
        <v>79</v>
      </c>
      <c r="AK16" s="179" ph="1"/>
      <c r="AL16" s="183"/>
      <c r="AM16" s="179"/>
      <c r="AN16" s="93"/>
      <c r="AO16" s="103"/>
      <c r="AP16" s="179">
        <v>6</v>
      </c>
      <c r="AQ16" s="179">
        <v>1</v>
      </c>
      <c r="AR16" s="179" t="s">
        <v>79</v>
      </c>
      <c r="AS16" s="179" ph="1"/>
      <c r="AT16" s="183"/>
      <c r="AU16" s="179"/>
      <c r="AV16" s="95"/>
    </row>
    <row r="17" spans="2:48" ht="14.65" customHeight="1">
      <c r="B17" s="180"/>
      <c r="C17" s="180"/>
      <c r="D17" s="180"/>
      <c r="E17" s="182"/>
      <c r="F17" s="184"/>
      <c r="G17" s="180"/>
      <c r="H17" s="93"/>
      <c r="I17" s="94"/>
      <c r="J17" s="180"/>
      <c r="K17" s="180"/>
      <c r="L17" s="180"/>
      <c r="M17" s="180"/>
      <c r="N17" s="184"/>
      <c r="O17" s="180"/>
      <c r="P17" s="95"/>
      <c r="R17" s="180"/>
      <c r="S17" s="180"/>
      <c r="T17" s="180"/>
      <c r="U17" s="180"/>
      <c r="V17" s="184"/>
      <c r="W17" s="180"/>
      <c r="X17" s="93"/>
      <c r="Y17" s="94"/>
      <c r="Z17" s="180"/>
      <c r="AA17" s="180"/>
      <c r="AB17" s="180"/>
      <c r="AC17" s="180"/>
      <c r="AD17" s="184"/>
      <c r="AE17" s="180"/>
      <c r="AF17" s="95"/>
      <c r="AH17" s="180"/>
      <c r="AI17" s="180"/>
      <c r="AJ17" s="180"/>
      <c r="AK17" s="180"/>
      <c r="AL17" s="184"/>
      <c r="AM17" s="180"/>
      <c r="AN17" s="93"/>
      <c r="AO17" s="94"/>
      <c r="AP17" s="180"/>
      <c r="AQ17" s="180"/>
      <c r="AR17" s="180"/>
      <c r="AS17" s="180"/>
      <c r="AT17" s="184"/>
      <c r="AU17" s="180"/>
      <c r="AV17" s="95"/>
    </row>
    <row r="18" spans="2:48" ht="14.65" customHeight="1">
      <c r="B18" s="179">
        <v>7</v>
      </c>
      <c r="C18" s="179">
        <v>6</v>
      </c>
      <c r="D18" s="179" t="s">
        <v>79</v>
      </c>
      <c r="E18" s="179" ph="1"/>
      <c r="F18" s="183"/>
      <c r="G18" s="179"/>
      <c r="H18" s="93"/>
      <c r="I18" s="103"/>
      <c r="J18" s="179">
        <v>7</v>
      </c>
      <c r="K18" s="179">
        <v>5</v>
      </c>
      <c r="L18" s="179" t="s">
        <v>79</v>
      </c>
      <c r="M18" s="179" ph="1"/>
      <c r="N18" s="183"/>
      <c r="O18" s="179"/>
      <c r="P18" s="95"/>
      <c r="R18" s="179">
        <v>7</v>
      </c>
      <c r="S18" s="179">
        <v>4</v>
      </c>
      <c r="T18" s="179" t="s">
        <v>79</v>
      </c>
      <c r="U18" s="179" ph="1"/>
      <c r="V18" s="183"/>
      <c r="W18" s="179"/>
      <c r="X18" s="93"/>
      <c r="Y18" s="103"/>
      <c r="Z18" s="179">
        <v>7</v>
      </c>
      <c r="AA18" s="179">
        <v>3</v>
      </c>
      <c r="AB18" s="179" t="s">
        <v>79</v>
      </c>
      <c r="AC18" s="179" ph="1"/>
      <c r="AD18" s="183"/>
      <c r="AE18" s="179"/>
      <c r="AF18" s="95"/>
      <c r="AH18" s="179">
        <v>7</v>
      </c>
      <c r="AI18" s="179">
        <v>2</v>
      </c>
      <c r="AJ18" s="179" t="s">
        <v>79</v>
      </c>
      <c r="AK18" s="179" ph="1"/>
      <c r="AL18" s="183"/>
      <c r="AM18" s="179"/>
      <c r="AN18" s="93"/>
      <c r="AO18" s="103"/>
      <c r="AP18" s="179">
        <v>7</v>
      </c>
      <c r="AQ18" s="179">
        <v>1</v>
      </c>
      <c r="AR18" s="179" t="s">
        <v>79</v>
      </c>
      <c r="AS18" s="179" ph="1"/>
      <c r="AT18" s="183"/>
      <c r="AU18" s="179"/>
      <c r="AV18" s="95"/>
    </row>
    <row r="19" spans="2:48" ht="14.65" customHeight="1">
      <c r="B19" s="180"/>
      <c r="C19" s="180"/>
      <c r="D19" s="180"/>
      <c r="E19" s="180"/>
      <c r="F19" s="184"/>
      <c r="G19" s="180"/>
      <c r="H19" s="93"/>
      <c r="I19" s="94"/>
      <c r="J19" s="180"/>
      <c r="K19" s="180"/>
      <c r="L19" s="180"/>
      <c r="M19" s="180"/>
      <c r="N19" s="184"/>
      <c r="O19" s="180"/>
      <c r="P19" s="95"/>
      <c r="R19" s="180"/>
      <c r="S19" s="180"/>
      <c r="T19" s="180"/>
      <c r="U19" s="180"/>
      <c r="V19" s="184"/>
      <c r="W19" s="180"/>
      <c r="X19" s="93"/>
      <c r="Y19" s="94"/>
      <c r="Z19" s="180"/>
      <c r="AA19" s="180"/>
      <c r="AB19" s="180"/>
      <c r="AC19" s="180"/>
      <c r="AD19" s="184"/>
      <c r="AE19" s="180"/>
      <c r="AF19" s="95"/>
      <c r="AH19" s="180"/>
      <c r="AI19" s="180"/>
      <c r="AJ19" s="180"/>
      <c r="AK19" s="180"/>
      <c r="AL19" s="184"/>
      <c r="AM19" s="180"/>
      <c r="AN19" s="93"/>
      <c r="AO19" s="94"/>
      <c r="AP19" s="180"/>
      <c r="AQ19" s="180"/>
      <c r="AR19" s="180"/>
      <c r="AS19" s="180"/>
      <c r="AT19" s="184"/>
      <c r="AU19" s="180"/>
      <c r="AV19" s="95"/>
    </row>
    <row r="20" spans="2:48" ht="14.65" customHeight="1">
      <c r="B20" s="179">
        <v>8</v>
      </c>
      <c r="C20" s="179">
        <v>6</v>
      </c>
      <c r="D20" s="179" t="s">
        <v>79</v>
      </c>
      <c r="E20" s="179" ph="1"/>
      <c r="F20" s="183"/>
      <c r="G20" s="179"/>
      <c r="H20" s="93"/>
      <c r="I20" s="94"/>
      <c r="J20" s="179">
        <v>8</v>
      </c>
      <c r="K20" s="179">
        <v>5</v>
      </c>
      <c r="L20" s="179" t="s">
        <v>79</v>
      </c>
      <c r="M20" s="179" ph="1"/>
      <c r="N20" s="183"/>
      <c r="O20" s="179"/>
      <c r="P20" s="95"/>
      <c r="R20" s="179">
        <v>8</v>
      </c>
      <c r="S20" s="179">
        <v>4</v>
      </c>
      <c r="T20" s="179" t="s">
        <v>79</v>
      </c>
      <c r="U20" s="179" ph="1"/>
      <c r="V20" s="183"/>
      <c r="W20" s="179"/>
      <c r="X20" s="93"/>
      <c r="Y20" s="94"/>
      <c r="Z20" s="179">
        <v>8</v>
      </c>
      <c r="AA20" s="179">
        <v>3</v>
      </c>
      <c r="AB20" s="179" t="s">
        <v>79</v>
      </c>
      <c r="AC20" s="179" ph="1"/>
      <c r="AD20" s="183"/>
      <c r="AE20" s="179"/>
      <c r="AF20" s="95"/>
      <c r="AH20" s="179">
        <v>8</v>
      </c>
      <c r="AI20" s="179">
        <v>2</v>
      </c>
      <c r="AJ20" s="179" t="s">
        <v>79</v>
      </c>
      <c r="AK20" s="179" ph="1"/>
      <c r="AL20" s="183"/>
      <c r="AM20" s="179"/>
      <c r="AN20" s="93"/>
      <c r="AO20" s="94"/>
      <c r="AP20" s="179">
        <v>8</v>
      </c>
      <c r="AQ20" s="179">
        <v>1</v>
      </c>
      <c r="AR20" s="179" t="s">
        <v>79</v>
      </c>
      <c r="AS20" s="179" ph="1"/>
      <c r="AT20" s="183"/>
      <c r="AU20" s="179"/>
      <c r="AV20" s="95"/>
    </row>
    <row r="21" spans="2:48" ht="14.65" customHeight="1">
      <c r="B21" s="180"/>
      <c r="C21" s="180"/>
      <c r="D21" s="180"/>
      <c r="E21" s="180"/>
      <c r="F21" s="184"/>
      <c r="G21" s="180"/>
      <c r="H21" s="93"/>
      <c r="I21" s="94"/>
      <c r="J21" s="180"/>
      <c r="K21" s="180"/>
      <c r="L21" s="180"/>
      <c r="M21" s="180"/>
      <c r="N21" s="184"/>
      <c r="O21" s="180"/>
      <c r="P21" s="95"/>
      <c r="R21" s="180"/>
      <c r="S21" s="180"/>
      <c r="T21" s="180"/>
      <c r="U21" s="180"/>
      <c r="V21" s="184"/>
      <c r="W21" s="180"/>
      <c r="X21" s="93"/>
      <c r="Y21" s="94"/>
      <c r="Z21" s="180"/>
      <c r="AA21" s="180"/>
      <c r="AB21" s="180"/>
      <c r="AC21" s="180"/>
      <c r="AD21" s="184"/>
      <c r="AE21" s="180"/>
      <c r="AF21" s="95"/>
      <c r="AH21" s="180"/>
      <c r="AI21" s="180"/>
      <c r="AJ21" s="180"/>
      <c r="AK21" s="180"/>
      <c r="AL21" s="184"/>
      <c r="AM21" s="180"/>
      <c r="AN21" s="93"/>
      <c r="AO21" s="94"/>
      <c r="AP21" s="180"/>
      <c r="AQ21" s="180"/>
      <c r="AR21" s="180"/>
      <c r="AS21" s="180"/>
      <c r="AT21" s="184"/>
      <c r="AU21" s="180"/>
      <c r="AV21" s="95"/>
    </row>
    <row r="22" spans="2:48" ht="14.65" customHeight="1">
      <c r="B22" s="179">
        <v>9</v>
      </c>
      <c r="C22" s="179">
        <v>6</v>
      </c>
      <c r="D22" s="179" t="s">
        <v>79</v>
      </c>
      <c r="E22" s="179" ph="1"/>
      <c r="F22" s="183"/>
      <c r="G22" s="179"/>
      <c r="H22" s="93"/>
      <c r="I22" s="94"/>
      <c r="J22" s="179">
        <v>9</v>
      </c>
      <c r="K22" s="179">
        <v>5</v>
      </c>
      <c r="L22" s="179" t="s">
        <v>79</v>
      </c>
      <c r="M22" s="179" ph="1"/>
      <c r="N22" s="183"/>
      <c r="O22" s="179"/>
      <c r="R22" s="179">
        <v>9</v>
      </c>
      <c r="S22" s="179">
        <v>4</v>
      </c>
      <c r="T22" s="179" t="s">
        <v>79</v>
      </c>
      <c r="U22" s="179" ph="1"/>
      <c r="V22" s="183"/>
      <c r="W22" s="179"/>
      <c r="X22" s="93"/>
      <c r="Y22" s="94"/>
      <c r="Z22" s="179">
        <v>9</v>
      </c>
      <c r="AA22" s="179">
        <v>3</v>
      </c>
      <c r="AB22" s="179" t="s">
        <v>79</v>
      </c>
      <c r="AC22" s="179" ph="1"/>
      <c r="AD22" s="183"/>
      <c r="AE22" s="179"/>
      <c r="AH22" s="179">
        <v>9</v>
      </c>
      <c r="AI22" s="179">
        <v>2</v>
      </c>
      <c r="AJ22" s="179" t="s">
        <v>79</v>
      </c>
      <c r="AK22" s="179" ph="1"/>
      <c r="AL22" s="183"/>
      <c r="AM22" s="179"/>
      <c r="AN22" s="93"/>
      <c r="AO22" s="94"/>
      <c r="AP22" s="179">
        <v>9</v>
      </c>
      <c r="AQ22" s="179">
        <v>1</v>
      </c>
      <c r="AR22" s="179" t="s">
        <v>79</v>
      </c>
      <c r="AS22" s="179" ph="1"/>
      <c r="AT22" s="183"/>
      <c r="AU22" s="179"/>
    </row>
    <row r="23" spans="2:48" ht="14.65" customHeight="1">
      <c r="B23" s="180"/>
      <c r="C23" s="180"/>
      <c r="D23" s="180"/>
      <c r="E23" s="180"/>
      <c r="F23" s="184"/>
      <c r="G23" s="180"/>
      <c r="H23" s="185" t="s">
        <v>82</v>
      </c>
      <c r="I23" s="186"/>
      <c r="J23" s="180"/>
      <c r="K23" s="180"/>
      <c r="L23" s="180"/>
      <c r="M23" s="180"/>
      <c r="N23" s="184"/>
      <c r="O23" s="180"/>
      <c r="R23" s="180"/>
      <c r="S23" s="180"/>
      <c r="T23" s="180"/>
      <c r="U23" s="180"/>
      <c r="V23" s="184"/>
      <c r="W23" s="180"/>
      <c r="X23" s="185" t="s">
        <v>82</v>
      </c>
      <c r="Y23" s="186"/>
      <c r="Z23" s="180"/>
      <c r="AA23" s="180"/>
      <c r="AB23" s="180"/>
      <c r="AC23" s="180"/>
      <c r="AD23" s="184"/>
      <c r="AE23" s="180"/>
      <c r="AH23" s="180"/>
      <c r="AI23" s="180"/>
      <c r="AJ23" s="180"/>
      <c r="AK23" s="180"/>
      <c r="AL23" s="184"/>
      <c r="AM23" s="180"/>
      <c r="AN23" s="185" t="s">
        <v>82</v>
      </c>
      <c r="AO23" s="186"/>
      <c r="AP23" s="180"/>
      <c r="AQ23" s="180"/>
      <c r="AR23" s="180"/>
      <c r="AS23" s="180"/>
      <c r="AT23" s="184"/>
      <c r="AU23" s="180"/>
    </row>
    <row r="24" spans="2:48" ht="14.65" customHeight="1">
      <c r="B24" s="179">
        <v>10</v>
      </c>
      <c r="C24" s="179">
        <v>6</v>
      </c>
      <c r="D24" s="179" t="s">
        <v>79</v>
      </c>
      <c r="E24" s="179" ph="1"/>
      <c r="F24" s="183"/>
      <c r="G24" s="179"/>
      <c r="H24" s="93"/>
      <c r="I24" s="94"/>
      <c r="J24" s="179">
        <v>10</v>
      </c>
      <c r="K24" s="179">
        <v>5</v>
      </c>
      <c r="L24" s="179" t="s">
        <v>79</v>
      </c>
      <c r="M24" s="179" ph="1"/>
      <c r="N24" s="183"/>
      <c r="O24" s="179"/>
      <c r="R24" s="179">
        <v>10</v>
      </c>
      <c r="S24" s="179">
        <v>4</v>
      </c>
      <c r="T24" s="179" t="s">
        <v>79</v>
      </c>
      <c r="U24" s="179" ph="1"/>
      <c r="V24" s="183"/>
      <c r="W24" s="179"/>
      <c r="X24" s="93"/>
      <c r="Y24" s="94"/>
      <c r="Z24" s="179">
        <v>10</v>
      </c>
      <c r="AA24" s="179">
        <v>3</v>
      </c>
      <c r="AB24" s="179" t="s">
        <v>79</v>
      </c>
      <c r="AC24" s="179" ph="1"/>
      <c r="AD24" s="183"/>
      <c r="AE24" s="179"/>
      <c r="AH24" s="179">
        <v>10</v>
      </c>
      <c r="AI24" s="179">
        <v>2</v>
      </c>
      <c r="AJ24" s="179" t="s">
        <v>79</v>
      </c>
      <c r="AK24" s="179" ph="1"/>
      <c r="AL24" s="183"/>
      <c r="AM24" s="179"/>
      <c r="AN24" s="93"/>
      <c r="AO24" s="94"/>
      <c r="AP24" s="179">
        <v>10</v>
      </c>
      <c r="AQ24" s="179">
        <v>1</v>
      </c>
      <c r="AR24" s="179" t="s">
        <v>79</v>
      </c>
      <c r="AS24" s="179" ph="1"/>
      <c r="AT24" s="183"/>
      <c r="AU24" s="179"/>
    </row>
    <row r="25" spans="2:48" ht="14.65" customHeight="1">
      <c r="B25" s="180"/>
      <c r="C25" s="180"/>
      <c r="D25" s="180"/>
      <c r="E25" s="180" ph="1"/>
      <c r="F25" s="184"/>
      <c r="G25" s="180"/>
      <c r="H25" s="93"/>
      <c r="I25" s="94"/>
      <c r="J25" s="180"/>
      <c r="K25" s="180"/>
      <c r="L25" s="180"/>
      <c r="M25" s="180"/>
      <c r="N25" s="184"/>
      <c r="O25" s="180"/>
      <c r="R25" s="180"/>
      <c r="S25" s="180"/>
      <c r="T25" s="180"/>
      <c r="U25" s="180"/>
      <c r="V25" s="184"/>
      <c r="W25" s="180"/>
      <c r="X25" s="93"/>
      <c r="Y25" s="94"/>
      <c r="Z25" s="180"/>
      <c r="AA25" s="180"/>
      <c r="AB25" s="180"/>
      <c r="AC25" s="180"/>
      <c r="AD25" s="184"/>
      <c r="AE25" s="180"/>
      <c r="AH25" s="180"/>
      <c r="AI25" s="180"/>
      <c r="AJ25" s="180"/>
      <c r="AK25" s="180"/>
      <c r="AL25" s="184"/>
      <c r="AM25" s="180"/>
      <c r="AN25" s="93"/>
      <c r="AO25" s="94"/>
      <c r="AP25" s="180"/>
      <c r="AQ25" s="180"/>
      <c r="AR25" s="180"/>
      <c r="AS25" s="180"/>
      <c r="AT25" s="184"/>
      <c r="AU25" s="180"/>
    </row>
    <row r="26" spans="2:48" ht="14.65" customHeight="1">
      <c r="B26" s="179">
        <v>11</v>
      </c>
      <c r="C26" s="179">
        <v>6</v>
      </c>
      <c r="D26" s="179" t="s">
        <v>79</v>
      </c>
      <c r="E26" s="179" ph="1"/>
      <c r="F26" s="183"/>
      <c r="G26" s="179"/>
      <c r="H26" s="93"/>
      <c r="I26" s="94"/>
      <c r="J26" s="179">
        <v>11</v>
      </c>
      <c r="K26" s="179">
        <v>5</v>
      </c>
      <c r="L26" s="179" t="s">
        <v>79</v>
      </c>
      <c r="M26" s="179" ph="1"/>
      <c r="N26" s="183"/>
      <c r="O26" s="179"/>
      <c r="R26" s="179">
        <v>11</v>
      </c>
      <c r="S26" s="179">
        <v>4</v>
      </c>
      <c r="T26" s="179" t="s">
        <v>79</v>
      </c>
      <c r="U26" s="179" ph="1"/>
      <c r="V26" s="183"/>
      <c r="W26" s="179"/>
      <c r="X26" s="93"/>
      <c r="Y26" s="94"/>
      <c r="Z26" s="179">
        <v>11</v>
      </c>
      <c r="AA26" s="179">
        <v>3</v>
      </c>
      <c r="AB26" s="179" t="s">
        <v>79</v>
      </c>
      <c r="AC26" s="179" ph="1"/>
      <c r="AD26" s="183"/>
      <c r="AE26" s="179"/>
      <c r="AH26" s="179">
        <v>11</v>
      </c>
      <c r="AI26" s="179">
        <v>2</v>
      </c>
      <c r="AJ26" s="179" t="s">
        <v>79</v>
      </c>
      <c r="AK26" s="179" ph="1"/>
      <c r="AL26" s="183"/>
      <c r="AM26" s="179"/>
      <c r="AN26" s="93"/>
      <c r="AO26" s="94"/>
      <c r="AP26" s="179">
        <v>11</v>
      </c>
      <c r="AQ26" s="179">
        <v>1</v>
      </c>
      <c r="AR26" s="179" t="s">
        <v>79</v>
      </c>
      <c r="AS26" s="179" ph="1"/>
      <c r="AT26" s="183"/>
      <c r="AU26" s="179"/>
    </row>
    <row r="27" spans="2:48" ht="14.65" customHeight="1">
      <c r="B27" s="180"/>
      <c r="C27" s="180"/>
      <c r="D27" s="180"/>
      <c r="E27" s="180"/>
      <c r="F27" s="184"/>
      <c r="G27" s="180"/>
      <c r="H27" s="93"/>
      <c r="I27" s="94"/>
      <c r="J27" s="180"/>
      <c r="K27" s="180"/>
      <c r="L27" s="180"/>
      <c r="M27" s="180"/>
      <c r="N27" s="184"/>
      <c r="O27" s="180"/>
      <c r="R27" s="180"/>
      <c r="S27" s="180"/>
      <c r="T27" s="180"/>
      <c r="U27" s="180"/>
      <c r="V27" s="184"/>
      <c r="W27" s="180"/>
      <c r="X27" s="93"/>
      <c r="Y27" s="94"/>
      <c r="Z27" s="180"/>
      <c r="AA27" s="180"/>
      <c r="AB27" s="180"/>
      <c r="AC27" s="180"/>
      <c r="AD27" s="184"/>
      <c r="AE27" s="180"/>
      <c r="AH27" s="180"/>
      <c r="AI27" s="180"/>
      <c r="AJ27" s="180"/>
      <c r="AK27" s="180"/>
      <c r="AL27" s="184"/>
      <c r="AM27" s="180"/>
      <c r="AN27" s="93"/>
      <c r="AO27" s="94"/>
      <c r="AP27" s="180"/>
      <c r="AQ27" s="180"/>
      <c r="AR27" s="180"/>
      <c r="AS27" s="180"/>
      <c r="AT27" s="184"/>
      <c r="AU27" s="180"/>
    </row>
    <row r="28" spans="2:48" ht="14.65" customHeight="1">
      <c r="B28" s="179">
        <v>12</v>
      </c>
      <c r="C28" s="179">
        <v>6</v>
      </c>
      <c r="D28" s="179" t="s">
        <v>79</v>
      </c>
      <c r="E28" s="179" ph="1"/>
      <c r="F28" s="183"/>
      <c r="G28" s="179"/>
      <c r="H28" s="93"/>
      <c r="I28" s="94"/>
      <c r="J28" s="179">
        <v>12</v>
      </c>
      <c r="K28" s="179">
        <v>5</v>
      </c>
      <c r="L28" s="179" t="s">
        <v>79</v>
      </c>
      <c r="M28" s="179" ph="1"/>
      <c r="N28" s="183"/>
      <c r="O28" s="179"/>
      <c r="R28" s="179">
        <v>12</v>
      </c>
      <c r="S28" s="179">
        <v>4</v>
      </c>
      <c r="T28" s="179" t="s">
        <v>79</v>
      </c>
      <c r="U28" s="179" ph="1"/>
      <c r="V28" s="183"/>
      <c r="W28" s="179"/>
      <c r="X28" s="93"/>
      <c r="Y28" s="94"/>
      <c r="Z28" s="179">
        <v>12</v>
      </c>
      <c r="AA28" s="179">
        <v>3</v>
      </c>
      <c r="AB28" s="179" t="s">
        <v>79</v>
      </c>
      <c r="AC28" s="179" ph="1"/>
      <c r="AD28" s="183"/>
      <c r="AE28" s="179"/>
      <c r="AH28" s="179">
        <v>12</v>
      </c>
      <c r="AI28" s="179">
        <v>2</v>
      </c>
      <c r="AJ28" s="179" t="s">
        <v>79</v>
      </c>
      <c r="AK28" s="179" ph="1"/>
      <c r="AL28" s="183"/>
      <c r="AM28" s="179"/>
      <c r="AN28" s="93"/>
      <c r="AO28" s="94"/>
      <c r="AP28" s="179">
        <v>12</v>
      </c>
      <c r="AQ28" s="179">
        <v>1</v>
      </c>
      <c r="AR28" s="179" t="s">
        <v>79</v>
      </c>
      <c r="AS28" s="179" ph="1"/>
      <c r="AT28" s="183"/>
      <c r="AU28" s="179"/>
    </row>
    <row r="29" spans="2:48" ht="14.65" customHeight="1">
      <c r="B29" s="180"/>
      <c r="C29" s="180"/>
      <c r="D29" s="180"/>
      <c r="E29" s="180"/>
      <c r="F29" s="184"/>
      <c r="G29" s="180"/>
      <c r="H29" s="93"/>
      <c r="I29" s="94"/>
      <c r="J29" s="180"/>
      <c r="K29" s="180"/>
      <c r="L29" s="180"/>
      <c r="M29" s="180"/>
      <c r="N29" s="184"/>
      <c r="O29" s="180"/>
      <c r="R29" s="180"/>
      <c r="S29" s="180"/>
      <c r="T29" s="180"/>
      <c r="U29" s="180"/>
      <c r="V29" s="184"/>
      <c r="W29" s="180"/>
      <c r="X29" s="93"/>
      <c r="Y29" s="94"/>
      <c r="Z29" s="180"/>
      <c r="AA29" s="180"/>
      <c r="AB29" s="180"/>
      <c r="AC29" s="180"/>
      <c r="AD29" s="184"/>
      <c r="AE29" s="180"/>
      <c r="AH29" s="180"/>
      <c r="AI29" s="180"/>
      <c r="AJ29" s="180"/>
      <c r="AK29" s="180"/>
      <c r="AL29" s="184"/>
      <c r="AM29" s="180"/>
      <c r="AN29" s="93"/>
      <c r="AO29" s="94"/>
      <c r="AP29" s="180"/>
      <c r="AQ29" s="180"/>
      <c r="AR29" s="180"/>
      <c r="AS29" s="180"/>
      <c r="AT29" s="184"/>
      <c r="AU29" s="180"/>
    </row>
    <row r="30" spans="2:48" ht="14.65" customHeight="1">
      <c r="B30" s="179">
        <v>13</v>
      </c>
      <c r="C30" s="179">
        <v>6</v>
      </c>
      <c r="D30" s="179" t="s">
        <v>79</v>
      </c>
      <c r="E30" s="179" ph="1"/>
      <c r="F30" s="183"/>
      <c r="G30" s="179"/>
      <c r="H30" s="93"/>
      <c r="I30" s="94"/>
      <c r="J30" s="179">
        <v>13</v>
      </c>
      <c r="K30" s="179">
        <v>5</v>
      </c>
      <c r="L30" s="179" t="s">
        <v>79</v>
      </c>
      <c r="M30" s="179" ph="1"/>
      <c r="N30" s="183"/>
      <c r="O30" s="179"/>
      <c r="R30" s="179">
        <v>13</v>
      </c>
      <c r="S30" s="179">
        <v>4</v>
      </c>
      <c r="T30" s="179" t="s">
        <v>79</v>
      </c>
      <c r="U30" s="179" ph="1"/>
      <c r="V30" s="183"/>
      <c r="W30" s="179"/>
      <c r="X30" s="93"/>
      <c r="Y30" s="94"/>
      <c r="Z30" s="179">
        <v>13</v>
      </c>
      <c r="AA30" s="179">
        <v>3</v>
      </c>
      <c r="AB30" s="179" t="s">
        <v>79</v>
      </c>
      <c r="AC30" s="179" ph="1"/>
      <c r="AD30" s="183"/>
      <c r="AE30" s="179"/>
      <c r="AH30" s="179">
        <v>13</v>
      </c>
      <c r="AI30" s="179">
        <v>2</v>
      </c>
      <c r="AJ30" s="179" t="s">
        <v>79</v>
      </c>
      <c r="AK30" s="179" ph="1"/>
      <c r="AL30" s="183"/>
      <c r="AM30" s="179"/>
      <c r="AN30" s="93"/>
      <c r="AO30" s="94"/>
      <c r="AP30" s="179">
        <v>13</v>
      </c>
      <c r="AQ30" s="179">
        <v>1</v>
      </c>
      <c r="AR30" s="179" t="s">
        <v>79</v>
      </c>
      <c r="AS30" s="179" ph="1"/>
      <c r="AT30" s="183"/>
      <c r="AU30" s="179"/>
    </row>
    <row r="31" spans="2:48" ht="14.65" customHeight="1">
      <c r="B31" s="180"/>
      <c r="C31" s="180"/>
      <c r="D31" s="180"/>
      <c r="E31" s="180"/>
      <c r="F31" s="184"/>
      <c r="G31" s="180"/>
      <c r="H31" s="93"/>
      <c r="I31" s="94"/>
      <c r="J31" s="180"/>
      <c r="K31" s="180"/>
      <c r="L31" s="180"/>
      <c r="M31" s="180"/>
      <c r="N31" s="184"/>
      <c r="O31" s="180"/>
      <c r="R31" s="180"/>
      <c r="S31" s="180"/>
      <c r="T31" s="180"/>
      <c r="U31" s="180"/>
      <c r="V31" s="184"/>
      <c r="W31" s="180"/>
      <c r="X31" s="93"/>
      <c r="Y31" s="94"/>
      <c r="Z31" s="180"/>
      <c r="AA31" s="180"/>
      <c r="AB31" s="180"/>
      <c r="AC31" s="180"/>
      <c r="AD31" s="184"/>
      <c r="AE31" s="180"/>
      <c r="AH31" s="180"/>
      <c r="AI31" s="180"/>
      <c r="AJ31" s="180"/>
      <c r="AK31" s="180"/>
      <c r="AL31" s="184"/>
      <c r="AM31" s="180"/>
      <c r="AN31" s="93"/>
      <c r="AO31" s="94"/>
      <c r="AP31" s="180"/>
      <c r="AQ31" s="180"/>
      <c r="AR31" s="180"/>
      <c r="AS31" s="180"/>
      <c r="AT31" s="184"/>
      <c r="AU31" s="180"/>
    </row>
    <row r="32" spans="2:48" ht="14.65" customHeight="1">
      <c r="B32" s="179">
        <v>14</v>
      </c>
      <c r="C32" s="179">
        <v>6</v>
      </c>
      <c r="D32" s="179" t="s">
        <v>79</v>
      </c>
      <c r="E32" s="179" ph="1"/>
      <c r="F32" s="183"/>
      <c r="G32" s="179"/>
      <c r="H32" s="185" t="s">
        <v>81</v>
      </c>
      <c r="I32" s="186"/>
      <c r="J32" s="179">
        <v>14</v>
      </c>
      <c r="K32" s="179">
        <v>5</v>
      </c>
      <c r="L32" s="179" t="s">
        <v>79</v>
      </c>
      <c r="M32" s="179" ph="1"/>
      <c r="N32" s="183"/>
      <c r="O32" s="179"/>
      <c r="R32" s="179">
        <v>14</v>
      </c>
      <c r="S32" s="179">
        <v>4</v>
      </c>
      <c r="T32" s="179" t="s">
        <v>79</v>
      </c>
      <c r="U32" s="179" ph="1"/>
      <c r="V32" s="183"/>
      <c r="W32" s="179"/>
      <c r="X32" s="185" t="s">
        <v>81</v>
      </c>
      <c r="Y32" s="186"/>
      <c r="Z32" s="179">
        <v>14</v>
      </c>
      <c r="AA32" s="179">
        <v>3</v>
      </c>
      <c r="AB32" s="179" t="s">
        <v>79</v>
      </c>
      <c r="AC32" s="179" ph="1"/>
      <c r="AD32" s="183"/>
      <c r="AE32" s="179"/>
      <c r="AH32" s="179">
        <v>14</v>
      </c>
      <c r="AI32" s="179">
        <v>2</v>
      </c>
      <c r="AJ32" s="179" t="s">
        <v>79</v>
      </c>
      <c r="AK32" s="179" ph="1"/>
      <c r="AL32" s="183"/>
      <c r="AM32" s="179"/>
      <c r="AN32" s="185" t="s">
        <v>81</v>
      </c>
      <c r="AO32" s="186"/>
      <c r="AP32" s="179">
        <v>14</v>
      </c>
      <c r="AQ32" s="179">
        <v>1</v>
      </c>
      <c r="AR32" s="179" t="s">
        <v>79</v>
      </c>
      <c r="AS32" s="179" ph="1"/>
      <c r="AT32" s="183"/>
      <c r="AU32" s="179"/>
    </row>
    <row r="33" spans="2:47" ht="14.65" customHeight="1">
      <c r="B33" s="180"/>
      <c r="C33" s="180"/>
      <c r="D33" s="180"/>
      <c r="E33" s="180"/>
      <c r="F33" s="184"/>
      <c r="G33" s="180"/>
      <c r="H33" s="93"/>
      <c r="I33" s="94"/>
      <c r="J33" s="180"/>
      <c r="K33" s="180"/>
      <c r="L33" s="180"/>
      <c r="M33" s="180"/>
      <c r="N33" s="184"/>
      <c r="O33" s="180"/>
      <c r="R33" s="180"/>
      <c r="S33" s="180"/>
      <c r="T33" s="180"/>
      <c r="U33" s="180"/>
      <c r="V33" s="184"/>
      <c r="W33" s="180"/>
      <c r="X33" s="93"/>
      <c r="Y33" s="94"/>
      <c r="Z33" s="180"/>
      <c r="AA33" s="180"/>
      <c r="AB33" s="180"/>
      <c r="AC33" s="180"/>
      <c r="AD33" s="184"/>
      <c r="AE33" s="180"/>
      <c r="AH33" s="180"/>
      <c r="AI33" s="180"/>
      <c r="AJ33" s="180"/>
      <c r="AK33" s="180"/>
      <c r="AL33" s="184"/>
      <c r="AM33" s="180"/>
      <c r="AN33" s="93"/>
      <c r="AO33" s="94"/>
      <c r="AP33" s="180"/>
      <c r="AQ33" s="180"/>
      <c r="AR33" s="180"/>
      <c r="AS33" s="180"/>
      <c r="AT33" s="184"/>
      <c r="AU33" s="180"/>
    </row>
    <row r="34" spans="2:47" ht="14.65" customHeight="1">
      <c r="B34" s="179">
        <v>15</v>
      </c>
      <c r="C34" s="179">
        <v>6</v>
      </c>
      <c r="D34" s="179" t="s">
        <v>79</v>
      </c>
      <c r="E34" s="179" ph="1"/>
      <c r="F34" s="183"/>
      <c r="G34" s="179"/>
      <c r="H34" s="93"/>
      <c r="I34" s="94"/>
      <c r="J34" s="179">
        <v>15</v>
      </c>
      <c r="K34" s="179">
        <v>5</v>
      </c>
      <c r="L34" s="179" t="s">
        <v>79</v>
      </c>
      <c r="M34" s="179" ph="1"/>
      <c r="N34" s="183"/>
      <c r="O34" s="179"/>
      <c r="R34" s="179">
        <v>15</v>
      </c>
      <c r="S34" s="179">
        <v>4</v>
      </c>
      <c r="T34" s="179" t="s">
        <v>79</v>
      </c>
      <c r="U34" s="179" ph="1"/>
      <c r="V34" s="183"/>
      <c r="W34" s="179"/>
      <c r="X34" s="93"/>
      <c r="Y34" s="94"/>
      <c r="Z34" s="179">
        <v>15</v>
      </c>
      <c r="AA34" s="179">
        <v>3</v>
      </c>
      <c r="AB34" s="179" t="s">
        <v>79</v>
      </c>
      <c r="AC34" s="179" ph="1"/>
      <c r="AD34" s="183"/>
      <c r="AE34" s="179"/>
      <c r="AH34" s="179">
        <v>15</v>
      </c>
      <c r="AI34" s="179">
        <v>2</v>
      </c>
      <c r="AJ34" s="179" t="s">
        <v>79</v>
      </c>
      <c r="AK34" s="179" ph="1"/>
      <c r="AL34" s="183"/>
      <c r="AM34" s="179"/>
      <c r="AN34" s="93"/>
      <c r="AO34" s="94"/>
      <c r="AP34" s="179">
        <v>15</v>
      </c>
      <c r="AQ34" s="179">
        <v>1</v>
      </c>
      <c r="AR34" s="179" t="s">
        <v>79</v>
      </c>
      <c r="AS34" s="179" ph="1"/>
      <c r="AT34" s="183"/>
      <c r="AU34" s="179"/>
    </row>
    <row r="35" spans="2:47" ht="14.65" customHeight="1">
      <c r="B35" s="180"/>
      <c r="C35" s="180"/>
      <c r="D35" s="180"/>
      <c r="E35" s="180"/>
      <c r="F35" s="184"/>
      <c r="G35" s="180"/>
      <c r="H35" s="93"/>
      <c r="I35" s="94"/>
      <c r="J35" s="180"/>
      <c r="K35" s="180"/>
      <c r="L35" s="180"/>
      <c r="M35" s="180"/>
      <c r="N35" s="184"/>
      <c r="O35" s="180"/>
      <c r="R35" s="180"/>
      <c r="S35" s="180"/>
      <c r="T35" s="180"/>
      <c r="U35" s="180"/>
      <c r="V35" s="184"/>
      <c r="W35" s="180"/>
      <c r="X35" s="93"/>
      <c r="Y35" s="94"/>
      <c r="Z35" s="180"/>
      <c r="AA35" s="180"/>
      <c r="AB35" s="180"/>
      <c r="AC35" s="180"/>
      <c r="AD35" s="184"/>
      <c r="AE35" s="180"/>
      <c r="AH35" s="180"/>
      <c r="AI35" s="180"/>
      <c r="AJ35" s="180"/>
      <c r="AK35" s="180"/>
      <c r="AL35" s="184"/>
      <c r="AM35" s="180"/>
      <c r="AN35" s="93"/>
      <c r="AO35" s="94"/>
      <c r="AP35" s="180"/>
      <c r="AQ35" s="180"/>
      <c r="AR35" s="180"/>
      <c r="AS35" s="180"/>
      <c r="AT35" s="184"/>
      <c r="AU35" s="180"/>
    </row>
    <row r="36" spans="2:47" ht="14.65" customHeight="1">
      <c r="H36" s="108"/>
      <c r="I36" s="109"/>
      <c r="S36" s="110"/>
      <c r="X36" s="108"/>
      <c r="Y36" s="109"/>
      <c r="AA36" s="110"/>
      <c r="AI36" s="110"/>
      <c r="AN36" s="108"/>
      <c r="AO36" s="109"/>
      <c r="AQ36" s="110"/>
    </row>
    <row r="37" spans="2:47" ht="14.65" customHeight="1"/>
    <row r="38" spans="2:47" ht="14.65" customHeight="1"/>
    <row r="39" spans="2:47" ht="14.65" customHeight="1"/>
  </sheetData>
  <mergeCells count="585">
    <mergeCell ref="U34:U35"/>
    <mergeCell ref="V34:V35"/>
    <mergeCell ref="W34:W35"/>
    <mergeCell ref="Z34:Z35"/>
    <mergeCell ref="AQ34:AQ35"/>
    <mergeCell ref="AR34:AR35"/>
    <mergeCell ref="AS34:AS35"/>
    <mergeCell ref="AT34:AT35"/>
    <mergeCell ref="AU34:AU35"/>
    <mergeCell ref="AI34:AI35"/>
    <mergeCell ref="AJ34:AJ35"/>
    <mergeCell ref="AK34:AK35"/>
    <mergeCell ref="AL34:AL35"/>
    <mergeCell ref="AM34:AM35"/>
    <mergeCell ref="AP34:AP35"/>
    <mergeCell ref="K34:K35"/>
    <mergeCell ref="L34:L35"/>
    <mergeCell ref="M34:M35"/>
    <mergeCell ref="N34:N35"/>
    <mergeCell ref="O34:O35"/>
    <mergeCell ref="R34:R35"/>
    <mergeCell ref="AS32:AS33"/>
    <mergeCell ref="AT32:AT33"/>
    <mergeCell ref="AU32:AU33"/>
    <mergeCell ref="AN32:AO32"/>
    <mergeCell ref="AP32:AP33"/>
    <mergeCell ref="AQ32:AQ33"/>
    <mergeCell ref="AR32:AR33"/>
    <mergeCell ref="T32:T33"/>
    <mergeCell ref="U32:U33"/>
    <mergeCell ref="V32:V33"/>
    <mergeCell ref="AA34:AA35"/>
    <mergeCell ref="AB34:AB35"/>
    <mergeCell ref="AC34:AC35"/>
    <mergeCell ref="AD34:AD35"/>
    <mergeCell ref="AE34:AE35"/>
    <mergeCell ref="AH34:AH35"/>
    <mergeCell ref="S34:S35"/>
    <mergeCell ref="T34:T35"/>
    <mergeCell ref="B34:B35"/>
    <mergeCell ref="C34:C35"/>
    <mergeCell ref="D34:D35"/>
    <mergeCell ref="E34:E35"/>
    <mergeCell ref="F34:F35"/>
    <mergeCell ref="G34:G35"/>
    <mergeCell ref="J34:J35"/>
    <mergeCell ref="AL32:AL33"/>
    <mergeCell ref="AM32:AM33"/>
    <mergeCell ref="AD32:AD33"/>
    <mergeCell ref="AE32:AE33"/>
    <mergeCell ref="AH32:AH33"/>
    <mergeCell ref="AI32:AI33"/>
    <mergeCell ref="AJ32:AJ33"/>
    <mergeCell ref="AK32:AK33"/>
    <mergeCell ref="W32:W33"/>
    <mergeCell ref="X32:Y32"/>
    <mergeCell ref="Z32:Z33"/>
    <mergeCell ref="AA32:AA33"/>
    <mergeCell ref="AB32:AB33"/>
    <mergeCell ref="AC32:AC33"/>
    <mergeCell ref="O32:O33"/>
    <mergeCell ref="R32:R33"/>
    <mergeCell ref="S32:S33"/>
    <mergeCell ref="H32:I32"/>
    <mergeCell ref="J32:J33"/>
    <mergeCell ref="K32:K33"/>
    <mergeCell ref="L32:L33"/>
    <mergeCell ref="M32:M33"/>
    <mergeCell ref="N32:N33"/>
    <mergeCell ref="B32:B33"/>
    <mergeCell ref="C32:C33"/>
    <mergeCell ref="D32:D33"/>
    <mergeCell ref="E32:E33"/>
    <mergeCell ref="F32:F33"/>
    <mergeCell ref="G32:G33"/>
    <mergeCell ref="AP30:AP31"/>
    <mergeCell ref="AQ30:AQ31"/>
    <mergeCell ref="AR30:AR31"/>
    <mergeCell ref="AS30:AS31"/>
    <mergeCell ref="AT30:AT31"/>
    <mergeCell ref="AU30:AU31"/>
    <mergeCell ref="AH30:AH31"/>
    <mergeCell ref="AI30:AI31"/>
    <mergeCell ref="AJ30:AJ31"/>
    <mergeCell ref="AK30:AK31"/>
    <mergeCell ref="AL30:AL31"/>
    <mergeCell ref="AM30:AM31"/>
    <mergeCell ref="Z30:Z31"/>
    <mergeCell ref="AA30:AA31"/>
    <mergeCell ref="AB30:AB31"/>
    <mergeCell ref="AC30:AC31"/>
    <mergeCell ref="AD30:AD31"/>
    <mergeCell ref="AE30:AE31"/>
    <mergeCell ref="R30:R31"/>
    <mergeCell ref="S30:S31"/>
    <mergeCell ref="T30:T31"/>
    <mergeCell ref="U30:U31"/>
    <mergeCell ref="V30:V31"/>
    <mergeCell ref="W30:W31"/>
    <mergeCell ref="J30:J31"/>
    <mergeCell ref="K30:K31"/>
    <mergeCell ref="L30:L31"/>
    <mergeCell ref="M30:M31"/>
    <mergeCell ref="N30:N31"/>
    <mergeCell ref="O30:O31"/>
    <mergeCell ref="B30:B31"/>
    <mergeCell ref="C30:C31"/>
    <mergeCell ref="D30:D31"/>
    <mergeCell ref="E30:E31"/>
    <mergeCell ref="F30:F31"/>
    <mergeCell ref="G30:G31"/>
    <mergeCell ref="AP28:AP29"/>
    <mergeCell ref="AQ28:AQ29"/>
    <mergeCell ref="AR28:AR29"/>
    <mergeCell ref="AS28:AS29"/>
    <mergeCell ref="AT28:AT29"/>
    <mergeCell ref="AU28:AU29"/>
    <mergeCell ref="AH28:AH29"/>
    <mergeCell ref="AI28:AI29"/>
    <mergeCell ref="AJ28:AJ29"/>
    <mergeCell ref="AK28:AK29"/>
    <mergeCell ref="AL28:AL29"/>
    <mergeCell ref="AM28:AM29"/>
    <mergeCell ref="Z28:Z29"/>
    <mergeCell ref="AA28:AA29"/>
    <mergeCell ref="AB28:AB29"/>
    <mergeCell ref="AC28:AC29"/>
    <mergeCell ref="AD28:AD29"/>
    <mergeCell ref="AE28:AE29"/>
    <mergeCell ref="R28:R29"/>
    <mergeCell ref="S28:S29"/>
    <mergeCell ref="T28:T29"/>
    <mergeCell ref="U28:U29"/>
    <mergeCell ref="V28:V29"/>
    <mergeCell ref="W28:W29"/>
    <mergeCell ref="J28:J29"/>
    <mergeCell ref="K28:K29"/>
    <mergeCell ref="L28:L29"/>
    <mergeCell ref="M28:M29"/>
    <mergeCell ref="N28:N29"/>
    <mergeCell ref="O28:O29"/>
    <mergeCell ref="B28:B29"/>
    <mergeCell ref="C28:C29"/>
    <mergeCell ref="D28:D29"/>
    <mergeCell ref="E28:E29"/>
    <mergeCell ref="F28:F29"/>
    <mergeCell ref="G28:G29"/>
    <mergeCell ref="AP26:AP27"/>
    <mergeCell ref="AQ26:AQ27"/>
    <mergeCell ref="AR26:AR27"/>
    <mergeCell ref="AS26:AS27"/>
    <mergeCell ref="AT26:AT27"/>
    <mergeCell ref="AU26:AU27"/>
    <mergeCell ref="AH26:AH27"/>
    <mergeCell ref="AI26:AI27"/>
    <mergeCell ref="AJ26:AJ27"/>
    <mergeCell ref="AK26:AK27"/>
    <mergeCell ref="AL26:AL27"/>
    <mergeCell ref="AM26:AM27"/>
    <mergeCell ref="Z26:Z27"/>
    <mergeCell ref="AA26:AA27"/>
    <mergeCell ref="AB26:AB27"/>
    <mergeCell ref="AC26:AC27"/>
    <mergeCell ref="AD26:AD27"/>
    <mergeCell ref="AE26:AE27"/>
    <mergeCell ref="R26:R27"/>
    <mergeCell ref="S26:S27"/>
    <mergeCell ref="T26:T27"/>
    <mergeCell ref="U26:U27"/>
    <mergeCell ref="V26:V27"/>
    <mergeCell ref="W26:W27"/>
    <mergeCell ref="J26:J27"/>
    <mergeCell ref="K26:K27"/>
    <mergeCell ref="L26:L27"/>
    <mergeCell ref="M26:M27"/>
    <mergeCell ref="N26:N27"/>
    <mergeCell ref="O26:O27"/>
    <mergeCell ref="B26:B27"/>
    <mergeCell ref="C26:C27"/>
    <mergeCell ref="D26:D27"/>
    <mergeCell ref="E26:E27"/>
    <mergeCell ref="F26:F27"/>
    <mergeCell ref="G26:G27"/>
    <mergeCell ref="AP24:AP25"/>
    <mergeCell ref="AQ24:AQ25"/>
    <mergeCell ref="AR24:AR25"/>
    <mergeCell ref="AS24:AS25"/>
    <mergeCell ref="AT24:AT25"/>
    <mergeCell ref="AU24:AU25"/>
    <mergeCell ref="AH24:AH25"/>
    <mergeCell ref="AI24:AI25"/>
    <mergeCell ref="AJ24:AJ25"/>
    <mergeCell ref="AK24:AK25"/>
    <mergeCell ref="AL24:AL25"/>
    <mergeCell ref="AM24:AM25"/>
    <mergeCell ref="Z24:Z25"/>
    <mergeCell ref="AA24:AA25"/>
    <mergeCell ref="AB24:AB25"/>
    <mergeCell ref="AC24:AC25"/>
    <mergeCell ref="AD24:AD25"/>
    <mergeCell ref="AE24:AE25"/>
    <mergeCell ref="R24:R25"/>
    <mergeCell ref="S24:S25"/>
    <mergeCell ref="T24:T25"/>
    <mergeCell ref="U24:U25"/>
    <mergeCell ref="V24:V25"/>
    <mergeCell ref="W24:W25"/>
    <mergeCell ref="J24:J25"/>
    <mergeCell ref="K24:K25"/>
    <mergeCell ref="L24:L25"/>
    <mergeCell ref="M24:M25"/>
    <mergeCell ref="N24:N25"/>
    <mergeCell ref="O24:O25"/>
    <mergeCell ref="B24:B25"/>
    <mergeCell ref="C24:C25"/>
    <mergeCell ref="D24:D25"/>
    <mergeCell ref="E24:E25"/>
    <mergeCell ref="F24:F25"/>
    <mergeCell ref="G24:G25"/>
    <mergeCell ref="AQ22:AQ23"/>
    <mergeCell ref="AR22:AR23"/>
    <mergeCell ref="AS22:AS23"/>
    <mergeCell ref="AT22:AT23"/>
    <mergeCell ref="AU22:AU23"/>
    <mergeCell ref="H23:I23"/>
    <mergeCell ref="X23:Y23"/>
    <mergeCell ref="AN23:AO23"/>
    <mergeCell ref="AI22:AI23"/>
    <mergeCell ref="AJ22:AJ23"/>
    <mergeCell ref="AK22:AK23"/>
    <mergeCell ref="AL22:AL23"/>
    <mergeCell ref="AM22:AM23"/>
    <mergeCell ref="AP22:AP23"/>
    <mergeCell ref="AA22:AA23"/>
    <mergeCell ref="AB22:AB23"/>
    <mergeCell ref="AC22:AC23"/>
    <mergeCell ref="AD22:AD23"/>
    <mergeCell ref="AE22:AE23"/>
    <mergeCell ref="AH22:AH23"/>
    <mergeCell ref="S22:S23"/>
    <mergeCell ref="T22:T23"/>
    <mergeCell ref="U22:U23"/>
    <mergeCell ref="V22:V23"/>
    <mergeCell ref="AS20:AS21"/>
    <mergeCell ref="Z20:Z21"/>
    <mergeCell ref="AA20:AA21"/>
    <mergeCell ref="AB20:AB21"/>
    <mergeCell ref="M20:M21"/>
    <mergeCell ref="N20:N21"/>
    <mergeCell ref="O20:O21"/>
    <mergeCell ref="R20:R21"/>
    <mergeCell ref="S20:S21"/>
    <mergeCell ref="T20:T21"/>
    <mergeCell ref="V20:V21"/>
    <mergeCell ref="W20:W21"/>
    <mergeCell ref="K22:K23"/>
    <mergeCell ref="L22:L23"/>
    <mergeCell ref="M22:M23"/>
    <mergeCell ref="N22:N23"/>
    <mergeCell ref="O22:O23"/>
    <mergeCell ref="R22:R23"/>
    <mergeCell ref="W18:W19"/>
    <mergeCell ref="Z18:Z19"/>
    <mergeCell ref="U18:U19"/>
    <mergeCell ref="V18:V19"/>
    <mergeCell ref="K18:K19"/>
    <mergeCell ref="L18:L19"/>
    <mergeCell ref="M18:M19"/>
    <mergeCell ref="N18:N19"/>
    <mergeCell ref="AT20:AT21"/>
    <mergeCell ref="AU20:AU21"/>
    <mergeCell ref="B22:B23"/>
    <mergeCell ref="C22:C23"/>
    <mergeCell ref="D22:D23"/>
    <mergeCell ref="E22:E23"/>
    <mergeCell ref="F22:F23"/>
    <mergeCell ref="G22:G23"/>
    <mergeCell ref="J22:J23"/>
    <mergeCell ref="AK20:AK21"/>
    <mergeCell ref="AL20:AL21"/>
    <mergeCell ref="AM20:AM21"/>
    <mergeCell ref="AP20:AP21"/>
    <mergeCell ref="AQ20:AQ21"/>
    <mergeCell ref="AR20:AR21"/>
    <mergeCell ref="AC20:AC21"/>
    <mergeCell ref="AD20:AD21"/>
    <mergeCell ref="AE20:AE21"/>
    <mergeCell ref="AH20:AH21"/>
    <mergeCell ref="AI20:AI21"/>
    <mergeCell ref="AJ20:AJ21"/>
    <mergeCell ref="U20:U21"/>
    <mergeCell ref="W22:W23"/>
    <mergeCell ref="Z22:Z23"/>
    <mergeCell ref="AU18:AU19"/>
    <mergeCell ref="B20:B21"/>
    <mergeCell ref="C20:C21"/>
    <mergeCell ref="D20:D21"/>
    <mergeCell ref="E20:E21"/>
    <mergeCell ref="F20:F21"/>
    <mergeCell ref="G20:G21"/>
    <mergeCell ref="J20:J21"/>
    <mergeCell ref="K20:K21"/>
    <mergeCell ref="L20:L21"/>
    <mergeCell ref="AM18:AM19"/>
    <mergeCell ref="AP18:AP19"/>
    <mergeCell ref="AQ18:AQ19"/>
    <mergeCell ref="AR18:AR19"/>
    <mergeCell ref="AS18:AS19"/>
    <mergeCell ref="AT18:AT19"/>
    <mergeCell ref="AE18:AE19"/>
    <mergeCell ref="AH18:AH19"/>
    <mergeCell ref="AI18:AI19"/>
    <mergeCell ref="AJ18:AJ19"/>
    <mergeCell ref="AK18:AK19"/>
    <mergeCell ref="AL18:AL19"/>
    <mergeCell ref="G18:G19"/>
    <mergeCell ref="J18:J19"/>
    <mergeCell ref="AA18:AA19"/>
    <mergeCell ref="AB18:AB19"/>
    <mergeCell ref="AC18:AC19"/>
    <mergeCell ref="AD18:AD19"/>
    <mergeCell ref="O18:O19"/>
    <mergeCell ref="R18:R19"/>
    <mergeCell ref="S18:S19"/>
    <mergeCell ref="T18:T19"/>
    <mergeCell ref="AT16:AT17"/>
    <mergeCell ref="AQ16:AQ17"/>
    <mergeCell ref="AR16:AR17"/>
    <mergeCell ref="AS16:AS17"/>
    <mergeCell ref="Z16:Z17"/>
    <mergeCell ref="O16:O17"/>
    <mergeCell ref="R16:R17"/>
    <mergeCell ref="AU16:AU17"/>
    <mergeCell ref="B18:B19"/>
    <mergeCell ref="C18:C19"/>
    <mergeCell ref="D18:D19"/>
    <mergeCell ref="E18:E19"/>
    <mergeCell ref="F18:F19"/>
    <mergeCell ref="AI16:AI17"/>
    <mergeCell ref="AJ16:AJ17"/>
    <mergeCell ref="AK16:AK17"/>
    <mergeCell ref="AL16:AL17"/>
    <mergeCell ref="AM16:AM17"/>
    <mergeCell ref="AP16:AP17"/>
    <mergeCell ref="AA16:AA17"/>
    <mergeCell ref="AB16:AB17"/>
    <mergeCell ref="AC16:AC17"/>
    <mergeCell ref="AD16:AD17"/>
    <mergeCell ref="AE16:AE17"/>
    <mergeCell ref="AH16:AH17"/>
    <mergeCell ref="S16:S17"/>
    <mergeCell ref="T16:T17"/>
    <mergeCell ref="U16:U17"/>
    <mergeCell ref="V16:V17"/>
    <mergeCell ref="W16:W17"/>
    <mergeCell ref="B16:B17"/>
    <mergeCell ref="C16:C17"/>
    <mergeCell ref="D16:D17"/>
    <mergeCell ref="E16:E17"/>
    <mergeCell ref="F16:F17"/>
    <mergeCell ref="G16:G17"/>
    <mergeCell ref="J16:J17"/>
    <mergeCell ref="Z14:Z15"/>
    <mergeCell ref="AA14:AA15"/>
    <mergeCell ref="R14:R15"/>
    <mergeCell ref="S14:S15"/>
    <mergeCell ref="T14:T15"/>
    <mergeCell ref="U14:U15"/>
    <mergeCell ref="V14:V15"/>
    <mergeCell ref="W14:W15"/>
    <mergeCell ref="J14:J15"/>
    <mergeCell ref="K14:K15"/>
    <mergeCell ref="K16:K17"/>
    <mergeCell ref="L16:L17"/>
    <mergeCell ref="M16:M17"/>
    <mergeCell ref="N16:N17"/>
    <mergeCell ref="AP14:AP15"/>
    <mergeCell ref="AQ14:AQ15"/>
    <mergeCell ref="AR14:AR15"/>
    <mergeCell ref="AS14:AS15"/>
    <mergeCell ref="AT14:AT15"/>
    <mergeCell ref="AU14:AU15"/>
    <mergeCell ref="AH14:AH15"/>
    <mergeCell ref="AI14:AI15"/>
    <mergeCell ref="AJ14:AJ15"/>
    <mergeCell ref="AK14:AK15"/>
    <mergeCell ref="AL14:AL15"/>
    <mergeCell ref="AM14:AM15"/>
    <mergeCell ref="AN15:AO15"/>
    <mergeCell ref="AJ12:AJ13"/>
    <mergeCell ref="AK12:AK13"/>
    <mergeCell ref="AL12:AL13"/>
    <mergeCell ref="AM12:AM13"/>
    <mergeCell ref="L14:L15"/>
    <mergeCell ref="M14:M15"/>
    <mergeCell ref="N14:N15"/>
    <mergeCell ref="O14:O15"/>
    <mergeCell ref="B14:B15"/>
    <mergeCell ref="C14:C15"/>
    <mergeCell ref="D14:D15"/>
    <mergeCell ref="E14:E15"/>
    <mergeCell ref="F14:F15"/>
    <mergeCell ref="G14:G15"/>
    <mergeCell ref="H15:I15"/>
    <mergeCell ref="X15:Y15"/>
    <mergeCell ref="AB14:AB15"/>
    <mergeCell ref="AC14:AC15"/>
    <mergeCell ref="AD14:AD15"/>
    <mergeCell ref="AE14:AE15"/>
    <mergeCell ref="B12:B13"/>
    <mergeCell ref="C12:C13"/>
    <mergeCell ref="D12:D13"/>
    <mergeCell ref="E12:E13"/>
    <mergeCell ref="F12:F13"/>
    <mergeCell ref="G12:G13"/>
    <mergeCell ref="Z12:Z13"/>
    <mergeCell ref="AA12:AA13"/>
    <mergeCell ref="AB12:AB13"/>
    <mergeCell ref="R12:R13"/>
    <mergeCell ref="S12:S13"/>
    <mergeCell ref="T12:T13"/>
    <mergeCell ref="U12:U13"/>
    <mergeCell ref="V12:V13"/>
    <mergeCell ref="W12:W13"/>
    <mergeCell ref="AU10:AU11"/>
    <mergeCell ref="AH10:AH11"/>
    <mergeCell ref="AI10:AI11"/>
    <mergeCell ref="AJ10:AJ11"/>
    <mergeCell ref="AK10:AK11"/>
    <mergeCell ref="AL10:AL11"/>
    <mergeCell ref="AM10:AM11"/>
    <mergeCell ref="J12:J13"/>
    <mergeCell ref="K12:K13"/>
    <mergeCell ref="L12:L13"/>
    <mergeCell ref="M12:M13"/>
    <mergeCell ref="N12:N13"/>
    <mergeCell ref="O12:O13"/>
    <mergeCell ref="AC12:AC13"/>
    <mergeCell ref="AD12:AD13"/>
    <mergeCell ref="AE12:AE13"/>
    <mergeCell ref="AP12:AP13"/>
    <mergeCell ref="AQ12:AQ13"/>
    <mergeCell ref="AR12:AR13"/>
    <mergeCell ref="AS12:AS13"/>
    <mergeCell ref="AT12:AT13"/>
    <mergeCell ref="AU12:AU13"/>
    <mergeCell ref="AH12:AH13"/>
    <mergeCell ref="AI12:AI13"/>
    <mergeCell ref="T10:T11"/>
    <mergeCell ref="U10:U11"/>
    <mergeCell ref="V10:V11"/>
    <mergeCell ref="W10:W11"/>
    <mergeCell ref="AP10:AP11"/>
    <mergeCell ref="AQ10:AQ11"/>
    <mergeCell ref="AR10:AR11"/>
    <mergeCell ref="AS10:AS11"/>
    <mergeCell ref="AT10:AT11"/>
    <mergeCell ref="J10:J11"/>
    <mergeCell ref="K10:K11"/>
    <mergeCell ref="L10:L11"/>
    <mergeCell ref="M10:M11"/>
    <mergeCell ref="N10:N11"/>
    <mergeCell ref="O10:O11"/>
    <mergeCell ref="AU8:AU9"/>
    <mergeCell ref="H9:I9"/>
    <mergeCell ref="X9:Y9"/>
    <mergeCell ref="AN9:AO9"/>
    <mergeCell ref="AR8:AR9"/>
    <mergeCell ref="AS8:AS9"/>
    <mergeCell ref="AT8:AT9"/>
    <mergeCell ref="T8:T9"/>
    <mergeCell ref="U8:U9"/>
    <mergeCell ref="V8:V9"/>
    <mergeCell ref="Z10:Z11"/>
    <mergeCell ref="AA10:AA11"/>
    <mergeCell ref="AB10:AB11"/>
    <mergeCell ref="AC10:AC11"/>
    <mergeCell ref="AD10:AD11"/>
    <mergeCell ref="AE10:AE11"/>
    <mergeCell ref="R10:R11"/>
    <mergeCell ref="S10:S11"/>
    <mergeCell ref="B10:B11"/>
    <mergeCell ref="C10:C11"/>
    <mergeCell ref="D10:D11"/>
    <mergeCell ref="E10:E11"/>
    <mergeCell ref="F10:F11"/>
    <mergeCell ref="G10:G11"/>
    <mergeCell ref="AM8:AM9"/>
    <mergeCell ref="AP8:AP9"/>
    <mergeCell ref="AQ8:AQ9"/>
    <mergeCell ref="AE8:AE9"/>
    <mergeCell ref="AH8:AH9"/>
    <mergeCell ref="AI8:AI9"/>
    <mergeCell ref="AJ8:AJ9"/>
    <mergeCell ref="AK8:AK9"/>
    <mergeCell ref="AL8:AL9"/>
    <mergeCell ref="W8:W9"/>
    <mergeCell ref="Z8:Z9"/>
    <mergeCell ref="AA8:AA9"/>
    <mergeCell ref="AB8:AB9"/>
    <mergeCell ref="AC8:AC9"/>
    <mergeCell ref="AD8:AD9"/>
    <mergeCell ref="O8:O9"/>
    <mergeCell ref="R8:R9"/>
    <mergeCell ref="S8:S9"/>
    <mergeCell ref="M8:M9"/>
    <mergeCell ref="N8:N9"/>
    <mergeCell ref="AQ6:AQ7"/>
    <mergeCell ref="AR6:AR7"/>
    <mergeCell ref="AS6:AS7"/>
    <mergeCell ref="Z6:Z7"/>
    <mergeCell ref="K6:K7"/>
    <mergeCell ref="L6:L7"/>
    <mergeCell ref="M6:M7"/>
    <mergeCell ref="N6:N7"/>
    <mergeCell ref="O6:O7"/>
    <mergeCell ref="R6:R7"/>
    <mergeCell ref="B8:B9"/>
    <mergeCell ref="C8:C9"/>
    <mergeCell ref="D8:D9"/>
    <mergeCell ref="E8:E9"/>
    <mergeCell ref="F8:F9"/>
    <mergeCell ref="AI6:AI7"/>
    <mergeCell ref="AJ6:AJ7"/>
    <mergeCell ref="AK6:AK7"/>
    <mergeCell ref="AL6:AL7"/>
    <mergeCell ref="AA6:AA7"/>
    <mergeCell ref="AB6:AB7"/>
    <mergeCell ref="AC6:AC7"/>
    <mergeCell ref="AD6:AD7"/>
    <mergeCell ref="AE6:AE7"/>
    <mergeCell ref="AH6:AH7"/>
    <mergeCell ref="S6:S7"/>
    <mergeCell ref="T6:T7"/>
    <mergeCell ref="U6:U7"/>
    <mergeCell ref="V6:V7"/>
    <mergeCell ref="W6:W7"/>
    <mergeCell ref="G8:G9"/>
    <mergeCell ref="J8:J9"/>
    <mergeCell ref="K8:K9"/>
    <mergeCell ref="L8:L9"/>
    <mergeCell ref="B6:B7"/>
    <mergeCell ref="C6:C7"/>
    <mergeCell ref="D6:D7"/>
    <mergeCell ref="E6:E7"/>
    <mergeCell ref="F6:F7"/>
    <mergeCell ref="G6:G7"/>
    <mergeCell ref="J6:J7"/>
    <mergeCell ref="AT6:AT7"/>
    <mergeCell ref="AU6:AU7"/>
    <mergeCell ref="AM6:AM7"/>
    <mergeCell ref="AP6:AP7"/>
    <mergeCell ref="B3:G3"/>
    <mergeCell ref="J3:O3"/>
    <mergeCell ref="R3:W3"/>
    <mergeCell ref="Z3:AE3"/>
    <mergeCell ref="AH3:AM3"/>
    <mergeCell ref="AP3:AU3"/>
    <mergeCell ref="B4:B5"/>
    <mergeCell ref="E4:E5"/>
    <mergeCell ref="J4:J5"/>
    <mergeCell ref="M4:M5"/>
    <mergeCell ref="R4:R5"/>
    <mergeCell ref="U4:U5"/>
    <mergeCell ref="Z4:Z5"/>
    <mergeCell ref="AC4:AC5"/>
    <mergeCell ref="AH4:AH5"/>
    <mergeCell ref="AK4:AK5"/>
    <mergeCell ref="AP4:AP5"/>
    <mergeCell ref="AS4:AS5"/>
    <mergeCell ref="A1:P1"/>
    <mergeCell ref="Q1:AF1"/>
    <mergeCell ref="AG1:AV1"/>
    <mergeCell ref="B2:D2"/>
    <mergeCell ref="E2:G2"/>
    <mergeCell ref="J2:L2"/>
    <mergeCell ref="M2:O2"/>
    <mergeCell ref="R2:T2"/>
    <mergeCell ref="U2:W2"/>
    <mergeCell ref="Z2:AB2"/>
    <mergeCell ref="AC2:AE2"/>
    <mergeCell ref="AH2:AJ2"/>
    <mergeCell ref="AK2:AM2"/>
    <mergeCell ref="AP2:AR2"/>
    <mergeCell ref="AS2:AU2"/>
  </mergeCells>
  <phoneticPr fontId="1" type="Hiragana" alignment="center"/>
  <dataValidations count="1">
    <dataValidation imeMode="disabled" allowBlank="1" showInputMessage="1" showErrorMessage="1" sqref="G6:G35 O6:O35 W6:W35 AE6:AE35 AM6:AM35 AU6:AU35" xr:uid="{00000000-0002-0000-0400-000000000000}"/>
  </dataValidations>
  <pageMargins left="0" right="0" top="0.39370078740157483" bottom="0.23622047244094491" header="0.27559055118110237" footer="0.15748031496062992"/>
  <pageSetup paperSize="9" orientation="landscape" horizontalDpi="4294967293" verticalDpi="300" r:id="rId1"/>
  <headerFooter alignWithMargins="0"/>
  <colBreaks count="2" manualBreakCount="2">
    <brk id="16" max="1048575" man="1"/>
    <brk id="32"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0"/>
  </sheetPr>
  <dimension ref="A1:AW39"/>
  <sheetViews>
    <sheetView zoomScale="75" zoomScaleNormal="100" workbookViewId="0">
      <selection sqref="A1:P1"/>
    </sheetView>
  </sheetViews>
  <sheetFormatPr defaultRowHeight="15" customHeight="1"/>
  <cols>
    <col min="1" max="1" width="2.75" style="92" customWidth="1"/>
    <col min="2" max="4" width="3.75" style="92" customWidth="1"/>
    <col min="5" max="5" width="20.75" style="92" customWidth="1"/>
    <col min="6" max="6" width="19.75" style="92" customWidth="1"/>
    <col min="7" max="7" width="15.375" style="92" customWidth="1"/>
    <col min="8" max="9" width="3.5" style="92" customWidth="1"/>
    <col min="10" max="12" width="3.75" style="92" customWidth="1"/>
    <col min="13" max="13" width="20.75" style="92" customWidth="1"/>
    <col min="14" max="14" width="19.75" style="92" customWidth="1"/>
    <col min="15" max="15" width="15.375" style="92" customWidth="1"/>
    <col min="16" max="17" width="2.75" style="92" customWidth="1"/>
    <col min="18" max="20" width="3.75" style="92" customWidth="1"/>
    <col min="21" max="21" width="20.75" style="92" customWidth="1"/>
    <col min="22" max="22" width="19.75" style="92" customWidth="1"/>
    <col min="23" max="23" width="15.375" style="92" customWidth="1"/>
    <col min="24" max="25" width="3.5" style="92" customWidth="1"/>
    <col min="26" max="28" width="3.75" style="92" customWidth="1"/>
    <col min="29" max="29" width="20.75" style="92" customWidth="1"/>
    <col min="30" max="30" width="19.75" style="92" customWidth="1"/>
    <col min="31" max="31" width="15.375" style="92" customWidth="1"/>
    <col min="32" max="33" width="2.75" style="92" customWidth="1"/>
    <col min="34" max="36" width="3.75" style="92" customWidth="1"/>
    <col min="37" max="37" width="20.75" style="92" customWidth="1"/>
    <col min="38" max="38" width="19.75" style="92" customWidth="1"/>
    <col min="39" max="39" width="15.375" style="92" customWidth="1"/>
    <col min="40" max="41" width="3.5" style="92" customWidth="1"/>
    <col min="42" max="44" width="3.75" style="92" customWidth="1"/>
    <col min="45" max="45" width="20.75" style="92" customWidth="1"/>
    <col min="46" max="46" width="19.75" style="92" customWidth="1"/>
    <col min="47" max="47" width="15.375" style="92" customWidth="1"/>
    <col min="48" max="49" width="2.75" style="92" customWidth="1"/>
    <col min="50" max="256" width="9" style="92"/>
    <col min="257" max="260" width="3.625" style="92" customWidth="1"/>
    <col min="261" max="262" width="19" style="92" customWidth="1"/>
    <col min="263" max="263" width="10" style="92" customWidth="1"/>
    <col min="264" max="265" width="6.75" style="92" customWidth="1"/>
    <col min="266" max="268" width="3.625" style="92" customWidth="1"/>
    <col min="269" max="270" width="19" style="92" customWidth="1"/>
    <col min="271" max="271" width="10" style="92" customWidth="1"/>
    <col min="272" max="276" width="3.625" style="92" customWidth="1"/>
    <col min="277" max="278" width="19" style="92" customWidth="1"/>
    <col min="279" max="279" width="10" style="92" customWidth="1"/>
    <col min="280" max="281" width="6.75" style="92" customWidth="1"/>
    <col min="282" max="284" width="3.625" style="92" customWidth="1"/>
    <col min="285" max="286" width="19" style="92" customWidth="1"/>
    <col min="287" max="287" width="10" style="92" customWidth="1"/>
    <col min="288" max="292" width="3.625" style="92" customWidth="1"/>
    <col min="293" max="294" width="19" style="92" customWidth="1"/>
    <col min="295" max="295" width="10" style="92" customWidth="1"/>
    <col min="296" max="296" width="6.75" style="92" customWidth="1"/>
    <col min="297" max="512" width="9" style="92"/>
    <col min="513" max="516" width="3.625" style="92" customWidth="1"/>
    <col min="517" max="518" width="19" style="92" customWidth="1"/>
    <col min="519" max="519" width="10" style="92" customWidth="1"/>
    <col min="520" max="521" width="6.75" style="92" customWidth="1"/>
    <col min="522" max="524" width="3.625" style="92" customWidth="1"/>
    <col min="525" max="526" width="19" style="92" customWidth="1"/>
    <col min="527" max="527" width="10" style="92" customWidth="1"/>
    <col min="528" max="532" width="3.625" style="92" customWidth="1"/>
    <col min="533" max="534" width="19" style="92" customWidth="1"/>
    <col min="535" max="535" width="10" style="92" customWidth="1"/>
    <col min="536" max="537" width="6.75" style="92" customWidth="1"/>
    <col min="538" max="540" width="3.625" style="92" customWidth="1"/>
    <col min="541" max="542" width="19" style="92" customWidth="1"/>
    <col min="543" max="543" width="10" style="92" customWidth="1"/>
    <col min="544" max="548" width="3.625" style="92" customWidth="1"/>
    <col min="549" max="550" width="19" style="92" customWidth="1"/>
    <col min="551" max="551" width="10" style="92" customWidth="1"/>
    <col min="552" max="552" width="6.75" style="92" customWidth="1"/>
    <col min="553" max="768" width="9" style="92"/>
    <col min="769" max="772" width="3.625" style="92" customWidth="1"/>
    <col min="773" max="774" width="19" style="92" customWidth="1"/>
    <col min="775" max="775" width="10" style="92" customWidth="1"/>
    <col min="776" max="777" width="6.75" style="92" customWidth="1"/>
    <col min="778" max="780" width="3.625" style="92" customWidth="1"/>
    <col min="781" max="782" width="19" style="92" customWidth="1"/>
    <col min="783" max="783" width="10" style="92" customWidth="1"/>
    <col min="784" max="788" width="3.625" style="92" customWidth="1"/>
    <col min="789" max="790" width="19" style="92" customWidth="1"/>
    <col min="791" max="791" width="10" style="92" customWidth="1"/>
    <col min="792" max="793" width="6.75" style="92" customWidth="1"/>
    <col min="794" max="796" width="3.625" style="92" customWidth="1"/>
    <col min="797" max="798" width="19" style="92" customWidth="1"/>
    <col min="799" max="799" width="10" style="92" customWidth="1"/>
    <col min="800" max="804" width="3.625" style="92" customWidth="1"/>
    <col min="805" max="806" width="19" style="92" customWidth="1"/>
    <col min="807" max="807" width="10" style="92" customWidth="1"/>
    <col min="808" max="808" width="6.75" style="92" customWidth="1"/>
    <col min="809" max="1024" width="9" style="92"/>
    <col min="1025" max="1028" width="3.625" style="92" customWidth="1"/>
    <col min="1029" max="1030" width="19" style="92" customWidth="1"/>
    <col min="1031" max="1031" width="10" style="92" customWidth="1"/>
    <col min="1032" max="1033" width="6.75" style="92" customWidth="1"/>
    <col min="1034" max="1036" width="3.625" style="92" customWidth="1"/>
    <col min="1037" max="1038" width="19" style="92" customWidth="1"/>
    <col min="1039" max="1039" width="10" style="92" customWidth="1"/>
    <col min="1040" max="1044" width="3.625" style="92" customWidth="1"/>
    <col min="1045" max="1046" width="19" style="92" customWidth="1"/>
    <col min="1047" max="1047" width="10" style="92" customWidth="1"/>
    <col min="1048" max="1049" width="6.75" style="92" customWidth="1"/>
    <col min="1050" max="1052" width="3.625" style="92" customWidth="1"/>
    <col min="1053" max="1054" width="19" style="92" customWidth="1"/>
    <col min="1055" max="1055" width="10" style="92" customWidth="1"/>
    <col min="1056" max="1060" width="3.625" style="92" customWidth="1"/>
    <col min="1061" max="1062" width="19" style="92" customWidth="1"/>
    <col min="1063" max="1063" width="10" style="92" customWidth="1"/>
    <col min="1064" max="1064" width="6.75" style="92" customWidth="1"/>
    <col min="1065" max="1280" width="9" style="92"/>
    <col min="1281" max="1284" width="3.625" style="92" customWidth="1"/>
    <col min="1285" max="1286" width="19" style="92" customWidth="1"/>
    <col min="1287" max="1287" width="10" style="92" customWidth="1"/>
    <col min="1288" max="1289" width="6.75" style="92" customWidth="1"/>
    <col min="1290" max="1292" width="3.625" style="92" customWidth="1"/>
    <col min="1293" max="1294" width="19" style="92" customWidth="1"/>
    <col min="1295" max="1295" width="10" style="92" customWidth="1"/>
    <col min="1296" max="1300" width="3.625" style="92" customWidth="1"/>
    <col min="1301" max="1302" width="19" style="92" customWidth="1"/>
    <col min="1303" max="1303" width="10" style="92" customWidth="1"/>
    <col min="1304" max="1305" width="6.75" style="92" customWidth="1"/>
    <col min="1306" max="1308" width="3.625" style="92" customWidth="1"/>
    <col min="1309" max="1310" width="19" style="92" customWidth="1"/>
    <col min="1311" max="1311" width="10" style="92" customWidth="1"/>
    <col min="1312" max="1316" width="3.625" style="92" customWidth="1"/>
    <col min="1317" max="1318" width="19" style="92" customWidth="1"/>
    <col min="1319" max="1319" width="10" style="92" customWidth="1"/>
    <col min="1320" max="1320" width="6.75" style="92" customWidth="1"/>
    <col min="1321" max="1536" width="9" style="92"/>
    <col min="1537" max="1540" width="3.625" style="92" customWidth="1"/>
    <col min="1541" max="1542" width="19" style="92" customWidth="1"/>
    <col min="1543" max="1543" width="10" style="92" customWidth="1"/>
    <col min="1544" max="1545" width="6.75" style="92" customWidth="1"/>
    <col min="1546" max="1548" width="3.625" style="92" customWidth="1"/>
    <col min="1549" max="1550" width="19" style="92" customWidth="1"/>
    <col min="1551" max="1551" width="10" style="92" customWidth="1"/>
    <col min="1552" max="1556" width="3.625" style="92" customWidth="1"/>
    <col min="1557" max="1558" width="19" style="92" customWidth="1"/>
    <col min="1559" max="1559" width="10" style="92" customWidth="1"/>
    <col min="1560" max="1561" width="6.75" style="92" customWidth="1"/>
    <col min="1562" max="1564" width="3.625" style="92" customWidth="1"/>
    <col min="1565" max="1566" width="19" style="92" customWidth="1"/>
    <col min="1567" max="1567" width="10" style="92" customWidth="1"/>
    <col min="1568" max="1572" width="3.625" style="92" customWidth="1"/>
    <col min="1573" max="1574" width="19" style="92" customWidth="1"/>
    <col min="1575" max="1575" width="10" style="92" customWidth="1"/>
    <col min="1576" max="1576" width="6.75" style="92" customWidth="1"/>
    <col min="1577" max="1792" width="9" style="92"/>
    <col min="1793" max="1796" width="3.625" style="92" customWidth="1"/>
    <col min="1797" max="1798" width="19" style="92" customWidth="1"/>
    <col min="1799" max="1799" width="10" style="92" customWidth="1"/>
    <col min="1800" max="1801" width="6.75" style="92" customWidth="1"/>
    <col min="1802" max="1804" width="3.625" style="92" customWidth="1"/>
    <col min="1805" max="1806" width="19" style="92" customWidth="1"/>
    <col min="1807" max="1807" width="10" style="92" customWidth="1"/>
    <col min="1808" max="1812" width="3.625" style="92" customWidth="1"/>
    <col min="1813" max="1814" width="19" style="92" customWidth="1"/>
    <col min="1815" max="1815" width="10" style="92" customWidth="1"/>
    <col min="1816" max="1817" width="6.75" style="92" customWidth="1"/>
    <col min="1818" max="1820" width="3.625" style="92" customWidth="1"/>
    <col min="1821" max="1822" width="19" style="92" customWidth="1"/>
    <col min="1823" max="1823" width="10" style="92" customWidth="1"/>
    <col min="1824" max="1828" width="3.625" style="92" customWidth="1"/>
    <col min="1829" max="1830" width="19" style="92" customWidth="1"/>
    <col min="1831" max="1831" width="10" style="92" customWidth="1"/>
    <col min="1832" max="1832" width="6.75" style="92" customWidth="1"/>
    <col min="1833" max="2048" width="9" style="92"/>
    <col min="2049" max="2052" width="3.625" style="92" customWidth="1"/>
    <col min="2053" max="2054" width="19" style="92" customWidth="1"/>
    <col min="2055" max="2055" width="10" style="92" customWidth="1"/>
    <col min="2056" max="2057" width="6.75" style="92" customWidth="1"/>
    <col min="2058" max="2060" width="3.625" style="92" customWidth="1"/>
    <col min="2061" max="2062" width="19" style="92" customWidth="1"/>
    <col min="2063" max="2063" width="10" style="92" customWidth="1"/>
    <col min="2064" max="2068" width="3.625" style="92" customWidth="1"/>
    <col min="2069" max="2070" width="19" style="92" customWidth="1"/>
    <col min="2071" max="2071" width="10" style="92" customWidth="1"/>
    <col min="2072" max="2073" width="6.75" style="92" customWidth="1"/>
    <col min="2074" max="2076" width="3.625" style="92" customWidth="1"/>
    <col min="2077" max="2078" width="19" style="92" customWidth="1"/>
    <col min="2079" max="2079" width="10" style="92" customWidth="1"/>
    <col min="2080" max="2084" width="3.625" style="92" customWidth="1"/>
    <col min="2085" max="2086" width="19" style="92" customWidth="1"/>
    <col min="2087" max="2087" width="10" style="92" customWidth="1"/>
    <col min="2088" max="2088" width="6.75" style="92" customWidth="1"/>
    <col min="2089" max="2304" width="9" style="92"/>
    <col min="2305" max="2308" width="3.625" style="92" customWidth="1"/>
    <col min="2309" max="2310" width="19" style="92" customWidth="1"/>
    <col min="2311" max="2311" width="10" style="92" customWidth="1"/>
    <col min="2312" max="2313" width="6.75" style="92" customWidth="1"/>
    <col min="2314" max="2316" width="3.625" style="92" customWidth="1"/>
    <col min="2317" max="2318" width="19" style="92" customWidth="1"/>
    <col min="2319" max="2319" width="10" style="92" customWidth="1"/>
    <col min="2320" max="2324" width="3.625" style="92" customWidth="1"/>
    <col min="2325" max="2326" width="19" style="92" customWidth="1"/>
    <col min="2327" max="2327" width="10" style="92" customWidth="1"/>
    <col min="2328" max="2329" width="6.75" style="92" customWidth="1"/>
    <col min="2330" max="2332" width="3.625" style="92" customWidth="1"/>
    <col min="2333" max="2334" width="19" style="92" customWidth="1"/>
    <col min="2335" max="2335" width="10" style="92" customWidth="1"/>
    <col min="2336" max="2340" width="3.625" style="92" customWidth="1"/>
    <col min="2341" max="2342" width="19" style="92" customWidth="1"/>
    <col min="2343" max="2343" width="10" style="92" customWidth="1"/>
    <col min="2344" max="2344" width="6.75" style="92" customWidth="1"/>
    <col min="2345" max="2560" width="9" style="92"/>
    <col min="2561" max="2564" width="3.625" style="92" customWidth="1"/>
    <col min="2565" max="2566" width="19" style="92" customWidth="1"/>
    <col min="2567" max="2567" width="10" style="92" customWidth="1"/>
    <col min="2568" max="2569" width="6.75" style="92" customWidth="1"/>
    <col min="2570" max="2572" width="3.625" style="92" customWidth="1"/>
    <col min="2573" max="2574" width="19" style="92" customWidth="1"/>
    <col min="2575" max="2575" width="10" style="92" customWidth="1"/>
    <col min="2576" max="2580" width="3.625" style="92" customWidth="1"/>
    <col min="2581" max="2582" width="19" style="92" customWidth="1"/>
    <col min="2583" max="2583" width="10" style="92" customWidth="1"/>
    <col min="2584" max="2585" width="6.75" style="92" customWidth="1"/>
    <col min="2586" max="2588" width="3.625" style="92" customWidth="1"/>
    <col min="2589" max="2590" width="19" style="92" customWidth="1"/>
    <col min="2591" max="2591" width="10" style="92" customWidth="1"/>
    <col min="2592" max="2596" width="3.625" style="92" customWidth="1"/>
    <col min="2597" max="2598" width="19" style="92" customWidth="1"/>
    <col min="2599" max="2599" width="10" style="92" customWidth="1"/>
    <col min="2600" max="2600" width="6.75" style="92" customWidth="1"/>
    <col min="2601" max="2816" width="9" style="92"/>
    <col min="2817" max="2820" width="3.625" style="92" customWidth="1"/>
    <col min="2821" max="2822" width="19" style="92" customWidth="1"/>
    <col min="2823" max="2823" width="10" style="92" customWidth="1"/>
    <col min="2824" max="2825" width="6.75" style="92" customWidth="1"/>
    <col min="2826" max="2828" width="3.625" style="92" customWidth="1"/>
    <col min="2829" max="2830" width="19" style="92" customWidth="1"/>
    <col min="2831" max="2831" width="10" style="92" customWidth="1"/>
    <col min="2832" max="2836" width="3.625" style="92" customWidth="1"/>
    <col min="2837" max="2838" width="19" style="92" customWidth="1"/>
    <col min="2839" max="2839" width="10" style="92" customWidth="1"/>
    <col min="2840" max="2841" width="6.75" style="92" customWidth="1"/>
    <col min="2842" max="2844" width="3.625" style="92" customWidth="1"/>
    <col min="2845" max="2846" width="19" style="92" customWidth="1"/>
    <col min="2847" max="2847" width="10" style="92" customWidth="1"/>
    <col min="2848" max="2852" width="3.625" style="92" customWidth="1"/>
    <col min="2853" max="2854" width="19" style="92" customWidth="1"/>
    <col min="2855" max="2855" width="10" style="92" customWidth="1"/>
    <col min="2856" max="2856" width="6.75" style="92" customWidth="1"/>
    <col min="2857" max="3072" width="9" style="92"/>
    <col min="3073" max="3076" width="3.625" style="92" customWidth="1"/>
    <col min="3077" max="3078" width="19" style="92" customWidth="1"/>
    <col min="3079" max="3079" width="10" style="92" customWidth="1"/>
    <col min="3080" max="3081" width="6.75" style="92" customWidth="1"/>
    <col min="3082" max="3084" width="3.625" style="92" customWidth="1"/>
    <col min="3085" max="3086" width="19" style="92" customWidth="1"/>
    <col min="3087" max="3087" width="10" style="92" customWidth="1"/>
    <col min="3088" max="3092" width="3.625" style="92" customWidth="1"/>
    <col min="3093" max="3094" width="19" style="92" customWidth="1"/>
    <col min="3095" max="3095" width="10" style="92" customWidth="1"/>
    <col min="3096" max="3097" width="6.75" style="92" customWidth="1"/>
    <col min="3098" max="3100" width="3.625" style="92" customWidth="1"/>
    <col min="3101" max="3102" width="19" style="92" customWidth="1"/>
    <col min="3103" max="3103" width="10" style="92" customWidth="1"/>
    <col min="3104" max="3108" width="3.625" style="92" customWidth="1"/>
    <col min="3109" max="3110" width="19" style="92" customWidth="1"/>
    <col min="3111" max="3111" width="10" style="92" customWidth="1"/>
    <col min="3112" max="3112" width="6.75" style="92" customWidth="1"/>
    <col min="3113" max="3328" width="9" style="92"/>
    <col min="3329" max="3332" width="3.625" style="92" customWidth="1"/>
    <col min="3333" max="3334" width="19" style="92" customWidth="1"/>
    <col min="3335" max="3335" width="10" style="92" customWidth="1"/>
    <col min="3336" max="3337" width="6.75" style="92" customWidth="1"/>
    <col min="3338" max="3340" width="3.625" style="92" customWidth="1"/>
    <col min="3341" max="3342" width="19" style="92" customWidth="1"/>
    <col min="3343" max="3343" width="10" style="92" customWidth="1"/>
    <col min="3344" max="3348" width="3.625" style="92" customWidth="1"/>
    <col min="3349" max="3350" width="19" style="92" customWidth="1"/>
    <col min="3351" max="3351" width="10" style="92" customWidth="1"/>
    <col min="3352" max="3353" width="6.75" style="92" customWidth="1"/>
    <col min="3354" max="3356" width="3.625" style="92" customWidth="1"/>
    <col min="3357" max="3358" width="19" style="92" customWidth="1"/>
    <col min="3359" max="3359" width="10" style="92" customWidth="1"/>
    <col min="3360" max="3364" width="3.625" style="92" customWidth="1"/>
    <col min="3365" max="3366" width="19" style="92" customWidth="1"/>
    <col min="3367" max="3367" width="10" style="92" customWidth="1"/>
    <col min="3368" max="3368" width="6.75" style="92" customWidth="1"/>
    <col min="3369" max="3584" width="9" style="92"/>
    <col min="3585" max="3588" width="3.625" style="92" customWidth="1"/>
    <col min="3589" max="3590" width="19" style="92" customWidth="1"/>
    <col min="3591" max="3591" width="10" style="92" customWidth="1"/>
    <col min="3592" max="3593" width="6.75" style="92" customWidth="1"/>
    <col min="3594" max="3596" width="3.625" style="92" customWidth="1"/>
    <col min="3597" max="3598" width="19" style="92" customWidth="1"/>
    <col min="3599" max="3599" width="10" style="92" customWidth="1"/>
    <col min="3600" max="3604" width="3.625" style="92" customWidth="1"/>
    <col min="3605" max="3606" width="19" style="92" customWidth="1"/>
    <col min="3607" max="3607" width="10" style="92" customWidth="1"/>
    <col min="3608" max="3609" width="6.75" style="92" customWidth="1"/>
    <col min="3610" max="3612" width="3.625" style="92" customWidth="1"/>
    <col min="3613" max="3614" width="19" style="92" customWidth="1"/>
    <col min="3615" max="3615" width="10" style="92" customWidth="1"/>
    <col min="3616" max="3620" width="3.625" style="92" customWidth="1"/>
    <col min="3621" max="3622" width="19" style="92" customWidth="1"/>
    <col min="3623" max="3623" width="10" style="92" customWidth="1"/>
    <col min="3624" max="3624" width="6.75" style="92" customWidth="1"/>
    <col min="3625" max="3840" width="9" style="92"/>
    <col min="3841" max="3844" width="3.625" style="92" customWidth="1"/>
    <col min="3845" max="3846" width="19" style="92" customWidth="1"/>
    <col min="3847" max="3847" width="10" style="92" customWidth="1"/>
    <col min="3848" max="3849" width="6.75" style="92" customWidth="1"/>
    <col min="3850" max="3852" width="3.625" style="92" customWidth="1"/>
    <col min="3853" max="3854" width="19" style="92" customWidth="1"/>
    <col min="3855" max="3855" width="10" style="92" customWidth="1"/>
    <col min="3856" max="3860" width="3.625" style="92" customWidth="1"/>
    <col min="3861" max="3862" width="19" style="92" customWidth="1"/>
    <col min="3863" max="3863" width="10" style="92" customWidth="1"/>
    <col min="3864" max="3865" width="6.75" style="92" customWidth="1"/>
    <col min="3866" max="3868" width="3.625" style="92" customWidth="1"/>
    <col min="3869" max="3870" width="19" style="92" customWidth="1"/>
    <col min="3871" max="3871" width="10" style="92" customWidth="1"/>
    <col min="3872" max="3876" width="3.625" style="92" customWidth="1"/>
    <col min="3877" max="3878" width="19" style="92" customWidth="1"/>
    <col min="3879" max="3879" width="10" style="92" customWidth="1"/>
    <col min="3880" max="3880" width="6.75" style="92" customWidth="1"/>
    <col min="3881" max="4096" width="9" style="92"/>
    <col min="4097" max="4100" width="3.625" style="92" customWidth="1"/>
    <col min="4101" max="4102" width="19" style="92" customWidth="1"/>
    <col min="4103" max="4103" width="10" style="92" customWidth="1"/>
    <col min="4104" max="4105" width="6.75" style="92" customWidth="1"/>
    <col min="4106" max="4108" width="3.625" style="92" customWidth="1"/>
    <col min="4109" max="4110" width="19" style="92" customWidth="1"/>
    <col min="4111" max="4111" width="10" style="92" customWidth="1"/>
    <col min="4112" max="4116" width="3.625" style="92" customWidth="1"/>
    <col min="4117" max="4118" width="19" style="92" customWidth="1"/>
    <col min="4119" max="4119" width="10" style="92" customWidth="1"/>
    <col min="4120" max="4121" width="6.75" style="92" customWidth="1"/>
    <col min="4122" max="4124" width="3.625" style="92" customWidth="1"/>
    <col min="4125" max="4126" width="19" style="92" customWidth="1"/>
    <col min="4127" max="4127" width="10" style="92" customWidth="1"/>
    <col min="4128" max="4132" width="3.625" style="92" customWidth="1"/>
    <col min="4133" max="4134" width="19" style="92" customWidth="1"/>
    <col min="4135" max="4135" width="10" style="92" customWidth="1"/>
    <col min="4136" max="4136" width="6.75" style="92" customWidth="1"/>
    <col min="4137" max="4352" width="9" style="92"/>
    <col min="4353" max="4356" width="3.625" style="92" customWidth="1"/>
    <col min="4357" max="4358" width="19" style="92" customWidth="1"/>
    <col min="4359" max="4359" width="10" style="92" customWidth="1"/>
    <col min="4360" max="4361" width="6.75" style="92" customWidth="1"/>
    <col min="4362" max="4364" width="3.625" style="92" customWidth="1"/>
    <col min="4365" max="4366" width="19" style="92" customWidth="1"/>
    <col min="4367" max="4367" width="10" style="92" customWidth="1"/>
    <col min="4368" max="4372" width="3.625" style="92" customWidth="1"/>
    <col min="4373" max="4374" width="19" style="92" customWidth="1"/>
    <col min="4375" max="4375" width="10" style="92" customWidth="1"/>
    <col min="4376" max="4377" width="6.75" style="92" customWidth="1"/>
    <col min="4378" max="4380" width="3.625" style="92" customWidth="1"/>
    <col min="4381" max="4382" width="19" style="92" customWidth="1"/>
    <col min="4383" max="4383" width="10" style="92" customWidth="1"/>
    <col min="4384" max="4388" width="3.625" style="92" customWidth="1"/>
    <col min="4389" max="4390" width="19" style="92" customWidth="1"/>
    <col min="4391" max="4391" width="10" style="92" customWidth="1"/>
    <col min="4392" max="4392" width="6.75" style="92" customWidth="1"/>
    <col min="4393" max="4608" width="9" style="92"/>
    <col min="4609" max="4612" width="3.625" style="92" customWidth="1"/>
    <col min="4613" max="4614" width="19" style="92" customWidth="1"/>
    <col min="4615" max="4615" width="10" style="92" customWidth="1"/>
    <col min="4616" max="4617" width="6.75" style="92" customWidth="1"/>
    <col min="4618" max="4620" width="3.625" style="92" customWidth="1"/>
    <col min="4621" max="4622" width="19" style="92" customWidth="1"/>
    <col min="4623" max="4623" width="10" style="92" customWidth="1"/>
    <col min="4624" max="4628" width="3.625" style="92" customWidth="1"/>
    <col min="4629" max="4630" width="19" style="92" customWidth="1"/>
    <col min="4631" max="4631" width="10" style="92" customWidth="1"/>
    <col min="4632" max="4633" width="6.75" style="92" customWidth="1"/>
    <col min="4634" max="4636" width="3.625" style="92" customWidth="1"/>
    <col min="4637" max="4638" width="19" style="92" customWidth="1"/>
    <col min="4639" max="4639" width="10" style="92" customWidth="1"/>
    <col min="4640" max="4644" width="3.625" style="92" customWidth="1"/>
    <col min="4645" max="4646" width="19" style="92" customWidth="1"/>
    <col min="4647" max="4647" width="10" style="92" customWidth="1"/>
    <col min="4648" max="4648" width="6.75" style="92" customWidth="1"/>
    <col min="4649" max="4864" width="9" style="92"/>
    <col min="4865" max="4868" width="3.625" style="92" customWidth="1"/>
    <col min="4869" max="4870" width="19" style="92" customWidth="1"/>
    <col min="4871" max="4871" width="10" style="92" customWidth="1"/>
    <col min="4872" max="4873" width="6.75" style="92" customWidth="1"/>
    <col min="4874" max="4876" width="3.625" style="92" customWidth="1"/>
    <col min="4877" max="4878" width="19" style="92" customWidth="1"/>
    <col min="4879" max="4879" width="10" style="92" customWidth="1"/>
    <col min="4880" max="4884" width="3.625" style="92" customWidth="1"/>
    <col min="4885" max="4886" width="19" style="92" customWidth="1"/>
    <col min="4887" max="4887" width="10" style="92" customWidth="1"/>
    <col min="4888" max="4889" width="6.75" style="92" customWidth="1"/>
    <col min="4890" max="4892" width="3.625" style="92" customWidth="1"/>
    <col min="4893" max="4894" width="19" style="92" customWidth="1"/>
    <col min="4895" max="4895" width="10" style="92" customWidth="1"/>
    <col min="4896" max="4900" width="3.625" style="92" customWidth="1"/>
    <col min="4901" max="4902" width="19" style="92" customWidth="1"/>
    <col min="4903" max="4903" width="10" style="92" customWidth="1"/>
    <col min="4904" max="4904" width="6.75" style="92" customWidth="1"/>
    <col min="4905" max="5120" width="9" style="92"/>
    <col min="5121" max="5124" width="3.625" style="92" customWidth="1"/>
    <col min="5125" max="5126" width="19" style="92" customWidth="1"/>
    <col min="5127" max="5127" width="10" style="92" customWidth="1"/>
    <col min="5128" max="5129" width="6.75" style="92" customWidth="1"/>
    <col min="5130" max="5132" width="3.625" style="92" customWidth="1"/>
    <col min="5133" max="5134" width="19" style="92" customWidth="1"/>
    <col min="5135" max="5135" width="10" style="92" customWidth="1"/>
    <col min="5136" max="5140" width="3.625" style="92" customWidth="1"/>
    <col min="5141" max="5142" width="19" style="92" customWidth="1"/>
    <col min="5143" max="5143" width="10" style="92" customWidth="1"/>
    <col min="5144" max="5145" width="6.75" style="92" customWidth="1"/>
    <col min="5146" max="5148" width="3.625" style="92" customWidth="1"/>
    <col min="5149" max="5150" width="19" style="92" customWidth="1"/>
    <col min="5151" max="5151" width="10" style="92" customWidth="1"/>
    <col min="5152" max="5156" width="3.625" style="92" customWidth="1"/>
    <col min="5157" max="5158" width="19" style="92" customWidth="1"/>
    <col min="5159" max="5159" width="10" style="92" customWidth="1"/>
    <col min="5160" max="5160" width="6.75" style="92" customWidth="1"/>
    <col min="5161" max="5376" width="9" style="92"/>
    <col min="5377" max="5380" width="3.625" style="92" customWidth="1"/>
    <col min="5381" max="5382" width="19" style="92" customWidth="1"/>
    <col min="5383" max="5383" width="10" style="92" customWidth="1"/>
    <col min="5384" max="5385" width="6.75" style="92" customWidth="1"/>
    <col min="5386" max="5388" width="3.625" style="92" customWidth="1"/>
    <col min="5389" max="5390" width="19" style="92" customWidth="1"/>
    <col min="5391" max="5391" width="10" style="92" customWidth="1"/>
    <col min="5392" max="5396" width="3.625" style="92" customWidth="1"/>
    <col min="5397" max="5398" width="19" style="92" customWidth="1"/>
    <col min="5399" max="5399" width="10" style="92" customWidth="1"/>
    <col min="5400" max="5401" width="6.75" style="92" customWidth="1"/>
    <col min="5402" max="5404" width="3.625" style="92" customWidth="1"/>
    <col min="5405" max="5406" width="19" style="92" customWidth="1"/>
    <col min="5407" max="5407" width="10" style="92" customWidth="1"/>
    <col min="5408" max="5412" width="3.625" style="92" customWidth="1"/>
    <col min="5413" max="5414" width="19" style="92" customWidth="1"/>
    <col min="5415" max="5415" width="10" style="92" customWidth="1"/>
    <col min="5416" max="5416" width="6.75" style="92" customWidth="1"/>
    <col min="5417" max="5632" width="9" style="92"/>
    <col min="5633" max="5636" width="3.625" style="92" customWidth="1"/>
    <col min="5637" max="5638" width="19" style="92" customWidth="1"/>
    <col min="5639" max="5639" width="10" style="92" customWidth="1"/>
    <col min="5640" max="5641" width="6.75" style="92" customWidth="1"/>
    <col min="5642" max="5644" width="3.625" style="92" customWidth="1"/>
    <col min="5645" max="5646" width="19" style="92" customWidth="1"/>
    <col min="5647" max="5647" width="10" style="92" customWidth="1"/>
    <col min="5648" max="5652" width="3.625" style="92" customWidth="1"/>
    <col min="5653" max="5654" width="19" style="92" customWidth="1"/>
    <col min="5655" max="5655" width="10" style="92" customWidth="1"/>
    <col min="5656" max="5657" width="6.75" style="92" customWidth="1"/>
    <col min="5658" max="5660" width="3.625" style="92" customWidth="1"/>
    <col min="5661" max="5662" width="19" style="92" customWidth="1"/>
    <col min="5663" max="5663" width="10" style="92" customWidth="1"/>
    <col min="5664" max="5668" width="3.625" style="92" customWidth="1"/>
    <col min="5669" max="5670" width="19" style="92" customWidth="1"/>
    <col min="5671" max="5671" width="10" style="92" customWidth="1"/>
    <col min="5672" max="5672" width="6.75" style="92" customWidth="1"/>
    <col min="5673" max="5888" width="9" style="92"/>
    <col min="5889" max="5892" width="3.625" style="92" customWidth="1"/>
    <col min="5893" max="5894" width="19" style="92" customWidth="1"/>
    <col min="5895" max="5895" width="10" style="92" customWidth="1"/>
    <col min="5896" max="5897" width="6.75" style="92" customWidth="1"/>
    <col min="5898" max="5900" width="3.625" style="92" customWidth="1"/>
    <col min="5901" max="5902" width="19" style="92" customWidth="1"/>
    <col min="5903" max="5903" width="10" style="92" customWidth="1"/>
    <col min="5904" max="5908" width="3.625" style="92" customWidth="1"/>
    <col min="5909" max="5910" width="19" style="92" customWidth="1"/>
    <col min="5911" max="5911" width="10" style="92" customWidth="1"/>
    <col min="5912" max="5913" width="6.75" style="92" customWidth="1"/>
    <col min="5914" max="5916" width="3.625" style="92" customWidth="1"/>
    <col min="5917" max="5918" width="19" style="92" customWidth="1"/>
    <col min="5919" max="5919" width="10" style="92" customWidth="1"/>
    <col min="5920" max="5924" width="3.625" style="92" customWidth="1"/>
    <col min="5925" max="5926" width="19" style="92" customWidth="1"/>
    <col min="5927" max="5927" width="10" style="92" customWidth="1"/>
    <col min="5928" max="5928" width="6.75" style="92" customWidth="1"/>
    <col min="5929" max="6144" width="9" style="92"/>
    <col min="6145" max="6148" width="3.625" style="92" customWidth="1"/>
    <col min="6149" max="6150" width="19" style="92" customWidth="1"/>
    <col min="6151" max="6151" width="10" style="92" customWidth="1"/>
    <col min="6152" max="6153" width="6.75" style="92" customWidth="1"/>
    <col min="6154" max="6156" width="3.625" style="92" customWidth="1"/>
    <col min="6157" max="6158" width="19" style="92" customWidth="1"/>
    <col min="6159" max="6159" width="10" style="92" customWidth="1"/>
    <col min="6160" max="6164" width="3.625" style="92" customWidth="1"/>
    <col min="6165" max="6166" width="19" style="92" customWidth="1"/>
    <col min="6167" max="6167" width="10" style="92" customWidth="1"/>
    <col min="6168" max="6169" width="6.75" style="92" customWidth="1"/>
    <col min="6170" max="6172" width="3.625" style="92" customWidth="1"/>
    <col min="6173" max="6174" width="19" style="92" customWidth="1"/>
    <col min="6175" max="6175" width="10" style="92" customWidth="1"/>
    <col min="6176" max="6180" width="3.625" style="92" customWidth="1"/>
    <col min="6181" max="6182" width="19" style="92" customWidth="1"/>
    <col min="6183" max="6183" width="10" style="92" customWidth="1"/>
    <col min="6184" max="6184" width="6.75" style="92" customWidth="1"/>
    <col min="6185" max="6400" width="9" style="92"/>
    <col min="6401" max="6404" width="3.625" style="92" customWidth="1"/>
    <col min="6405" max="6406" width="19" style="92" customWidth="1"/>
    <col min="6407" max="6407" width="10" style="92" customWidth="1"/>
    <col min="6408" max="6409" width="6.75" style="92" customWidth="1"/>
    <col min="6410" max="6412" width="3.625" style="92" customWidth="1"/>
    <col min="6413" max="6414" width="19" style="92" customWidth="1"/>
    <col min="6415" max="6415" width="10" style="92" customWidth="1"/>
    <col min="6416" max="6420" width="3.625" style="92" customWidth="1"/>
    <col min="6421" max="6422" width="19" style="92" customWidth="1"/>
    <col min="6423" max="6423" width="10" style="92" customWidth="1"/>
    <col min="6424" max="6425" width="6.75" style="92" customWidth="1"/>
    <col min="6426" max="6428" width="3.625" style="92" customWidth="1"/>
    <col min="6429" max="6430" width="19" style="92" customWidth="1"/>
    <col min="6431" max="6431" width="10" style="92" customWidth="1"/>
    <col min="6432" max="6436" width="3.625" style="92" customWidth="1"/>
    <col min="6437" max="6438" width="19" style="92" customWidth="1"/>
    <col min="6439" max="6439" width="10" style="92" customWidth="1"/>
    <col min="6440" max="6440" width="6.75" style="92" customWidth="1"/>
    <col min="6441" max="6656" width="9" style="92"/>
    <col min="6657" max="6660" width="3.625" style="92" customWidth="1"/>
    <col min="6661" max="6662" width="19" style="92" customWidth="1"/>
    <col min="6663" max="6663" width="10" style="92" customWidth="1"/>
    <col min="6664" max="6665" width="6.75" style="92" customWidth="1"/>
    <col min="6666" max="6668" width="3.625" style="92" customWidth="1"/>
    <col min="6669" max="6670" width="19" style="92" customWidth="1"/>
    <col min="6671" max="6671" width="10" style="92" customWidth="1"/>
    <col min="6672" max="6676" width="3.625" style="92" customWidth="1"/>
    <col min="6677" max="6678" width="19" style="92" customWidth="1"/>
    <col min="6679" max="6679" width="10" style="92" customWidth="1"/>
    <col min="6680" max="6681" width="6.75" style="92" customWidth="1"/>
    <col min="6682" max="6684" width="3.625" style="92" customWidth="1"/>
    <col min="6685" max="6686" width="19" style="92" customWidth="1"/>
    <col min="6687" max="6687" width="10" style="92" customWidth="1"/>
    <col min="6688" max="6692" width="3.625" style="92" customWidth="1"/>
    <col min="6693" max="6694" width="19" style="92" customWidth="1"/>
    <col min="6695" max="6695" width="10" style="92" customWidth="1"/>
    <col min="6696" max="6696" width="6.75" style="92" customWidth="1"/>
    <col min="6697" max="6912" width="9" style="92"/>
    <col min="6913" max="6916" width="3.625" style="92" customWidth="1"/>
    <col min="6917" max="6918" width="19" style="92" customWidth="1"/>
    <col min="6919" max="6919" width="10" style="92" customWidth="1"/>
    <col min="6920" max="6921" width="6.75" style="92" customWidth="1"/>
    <col min="6922" max="6924" width="3.625" style="92" customWidth="1"/>
    <col min="6925" max="6926" width="19" style="92" customWidth="1"/>
    <col min="6927" max="6927" width="10" style="92" customWidth="1"/>
    <col min="6928" max="6932" width="3.625" style="92" customWidth="1"/>
    <col min="6933" max="6934" width="19" style="92" customWidth="1"/>
    <col min="6935" max="6935" width="10" style="92" customWidth="1"/>
    <col min="6936" max="6937" width="6.75" style="92" customWidth="1"/>
    <col min="6938" max="6940" width="3.625" style="92" customWidth="1"/>
    <col min="6941" max="6942" width="19" style="92" customWidth="1"/>
    <col min="6943" max="6943" width="10" style="92" customWidth="1"/>
    <col min="6944" max="6948" width="3.625" style="92" customWidth="1"/>
    <col min="6949" max="6950" width="19" style="92" customWidth="1"/>
    <col min="6951" max="6951" width="10" style="92" customWidth="1"/>
    <col min="6952" max="6952" width="6.75" style="92" customWidth="1"/>
    <col min="6953" max="7168" width="9" style="92"/>
    <col min="7169" max="7172" width="3.625" style="92" customWidth="1"/>
    <col min="7173" max="7174" width="19" style="92" customWidth="1"/>
    <col min="7175" max="7175" width="10" style="92" customWidth="1"/>
    <col min="7176" max="7177" width="6.75" style="92" customWidth="1"/>
    <col min="7178" max="7180" width="3.625" style="92" customWidth="1"/>
    <col min="7181" max="7182" width="19" style="92" customWidth="1"/>
    <col min="7183" max="7183" width="10" style="92" customWidth="1"/>
    <col min="7184" max="7188" width="3.625" style="92" customWidth="1"/>
    <col min="7189" max="7190" width="19" style="92" customWidth="1"/>
    <col min="7191" max="7191" width="10" style="92" customWidth="1"/>
    <col min="7192" max="7193" width="6.75" style="92" customWidth="1"/>
    <col min="7194" max="7196" width="3.625" style="92" customWidth="1"/>
    <col min="7197" max="7198" width="19" style="92" customWidth="1"/>
    <col min="7199" max="7199" width="10" style="92" customWidth="1"/>
    <col min="7200" max="7204" width="3.625" style="92" customWidth="1"/>
    <col min="7205" max="7206" width="19" style="92" customWidth="1"/>
    <col min="7207" max="7207" width="10" style="92" customWidth="1"/>
    <col min="7208" max="7208" width="6.75" style="92" customWidth="1"/>
    <col min="7209" max="7424" width="9" style="92"/>
    <col min="7425" max="7428" width="3.625" style="92" customWidth="1"/>
    <col min="7429" max="7430" width="19" style="92" customWidth="1"/>
    <col min="7431" max="7431" width="10" style="92" customWidth="1"/>
    <col min="7432" max="7433" width="6.75" style="92" customWidth="1"/>
    <col min="7434" max="7436" width="3.625" style="92" customWidth="1"/>
    <col min="7437" max="7438" width="19" style="92" customWidth="1"/>
    <col min="7439" max="7439" width="10" style="92" customWidth="1"/>
    <col min="7440" max="7444" width="3.625" style="92" customWidth="1"/>
    <col min="7445" max="7446" width="19" style="92" customWidth="1"/>
    <col min="7447" max="7447" width="10" style="92" customWidth="1"/>
    <col min="7448" max="7449" width="6.75" style="92" customWidth="1"/>
    <col min="7450" max="7452" width="3.625" style="92" customWidth="1"/>
    <col min="7453" max="7454" width="19" style="92" customWidth="1"/>
    <col min="7455" max="7455" width="10" style="92" customWidth="1"/>
    <col min="7456" max="7460" width="3.625" style="92" customWidth="1"/>
    <col min="7461" max="7462" width="19" style="92" customWidth="1"/>
    <col min="7463" max="7463" width="10" style="92" customWidth="1"/>
    <col min="7464" max="7464" width="6.75" style="92" customWidth="1"/>
    <col min="7465" max="7680" width="9" style="92"/>
    <col min="7681" max="7684" width="3.625" style="92" customWidth="1"/>
    <col min="7685" max="7686" width="19" style="92" customWidth="1"/>
    <col min="7687" max="7687" width="10" style="92" customWidth="1"/>
    <col min="7688" max="7689" width="6.75" style="92" customWidth="1"/>
    <col min="7690" max="7692" width="3.625" style="92" customWidth="1"/>
    <col min="7693" max="7694" width="19" style="92" customWidth="1"/>
    <col min="7695" max="7695" width="10" style="92" customWidth="1"/>
    <col min="7696" max="7700" width="3.625" style="92" customWidth="1"/>
    <col min="7701" max="7702" width="19" style="92" customWidth="1"/>
    <col min="7703" max="7703" width="10" style="92" customWidth="1"/>
    <col min="7704" max="7705" width="6.75" style="92" customWidth="1"/>
    <col min="7706" max="7708" width="3.625" style="92" customWidth="1"/>
    <col min="7709" max="7710" width="19" style="92" customWidth="1"/>
    <col min="7711" max="7711" width="10" style="92" customWidth="1"/>
    <col min="7712" max="7716" width="3.625" style="92" customWidth="1"/>
    <col min="7717" max="7718" width="19" style="92" customWidth="1"/>
    <col min="7719" max="7719" width="10" style="92" customWidth="1"/>
    <col min="7720" max="7720" width="6.75" style="92" customWidth="1"/>
    <col min="7721" max="7936" width="9" style="92"/>
    <col min="7937" max="7940" width="3.625" style="92" customWidth="1"/>
    <col min="7941" max="7942" width="19" style="92" customWidth="1"/>
    <col min="7943" max="7943" width="10" style="92" customWidth="1"/>
    <col min="7944" max="7945" width="6.75" style="92" customWidth="1"/>
    <col min="7946" max="7948" width="3.625" style="92" customWidth="1"/>
    <col min="7949" max="7950" width="19" style="92" customWidth="1"/>
    <col min="7951" max="7951" width="10" style="92" customWidth="1"/>
    <col min="7952" max="7956" width="3.625" style="92" customWidth="1"/>
    <col min="7957" max="7958" width="19" style="92" customWidth="1"/>
    <col min="7959" max="7959" width="10" style="92" customWidth="1"/>
    <col min="7960" max="7961" width="6.75" style="92" customWidth="1"/>
    <col min="7962" max="7964" width="3.625" style="92" customWidth="1"/>
    <col min="7965" max="7966" width="19" style="92" customWidth="1"/>
    <col min="7967" max="7967" width="10" style="92" customWidth="1"/>
    <col min="7968" max="7972" width="3.625" style="92" customWidth="1"/>
    <col min="7973" max="7974" width="19" style="92" customWidth="1"/>
    <col min="7975" max="7975" width="10" style="92" customWidth="1"/>
    <col min="7976" max="7976" width="6.75" style="92" customWidth="1"/>
    <col min="7977" max="8192" width="9" style="92"/>
    <col min="8193" max="8196" width="3.625" style="92" customWidth="1"/>
    <col min="8197" max="8198" width="19" style="92" customWidth="1"/>
    <col min="8199" max="8199" width="10" style="92" customWidth="1"/>
    <col min="8200" max="8201" width="6.75" style="92" customWidth="1"/>
    <col min="8202" max="8204" width="3.625" style="92" customWidth="1"/>
    <col min="8205" max="8206" width="19" style="92" customWidth="1"/>
    <col min="8207" max="8207" width="10" style="92" customWidth="1"/>
    <col min="8208" max="8212" width="3.625" style="92" customWidth="1"/>
    <col min="8213" max="8214" width="19" style="92" customWidth="1"/>
    <col min="8215" max="8215" width="10" style="92" customWidth="1"/>
    <col min="8216" max="8217" width="6.75" style="92" customWidth="1"/>
    <col min="8218" max="8220" width="3.625" style="92" customWidth="1"/>
    <col min="8221" max="8222" width="19" style="92" customWidth="1"/>
    <col min="8223" max="8223" width="10" style="92" customWidth="1"/>
    <col min="8224" max="8228" width="3.625" style="92" customWidth="1"/>
    <col min="8229" max="8230" width="19" style="92" customWidth="1"/>
    <col min="8231" max="8231" width="10" style="92" customWidth="1"/>
    <col min="8232" max="8232" width="6.75" style="92" customWidth="1"/>
    <col min="8233" max="8448" width="9" style="92"/>
    <col min="8449" max="8452" width="3.625" style="92" customWidth="1"/>
    <col min="8453" max="8454" width="19" style="92" customWidth="1"/>
    <col min="8455" max="8455" width="10" style="92" customWidth="1"/>
    <col min="8456" max="8457" width="6.75" style="92" customWidth="1"/>
    <col min="8458" max="8460" width="3.625" style="92" customWidth="1"/>
    <col min="8461" max="8462" width="19" style="92" customWidth="1"/>
    <col min="8463" max="8463" width="10" style="92" customWidth="1"/>
    <col min="8464" max="8468" width="3.625" style="92" customWidth="1"/>
    <col min="8469" max="8470" width="19" style="92" customWidth="1"/>
    <col min="8471" max="8471" width="10" style="92" customWidth="1"/>
    <col min="8472" max="8473" width="6.75" style="92" customWidth="1"/>
    <col min="8474" max="8476" width="3.625" style="92" customWidth="1"/>
    <col min="8477" max="8478" width="19" style="92" customWidth="1"/>
    <col min="8479" max="8479" width="10" style="92" customWidth="1"/>
    <col min="8480" max="8484" width="3.625" style="92" customWidth="1"/>
    <col min="8485" max="8486" width="19" style="92" customWidth="1"/>
    <col min="8487" max="8487" width="10" style="92" customWidth="1"/>
    <col min="8488" max="8488" width="6.75" style="92" customWidth="1"/>
    <col min="8489" max="8704" width="9" style="92"/>
    <col min="8705" max="8708" width="3.625" style="92" customWidth="1"/>
    <col min="8709" max="8710" width="19" style="92" customWidth="1"/>
    <col min="8711" max="8711" width="10" style="92" customWidth="1"/>
    <col min="8712" max="8713" width="6.75" style="92" customWidth="1"/>
    <col min="8714" max="8716" width="3.625" style="92" customWidth="1"/>
    <col min="8717" max="8718" width="19" style="92" customWidth="1"/>
    <col min="8719" max="8719" width="10" style="92" customWidth="1"/>
    <col min="8720" max="8724" width="3.625" style="92" customWidth="1"/>
    <col min="8725" max="8726" width="19" style="92" customWidth="1"/>
    <col min="8727" max="8727" width="10" style="92" customWidth="1"/>
    <col min="8728" max="8729" width="6.75" style="92" customWidth="1"/>
    <col min="8730" max="8732" width="3.625" style="92" customWidth="1"/>
    <col min="8733" max="8734" width="19" style="92" customWidth="1"/>
    <col min="8735" max="8735" width="10" style="92" customWidth="1"/>
    <col min="8736" max="8740" width="3.625" style="92" customWidth="1"/>
    <col min="8741" max="8742" width="19" style="92" customWidth="1"/>
    <col min="8743" max="8743" width="10" style="92" customWidth="1"/>
    <col min="8744" max="8744" width="6.75" style="92" customWidth="1"/>
    <col min="8745" max="8960" width="9" style="92"/>
    <col min="8961" max="8964" width="3.625" style="92" customWidth="1"/>
    <col min="8965" max="8966" width="19" style="92" customWidth="1"/>
    <col min="8967" max="8967" width="10" style="92" customWidth="1"/>
    <col min="8968" max="8969" width="6.75" style="92" customWidth="1"/>
    <col min="8970" max="8972" width="3.625" style="92" customWidth="1"/>
    <col min="8973" max="8974" width="19" style="92" customWidth="1"/>
    <col min="8975" max="8975" width="10" style="92" customWidth="1"/>
    <col min="8976" max="8980" width="3.625" style="92" customWidth="1"/>
    <col min="8981" max="8982" width="19" style="92" customWidth="1"/>
    <col min="8983" max="8983" width="10" style="92" customWidth="1"/>
    <col min="8984" max="8985" width="6.75" style="92" customWidth="1"/>
    <col min="8986" max="8988" width="3.625" style="92" customWidth="1"/>
    <col min="8989" max="8990" width="19" style="92" customWidth="1"/>
    <col min="8991" max="8991" width="10" style="92" customWidth="1"/>
    <col min="8992" max="8996" width="3.625" style="92" customWidth="1"/>
    <col min="8997" max="8998" width="19" style="92" customWidth="1"/>
    <col min="8999" max="8999" width="10" style="92" customWidth="1"/>
    <col min="9000" max="9000" width="6.75" style="92" customWidth="1"/>
    <col min="9001" max="9216" width="9" style="92"/>
    <col min="9217" max="9220" width="3.625" style="92" customWidth="1"/>
    <col min="9221" max="9222" width="19" style="92" customWidth="1"/>
    <col min="9223" max="9223" width="10" style="92" customWidth="1"/>
    <col min="9224" max="9225" width="6.75" style="92" customWidth="1"/>
    <col min="9226" max="9228" width="3.625" style="92" customWidth="1"/>
    <col min="9229" max="9230" width="19" style="92" customWidth="1"/>
    <col min="9231" max="9231" width="10" style="92" customWidth="1"/>
    <col min="9232" max="9236" width="3.625" style="92" customWidth="1"/>
    <col min="9237" max="9238" width="19" style="92" customWidth="1"/>
    <col min="9239" max="9239" width="10" style="92" customWidth="1"/>
    <col min="9240" max="9241" width="6.75" style="92" customWidth="1"/>
    <col min="9242" max="9244" width="3.625" style="92" customWidth="1"/>
    <col min="9245" max="9246" width="19" style="92" customWidth="1"/>
    <col min="9247" max="9247" width="10" style="92" customWidth="1"/>
    <col min="9248" max="9252" width="3.625" style="92" customWidth="1"/>
    <col min="9253" max="9254" width="19" style="92" customWidth="1"/>
    <col min="9255" max="9255" width="10" style="92" customWidth="1"/>
    <col min="9256" max="9256" width="6.75" style="92" customWidth="1"/>
    <col min="9257" max="9472" width="9" style="92"/>
    <col min="9473" max="9476" width="3.625" style="92" customWidth="1"/>
    <col min="9477" max="9478" width="19" style="92" customWidth="1"/>
    <col min="9479" max="9479" width="10" style="92" customWidth="1"/>
    <col min="9480" max="9481" width="6.75" style="92" customWidth="1"/>
    <col min="9482" max="9484" width="3.625" style="92" customWidth="1"/>
    <col min="9485" max="9486" width="19" style="92" customWidth="1"/>
    <col min="9487" max="9487" width="10" style="92" customWidth="1"/>
    <col min="9488" max="9492" width="3.625" style="92" customWidth="1"/>
    <col min="9493" max="9494" width="19" style="92" customWidth="1"/>
    <col min="9495" max="9495" width="10" style="92" customWidth="1"/>
    <col min="9496" max="9497" width="6.75" style="92" customWidth="1"/>
    <col min="9498" max="9500" width="3.625" style="92" customWidth="1"/>
    <col min="9501" max="9502" width="19" style="92" customWidth="1"/>
    <col min="9503" max="9503" width="10" style="92" customWidth="1"/>
    <col min="9504" max="9508" width="3.625" style="92" customWidth="1"/>
    <col min="9509" max="9510" width="19" style="92" customWidth="1"/>
    <col min="9511" max="9511" width="10" style="92" customWidth="1"/>
    <col min="9512" max="9512" width="6.75" style="92" customWidth="1"/>
    <col min="9513" max="9728" width="9" style="92"/>
    <col min="9729" max="9732" width="3.625" style="92" customWidth="1"/>
    <col min="9733" max="9734" width="19" style="92" customWidth="1"/>
    <col min="9735" max="9735" width="10" style="92" customWidth="1"/>
    <col min="9736" max="9737" width="6.75" style="92" customWidth="1"/>
    <col min="9738" max="9740" width="3.625" style="92" customWidth="1"/>
    <col min="9741" max="9742" width="19" style="92" customWidth="1"/>
    <col min="9743" max="9743" width="10" style="92" customWidth="1"/>
    <col min="9744" max="9748" width="3.625" style="92" customWidth="1"/>
    <col min="9749" max="9750" width="19" style="92" customWidth="1"/>
    <col min="9751" max="9751" width="10" style="92" customWidth="1"/>
    <col min="9752" max="9753" width="6.75" style="92" customWidth="1"/>
    <col min="9754" max="9756" width="3.625" style="92" customWidth="1"/>
    <col min="9757" max="9758" width="19" style="92" customWidth="1"/>
    <col min="9759" max="9759" width="10" style="92" customWidth="1"/>
    <col min="9760" max="9764" width="3.625" style="92" customWidth="1"/>
    <col min="9765" max="9766" width="19" style="92" customWidth="1"/>
    <col min="9767" max="9767" width="10" style="92" customWidth="1"/>
    <col min="9768" max="9768" width="6.75" style="92" customWidth="1"/>
    <col min="9769" max="9984" width="9" style="92"/>
    <col min="9985" max="9988" width="3.625" style="92" customWidth="1"/>
    <col min="9989" max="9990" width="19" style="92" customWidth="1"/>
    <col min="9991" max="9991" width="10" style="92" customWidth="1"/>
    <col min="9992" max="9993" width="6.75" style="92" customWidth="1"/>
    <col min="9994" max="9996" width="3.625" style="92" customWidth="1"/>
    <col min="9997" max="9998" width="19" style="92" customWidth="1"/>
    <col min="9999" max="9999" width="10" style="92" customWidth="1"/>
    <col min="10000" max="10004" width="3.625" style="92" customWidth="1"/>
    <col min="10005" max="10006" width="19" style="92" customWidth="1"/>
    <col min="10007" max="10007" width="10" style="92" customWidth="1"/>
    <col min="10008" max="10009" width="6.75" style="92" customWidth="1"/>
    <col min="10010" max="10012" width="3.625" style="92" customWidth="1"/>
    <col min="10013" max="10014" width="19" style="92" customWidth="1"/>
    <col min="10015" max="10015" width="10" style="92" customWidth="1"/>
    <col min="10016" max="10020" width="3.625" style="92" customWidth="1"/>
    <col min="10021" max="10022" width="19" style="92" customWidth="1"/>
    <col min="10023" max="10023" width="10" style="92" customWidth="1"/>
    <col min="10024" max="10024" width="6.75" style="92" customWidth="1"/>
    <col min="10025" max="10240" width="9" style="92"/>
    <col min="10241" max="10244" width="3.625" style="92" customWidth="1"/>
    <col min="10245" max="10246" width="19" style="92" customWidth="1"/>
    <col min="10247" max="10247" width="10" style="92" customWidth="1"/>
    <col min="10248" max="10249" width="6.75" style="92" customWidth="1"/>
    <col min="10250" max="10252" width="3.625" style="92" customWidth="1"/>
    <col min="10253" max="10254" width="19" style="92" customWidth="1"/>
    <col min="10255" max="10255" width="10" style="92" customWidth="1"/>
    <col min="10256" max="10260" width="3.625" style="92" customWidth="1"/>
    <col min="10261" max="10262" width="19" style="92" customWidth="1"/>
    <col min="10263" max="10263" width="10" style="92" customWidth="1"/>
    <col min="10264" max="10265" width="6.75" style="92" customWidth="1"/>
    <col min="10266" max="10268" width="3.625" style="92" customWidth="1"/>
    <col min="10269" max="10270" width="19" style="92" customWidth="1"/>
    <col min="10271" max="10271" width="10" style="92" customWidth="1"/>
    <col min="10272" max="10276" width="3.625" style="92" customWidth="1"/>
    <col min="10277" max="10278" width="19" style="92" customWidth="1"/>
    <col min="10279" max="10279" width="10" style="92" customWidth="1"/>
    <col min="10280" max="10280" width="6.75" style="92" customWidth="1"/>
    <col min="10281" max="10496" width="9" style="92"/>
    <col min="10497" max="10500" width="3.625" style="92" customWidth="1"/>
    <col min="10501" max="10502" width="19" style="92" customWidth="1"/>
    <col min="10503" max="10503" width="10" style="92" customWidth="1"/>
    <col min="10504" max="10505" width="6.75" style="92" customWidth="1"/>
    <col min="10506" max="10508" width="3.625" style="92" customWidth="1"/>
    <col min="10509" max="10510" width="19" style="92" customWidth="1"/>
    <col min="10511" max="10511" width="10" style="92" customWidth="1"/>
    <col min="10512" max="10516" width="3.625" style="92" customWidth="1"/>
    <col min="10517" max="10518" width="19" style="92" customWidth="1"/>
    <col min="10519" max="10519" width="10" style="92" customWidth="1"/>
    <col min="10520" max="10521" width="6.75" style="92" customWidth="1"/>
    <col min="10522" max="10524" width="3.625" style="92" customWidth="1"/>
    <col min="10525" max="10526" width="19" style="92" customWidth="1"/>
    <col min="10527" max="10527" width="10" style="92" customWidth="1"/>
    <col min="10528" max="10532" width="3.625" style="92" customWidth="1"/>
    <col min="10533" max="10534" width="19" style="92" customWidth="1"/>
    <col min="10535" max="10535" width="10" style="92" customWidth="1"/>
    <col min="10536" max="10536" width="6.75" style="92" customWidth="1"/>
    <col min="10537" max="10752" width="9" style="92"/>
    <col min="10753" max="10756" width="3.625" style="92" customWidth="1"/>
    <col min="10757" max="10758" width="19" style="92" customWidth="1"/>
    <col min="10759" max="10759" width="10" style="92" customWidth="1"/>
    <col min="10760" max="10761" width="6.75" style="92" customWidth="1"/>
    <col min="10762" max="10764" width="3.625" style="92" customWidth="1"/>
    <col min="10765" max="10766" width="19" style="92" customWidth="1"/>
    <col min="10767" max="10767" width="10" style="92" customWidth="1"/>
    <col min="10768" max="10772" width="3.625" style="92" customWidth="1"/>
    <col min="10773" max="10774" width="19" style="92" customWidth="1"/>
    <col min="10775" max="10775" width="10" style="92" customWidth="1"/>
    <col min="10776" max="10777" width="6.75" style="92" customWidth="1"/>
    <col min="10778" max="10780" width="3.625" style="92" customWidth="1"/>
    <col min="10781" max="10782" width="19" style="92" customWidth="1"/>
    <col min="10783" max="10783" width="10" style="92" customWidth="1"/>
    <col min="10784" max="10788" width="3.625" style="92" customWidth="1"/>
    <col min="10789" max="10790" width="19" style="92" customWidth="1"/>
    <col min="10791" max="10791" width="10" style="92" customWidth="1"/>
    <col min="10792" max="10792" width="6.75" style="92" customWidth="1"/>
    <col min="10793" max="11008" width="9" style="92"/>
    <col min="11009" max="11012" width="3.625" style="92" customWidth="1"/>
    <col min="11013" max="11014" width="19" style="92" customWidth="1"/>
    <col min="11015" max="11015" width="10" style="92" customWidth="1"/>
    <col min="11016" max="11017" width="6.75" style="92" customWidth="1"/>
    <col min="11018" max="11020" width="3.625" style="92" customWidth="1"/>
    <col min="11021" max="11022" width="19" style="92" customWidth="1"/>
    <col min="11023" max="11023" width="10" style="92" customWidth="1"/>
    <col min="11024" max="11028" width="3.625" style="92" customWidth="1"/>
    <col min="11029" max="11030" width="19" style="92" customWidth="1"/>
    <col min="11031" max="11031" width="10" style="92" customWidth="1"/>
    <col min="11032" max="11033" width="6.75" style="92" customWidth="1"/>
    <col min="11034" max="11036" width="3.625" style="92" customWidth="1"/>
    <col min="11037" max="11038" width="19" style="92" customWidth="1"/>
    <col min="11039" max="11039" width="10" style="92" customWidth="1"/>
    <col min="11040" max="11044" width="3.625" style="92" customWidth="1"/>
    <col min="11045" max="11046" width="19" style="92" customWidth="1"/>
    <col min="11047" max="11047" width="10" style="92" customWidth="1"/>
    <col min="11048" max="11048" width="6.75" style="92" customWidth="1"/>
    <col min="11049" max="11264" width="9" style="92"/>
    <col min="11265" max="11268" width="3.625" style="92" customWidth="1"/>
    <col min="11269" max="11270" width="19" style="92" customWidth="1"/>
    <col min="11271" max="11271" width="10" style="92" customWidth="1"/>
    <col min="11272" max="11273" width="6.75" style="92" customWidth="1"/>
    <col min="11274" max="11276" width="3.625" style="92" customWidth="1"/>
    <col min="11277" max="11278" width="19" style="92" customWidth="1"/>
    <col min="11279" max="11279" width="10" style="92" customWidth="1"/>
    <col min="11280" max="11284" width="3.625" style="92" customWidth="1"/>
    <col min="11285" max="11286" width="19" style="92" customWidth="1"/>
    <col min="11287" max="11287" width="10" style="92" customWidth="1"/>
    <col min="11288" max="11289" width="6.75" style="92" customWidth="1"/>
    <col min="11290" max="11292" width="3.625" style="92" customWidth="1"/>
    <col min="11293" max="11294" width="19" style="92" customWidth="1"/>
    <col min="11295" max="11295" width="10" style="92" customWidth="1"/>
    <col min="11296" max="11300" width="3.625" style="92" customWidth="1"/>
    <col min="11301" max="11302" width="19" style="92" customWidth="1"/>
    <col min="11303" max="11303" width="10" style="92" customWidth="1"/>
    <col min="11304" max="11304" width="6.75" style="92" customWidth="1"/>
    <col min="11305" max="11520" width="9" style="92"/>
    <col min="11521" max="11524" width="3.625" style="92" customWidth="1"/>
    <col min="11525" max="11526" width="19" style="92" customWidth="1"/>
    <col min="11527" max="11527" width="10" style="92" customWidth="1"/>
    <col min="11528" max="11529" width="6.75" style="92" customWidth="1"/>
    <col min="11530" max="11532" width="3.625" style="92" customWidth="1"/>
    <col min="11533" max="11534" width="19" style="92" customWidth="1"/>
    <col min="11535" max="11535" width="10" style="92" customWidth="1"/>
    <col min="11536" max="11540" width="3.625" style="92" customWidth="1"/>
    <col min="11541" max="11542" width="19" style="92" customWidth="1"/>
    <col min="11543" max="11543" width="10" style="92" customWidth="1"/>
    <col min="11544" max="11545" width="6.75" style="92" customWidth="1"/>
    <col min="11546" max="11548" width="3.625" style="92" customWidth="1"/>
    <col min="11549" max="11550" width="19" style="92" customWidth="1"/>
    <col min="11551" max="11551" width="10" style="92" customWidth="1"/>
    <col min="11552" max="11556" width="3.625" style="92" customWidth="1"/>
    <col min="11557" max="11558" width="19" style="92" customWidth="1"/>
    <col min="11559" max="11559" width="10" style="92" customWidth="1"/>
    <col min="11560" max="11560" width="6.75" style="92" customWidth="1"/>
    <col min="11561" max="11776" width="9" style="92"/>
    <col min="11777" max="11780" width="3.625" style="92" customWidth="1"/>
    <col min="11781" max="11782" width="19" style="92" customWidth="1"/>
    <col min="11783" max="11783" width="10" style="92" customWidth="1"/>
    <col min="11784" max="11785" width="6.75" style="92" customWidth="1"/>
    <col min="11786" max="11788" width="3.625" style="92" customWidth="1"/>
    <col min="11789" max="11790" width="19" style="92" customWidth="1"/>
    <col min="11791" max="11791" width="10" style="92" customWidth="1"/>
    <col min="11792" max="11796" width="3.625" style="92" customWidth="1"/>
    <col min="11797" max="11798" width="19" style="92" customWidth="1"/>
    <col min="11799" max="11799" width="10" style="92" customWidth="1"/>
    <col min="11800" max="11801" width="6.75" style="92" customWidth="1"/>
    <col min="11802" max="11804" width="3.625" style="92" customWidth="1"/>
    <col min="11805" max="11806" width="19" style="92" customWidth="1"/>
    <col min="11807" max="11807" width="10" style="92" customWidth="1"/>
    <col min="11808" max="11812" width="3.625" style="92" customWidth="1"/>
    <col min="11813" max="11814" width="19" style="92" customWidth="1"/>
    <col min="11815" max="11815" width="10" style="92" customWidth="1"/>
    <col min="11816" max="11816" width="6.75" style="92" customWidth="1"/>
    <col min="11817" max="12032" width="9" style="92"/>
    <col min="12033" max="12036" width="3.625" style="92" customWidth="1"/>
    <col min="12037" max="12038" width="19" style="92" customWidth="1"/>
    <col min="12039" max="12039" width="10" style="92" customWidth="1"/>
    <col min="12040" max="12041" width="6.75" style="92" customWidth="1"/>
    <col min="12042" max="12044" width="3.625" style="92" customWidth="1"/>
    <col min="12045" max="12046" width="19" style="92" customWidth="1"/>
    <col min="12047" max="12047" width="10" style="92" customWidth="1"/>
    <col min="12048" max="12052" width="3.625" style="92" customWidth="1"/>
    <col min="12053" max="12054" width="19" style="92" customWidth="1"/>
    <col min="12055" max="12055" width="10" style="92" customWidth="1"/>
    <col min="12056" max="12057" width="6.75" style="92" customWidth="1"/>
    <col min="12058" max="12060" width="3.625" style="92" customWidth="1"/>
    <col min="12061" max="12062" width="19" style="92" customWidth="1"/>
    <col min="12063" max="12063" width="10" style="92" customWidth="1"/>
    <col min="12064" max="12068" width="3.625" style="92" customWidth="1"/>
    <col min="12069" max="12070" width="19" style="92" customWidth="1"/>
    <col min="12071" max="12071" width="10" style="92" customWidth="1"/>
    <col min="12072" max="12072" width="6.75" style="92" customWidth="1"/>
    <col min="12073" max="12288" width="9" style="92"/>
    <col min="12289" max="12292" width="3.625" style="92" customWidth="1"/>
    <col min="12293" max="12294" width="19" style="92" customWidth="1"/>
    <col min="12295" max="12295" width="10" style="92" customWidth="1"/>
    <col min="12296" max="12297" width="6.75" style="92" customWidth="1"/>
    <col min="12298" max="12300" width="3.625" style="92" customWidth="1"/>
    <col min="12301" max="12302" width="19" style="92" customWidth="1"/>
    <col min="12303" max="12303" width="10" style="92" customWidth="1"/>
    <col min="12304" max="12308" width="3.625" style="92" customWidth="1"/>
    <col min="12309" max="12310" width="19" style="92" customWidth="1"/>
    <col min="12311" max="12311" width="10" style="92" customWidth="1"/>
    <col min="12312" max="12313" width="6.75" style="92" customWidth="1"/>
    <col min="12314" max="12316" width="3.625" style="92" customWidth="1"/>
    <col min="12317" max="12318" width="19" style="92" customWidth="1"/>
    <col min="12319" max="12319" width="10" style="92" customWidth="1"/>
    <col min="12320" max="12324" width="3.625" style="92" customWidth="1"/>
    <col min="12325" max="12326" width="19" style="92" customWidth="1"/>
    <col min="12327" max="12327" width="10" style="92" customWidth="1"/>
    <col min="12328" max="12328" width="6.75" style="92" customWidth="1"/>
    <col min="12329" max="12544" width="9" style="92"/>
    <col min="12545" max="12548" width="3.625" style="92" customWidth="1"/>
    <col min="12549" max="12550" width="19" style="92" customWidth="1"/>
    <col min="12551" max="12551" width="10" style="92" customWidth="1"/>
    <col min="12552" max="12553" width="6.75" style="92" customWidth="1"/>
    <col min="12554" max="12556" width="3.625" style="92" customWidth="1"/>
    <col min="12557" max="12558" width="19" style="92" customWidth="1"/>
    <col min="12559" max="12559" width="10" style="92" customWidth="1"/>
    <col min="12560" max="12564" width="3.625" style="92" customWidth="1"/>
    <col min="12565" max="12566" width="19" style="92" customWidth="1"/>
    <col min="12567" max="12567" width="10" style="92" customWidth="1"/>
    <col min="12568" max="12569" width="6.75" style="92" customWidth="1"/>
    <col min="12570" max="12572" width="3.625" style="92" customWidth="1"/>
    <col min="12573" max="12574" width="19" style="92" customWidth="1"/>
    <col min="12575" max="12575" width="10" style="92" customWidth="1"/>
    <col min="12576" max="12580" width="3.625" style="92" customWidth="1"/>
    <col min="12581" max="12582" width="19" style="92" customWidth="1"/>
    <col min="12583" max="12583" width="10" style="92" customWidth="1"/>
    <col min="12584" max="12584" width="6.75" style="92" customWidth="1"/>
    <col min="12585" max="12800" width="9" style="92"/>
    <col min="12801" max="12804" width="3.625" style="92" customWidth="1"/>
    <col min="12805" max="12806" width="19" style="92" customWidth="1"/>
    <col min="12807" max="12807" width="10" style="92" customWidth="1"/>
    <col min="12808" max="12809" width="6.75" style="92" customWidth="1"/>
    <col min="12810" max="12812" width="3.625" style="92" customWidth="1"/>
    <col min="12813" max="12814" width="19" style="92" customWidth="1"/>
    <col min="12815" max="12815" width="10" style="92" customWidth="1"/>
    <col min="12816" max="12820" width="3.625" style="92" customWidth="1"/>
    <col min="12821" max="12822" width="19" style="92" customWidth="1"/>
    <col min="12823" max="12823" width="10" style="92" customWidth="1"/>
    <col min="12824" max="12825" width="6.75" style="92" customWidth="1"/>
    <col min="12826" max="12828" width="3.625" style="92" customWidth="1"/>
    <col min="12829" max="12830" width="19" style="92" customWidth="1"/>
    <col min="12831" max="12831" width="10" style="92" customWidth="1"/>
    <col min="12832" max="12836" width="3.625" style="92" customWidth="1"/>
    <col min="12837" max="12838" width="19" style="92" customWidth="1"/>
    <col min="12839" max="12839" width="10" style="92" customWidth="1"/>
    <col min="12840" max="12840" width="6.75" style="92" customWidth="1"/>
    <col min="12841" max="13056" width="9" style="92"/>
    <col min="13057" max="13060" width="3.625" style="92" customWidth="1"/>
    <col min="13061" max="13062" width="19" style="92" customWidth="1"/>
    <col min="13063" max="13063" width="10" style="92" customWidth="1"/>
    <col min="13064" max="13065" width="6.75" style="92" customWidth="1"/>
    <col min="13066" max="13068" width="3.625" style="92" customWidth="1"/>
    <col min="13069" max="13070" width="19" style="92" customWidth="1"/>
    <col min="13071" max="13071" width="10" style="92" customWidth="1"/>
    <col min="13072" max="13076" width="3.625" style="92" customWidth="1"/>
    <col min="13077" max="13078" width="19" style="92" customWidth="1"/>
    <col min="13079" max="13079" width="10" style="92" customWidth="1"/>
    <col min="13080" max="13081" width="6.75" style="92" customWidth="1"/>
    <col min="13082" max="13084" width="3.625" style="92" customWidth="1"/>
    <col min="13085" max="13086" width="19" style="92" customWidth="1"/>
    <col min="13087" max="13087" width="10" style="92" customWidth="1"/>
    <col min="13088" max="13092" width="3.625" style="92" customWidth="1"/>
    <col min="13093" max="13094" width="19" style="92" customWidth="1"/>
    <col min="13095" max="13095" width="10" style="92" customWidth="1"/>
    <col min="13096" max="13096" width="6.75" style="92" customWidth="1"/>
    <col min="13097" max="13312" width="9" style="92"/>
    <col min="13313" max="13316" width="3.625" style="92" customWidth="1"/>
    <col min="13317" max="13318" width="19" style="92" customWidth="1"/>
    <col min="13319" max="13319" width="10" style="92" customWidth="1"/>
    <col min="13320" max="13321" width="6.75" style="92" customWidth="1"/>
    <col min="13322" max="13324" width="3.625" style="92" customWidth="1"/>
    <col min="13325" max="13326" width="19" style="92" customWidth="1"/>
    <col min="13327" max="13327" width="10" style="92" customWidth="1"/>
    <col min="13328" max="13332" width="3.625" style="92" customWidth="1"/>
    <col min="13333" max="13334" width="19" style="92" customWidth="1"/>
    <col min="13335" max="13335" width="10" style="92" customWidth="1"/>
    <col min="13336" max="13337" width="6.75" style="92" customWidth="1"/>
    <col min="13338" max="13340" width="3.625" style="92" customWidth="1"/>
    <col min="13341" max="13342" width="19" style="92" customWidth="1"/>
    <col min="13343" max="13343" width="10" style="92" customWidth="1"/>
    <col min="13344" max="13348" width="3.625" style="92" customWidth="1"/>
    <col min="13349" max="13350" width="19" style="92" customWidth="1"/>
    <col min="13351" max="13351" width="10" style="92" customWidth="1"/>
    <col min="13352" max="13352" width="6.75" style="92" customWidth="1"/>
    <col min="13353" max="13568" width="9" style="92"/>
    <col min="13569" max="13572" width="3.625" style="92" customWidth="1"/>
    <col min="13573" max="13574" width="19" style="92" customWidth="1"/>
    <col min="13575" max="13575" width="10" style="92" customWidth="1"/>
    <col min="13576" max="13577" width="6.75" style="92" customWidth="1"/>
    <col min="13578" max="13580" width="3.625" style="92" customWidth="1"/>
    <col min="13581" max="13582" width="19" style="92" customWidth="1"/>
    <col min="13583" max="13583" width="10" style="92" customWidth="1"/>
    <col min="13584" max="13588" width="3.625" style="92" customWidth="1"/>
    <col min="13589" max="13590" width="19" style="92" customWidth="1"/>
    <col min="13591" max="13591" width="10" style="92" customWidth="1"/>
    <col min="13592" max="13593" width="6.75" style="92" customWidth="1"/>
    <col min="13594" max="13596" width="3.625" style="92" customWidth="1"/>
    <col min="13597" max="13598" width="19" style="92" customWidth="1"/>
    <col min="13599" max="13599" width="10" style="92" customWidth="1"/>
    <col min="13600" max="13604" width="3.625" style="92" customWidth="1"/>
    <col min="13605" max="13606" width="19" style="92" customWidth="1"/>
    <col min="13607" max="13607" width="10" style="92" customWidth="1"/>
    <col min="13608" max="13608" width="6.75" style="92" customWidth="1"/>
    <col min="13609" max="13824" width="9" style="92"/>
    <col min="13825" max="13828" width="3.625" style="92" customWidth="1"/>
    <col min="13829" max="13830" width="19" style="92" customWidth="1"/>
    <col min="13831" max="13831" width="10" style="92" customWidth="1"/>
    <col min="13832" max="13833" width="6.75" style="92" customWidth="1"/>
    <col min="13834" max="13836" width="3.625" style="92" customWidth="1"/>
    <col min="13837" max="13838" width="19" style="92" customWidth="1"/>
    <col min="13839" max="13839" width="10" style="92" customWidth="1"/>
    <col min="13840" max="13844" width="3.625" style="92" customWidth="1"/>
    <col min="13845" max="13846" width="19" style="92" customWidth="1"/>
    <col min="13847" max="13847" width="10" style="92" customWidth="1"/>
    <col min="13848" max="13849" width="6.75" style="92" customWidth="1"/>
    <col min="13850" max="13852" width="3.625" style="92" customWidth="1"/>
    <col min="13853" max="13854" width="19" style="92" customWidth="1"/>
    <col min="13855" max="13855" width="10" style="92" customWidth="1"/>
    <col min="13856" max="13860" width="3.625" style="92" customWidth="1"/>
    <col min="13861" max="13862" width="19" style="92" customWidth="1"/>
    <col min="13863" max="13863" width="10" style="92" customWidth="1"/>
    <col min="13864" max="13864" width="6.75" style="92" customWidth="1"/>
    <col min="13865" max="14080" width="9" style="92"/>
    <col min="14081" max="14084" width="3.625" style="92" customWidth="1"/>
    <col min="14085" max="14086" width="19" style="92" customWidth="1"/>
    <col min="14087" max="14087" width="10" style="92" customWidth="1"/>
    <col min="14088" max="14089" width="6.75" style="92" customWidth="1"/>
    <col min="14090" max="14092" width="3.625" style="92" customWidth="1"/>
    <col min="14093" max="14094" width="19" style="92" customWidth="1"/>
    <col min="14095" max="14095" width="10" style="92" customWidth="1"/>
    <col min="14096" max="14100" width="3.625" style="92" customWidth="1"/>
    <col min="14101" max="14102" width="19" style="92" customWidth="1"/>
    <col min="14103" max="14103" width="10" style="92" customWidth="1"/>
    <col min="14104" max="14105" width="6.75" style="92" customWidth="1"/>
    <col min="14106" max="14108" width="3.625" style="92" customWidth="1"/>
    <col min="14109" max="14110" width="19" style="92" customWidth="1"/>
    <col min="14111" max="14111" width="10" style="92" customWidth="1"/>
    <col min="14112" max="14116" width="3.625" style="92" customWidth="1"/>
    <col min="14117" max="14118" width="19" style="92" customWidth="1"/>
    <col min="14119" max="14119" width="10" style="92" customWidth="1"/>
    <col min="14120" max="14120" width="6.75" style="92" customWidth="1"/>
    <col min="14121" max="14336" width="9" style="92"/>
    <col min="14337" max="14340" width="3.625" style="92" customWidth="1"/>
    <col min="14341" max="14342" width="19" style="92" customWidth="1"/>
    <col min="14343" max="14343" width="10" style="92" customWidth="1"/>
    <col min="14344" max="14345" width="6.75" style="92" customWidth="1"/>
    <col min="14346" max="14348" width="3.625" style="92" customWidth="1"/>
    <col min="14349" max="14350" width="19" style="92" customWidth="1"/>
    <col min="14351" max="14351" width="10" style="92" customWidth="1"/>
    <col min="14352" max="14356" width="3.625" style="92" customWidth="1"/>
    <col min="14357" max="14358" width="19" style="92" customWidth="1"/>
    <col min="14359" max="14359" width="10" style="92" customWidth="1"/>
    <col min="14360" max="14361" width="6.75" style="92" customWidth="1"/>
    <col min="14362" max="14364" width="3.625" style="92" customWidth="1"/>
    <col min="14365" max="14366" width="19" style="92" customWidth="1"/>
    <col min="14367" max="14367" width="10" style="92" customWidth="1"/>
    <col min="14368" max="14372" width="3.625" style="92" customWidth="1"/>
    <col min="14373" max="14374" width="19" style="92" customWidth="1"/>
    <col min="14375" max="14375" width="10" style="92" customWidth="1"/>
    <col min="14376" max="14376" width="6.75" style="92" customWidth="1"/>
    <col min="14377" max="14592" width="9" style="92"/>
    <col min="14593" max="14596" width="3.625" style="92" customWidth="1"/>
    <col min="14597" max="14598" width="19" style="92" customWidth="1"/>
    <col min="14599" max="14599" width="10" style="92" customWidth="1"/>
    <col min="14600" max="14601" width="6.75" style="92" customWidth="1"/>
    <col min="14602" max="14604" width="3.625" style="92" customWidth="1"/>
    <col min="14605" max="14606" width="19" style="92" customWidth="1"/>
    <col min="14607" max="14607" width="10" style="92" customWidth="1"/>
    <col min="14608" max="14612" width="3.625" style="92" customWidth="1"/>
    <col min="14613" max="14614" width="19" style="92" customWidth="1"/>
    <col min="14615" max="14615" width="10" style="92" customWidth="1"/>
    <col min="14616" max="14617" width="6.75" style="92" customWidth="1"/>
    <col min="14618" max="14620" width="3.625" style="92" customWidth="1"/>
    <col min="14621" max="14622" width="19" style="92" customWidth="1"/>
    <col min="14623" max="14623" width="10" style="92" customWidth="1"/>
    <col min="14624" max="14628" width="3.625" style="92" customWidth="1"/>
    <col min="14629" max="14630" width="19" style="92" customWidth="1"/>
    <col min="14631" max="14631" width="10" style="92" customWidth="1"/>
    <col min="14632" max="14632" width="6.75" style="92" customWidth="1"/>
    <col min="14633" max="14848" width="9" style="92"/>
    <col min="14849" max="14852" width="3.625" style="92" customWidth="1"/>
    <col min="14853" max="14854" width="19" style="92" customWidth="1"/>
    <col min="14855" max="14855" width="10" style="92" customWidth="1"/>
    <col min="14856" max="14857" width="6.75" style="92" customWidth="1"/>
    <col min="14858" max="14860" width="3.625" style="92" customWidth="1"/>
    <col min="14861" max="14862" width="19" style="92" customWidth="1"/>
    <col min="14863" max="14863" width="10" style="92" customWidth="1"/>
    <col min="14864" max="14868" width="3.625" style="92" customWidth="1"/>
    <col min="14869" max="14870" width="19" style="92" customWidth="1"/>
    <col min="14871" max="14871" width="10" style="92" customWidth="1"/>
    <col min="14872" max="14873" width="6.75" style="92" customWidth="1"/>
    <col min="14874" max="14876" width="3.625" style="92" customWidth="1"/>
    <col min="14877" max="14878" width="19" style="92" customWidth="1"/>
    <col min="14879" max="14879" width="10" style="92" customWidth="1"/>
    <col min="14880" max="14884" width="3.625" style="92" customWidth="1"/>
    <col min="14885" max="14886" width="19" style="92" customWidth="1"/>
    <col min="14887" max="14887" width="10" style="92" customWidth="1"/>
    <col min="14888" max="14888" width="6.75" style="92" customWidth="1"/>
    <col min="14889" max="15104" width="9" style="92"/>
    <col min="15105" max="15108" width="3.625" style="92" customWidth="1"/>
    <col min="15109" max="15110" width="19" style="92" customWidth="1"/>
    <col min="15111" max="15111" width="10" style="92" customWidth="1"/>
    <col min="15112" max="15113" width="6.75" style="92" customWidth="1"/>
    <col min="15114" max="15116" width="3.625" style="92" customWidth="1"/>
    <col min="15117" max="15118" width="19" style="92" customWidth="1"/>
    <col min="15119" max="15119" width="10" style="92" customWidth="1"/>
    <col min="15120" max="15124" width="3.625" style="92" customWidth="1"/>
    <col min="15125" max="15126" width="19" style="92" customWidth="1"/>
    <col min="15127" max="15127" width="10" style="92" customWidth="1"/>
    <col min="15128" max="15129" width="6.75" style="92" customWidth="1"/>
    <col min="15130" max="15132" width="3.625" style="92" customWidth="1"/>
    <col min="15133" max="15134" width="19" style="92" customWidth="1"/>
    <col min="15135" max="15135" width="10" style="92" customWidth="1"/>
    <col min="15136" max="15140" width="3.625" style="92" customWidth="1"/>
    <col min="15141" max="15142" width="19" style="92" customWidth="1"/>
    <col min="15143" max="15143" width="10" style="92" customWidth="1"/>
    <col min="15144" max="15144" width="6.75" style="92" customWidth="1"/>
    <col min="15145" max="15360" width="9" style="92"/>
    <col min="15361" max="15364" width="3.625" style="92" customWidth="1"/>
    <col min="15365" max="15366" width="19" style="92" customWidth="1"/>
    <col min="15367" max="15367" width="10" style="92" customWidth="1"/>
    <col min="15368" max="15369" width="6.75" style="92" customWidth="1"/>
    <col min="15370" max="15372" width="3.625" style="92" customWidth="1"/>
    <col min="15373" max="15374" width="19" style="92" customWidth="1"/>
    <col min="15375" max="15375" width="10" style="92" customWidth="1"/>
    <col min="15376" max="15380" width="3.625" style="92" customWidth="1"/>
    <col min="15381" max="15382" width="19" style="92" customWidth="1"/>
    <col min="15383" max="15383" width="10" style="92" customWidth="1"/>
    <col min="15384" max="15385" width="6.75" style="92" customWidth="1"/>
    <col min="15386" max="15388" width="3.625" style="92" customWidth="1"/>
    <col min="15389" max="15390" width="19" style="92" customWidth="1"/>
    <col min="15391" max="15391" width="10" style="92" customWidth="1"/>
    <col min="15392" max="15396" width="3.625" style="92" customWidth="1"/>
    <col min="15397" max="15398" width="19" style="92" customWidth="1"/>
    <col min="15399" max="15399" width="10" style="92" customWidth="1"/>
    <col min="15400" max="15400" width="6.75" style="92" customWidth="1"/>
    <col min="15401" max="15616" width="9" style="92"/>
    <col min="15617" max="15620" width="3.625" style="92" customWidth="1"/>
    <col min="15621" max="15622" width="19" style="92" customWidth="1"/>
    <col min="15623" max="15623" width="10" style="92" customWidth="1"/>
    <col min="15624" max="15625" width="6.75" style="92" customWidth="1"/>
    <col min="15626" max="15628" width="3.625" style="92" customWidth="1"/>
    <col min="15629" max="15630" width="19" style="92" customWidth="1"/>
    <col min="15631" max="15631" width="10" style="92" customWidth="1"/>
    <col min="15632" max="15636" width="3.625" style="92" customWidth="1"/>
    <col min="15637" max="15638" width="19" style="92" customWidth="1"/>
    <col min="15639" max="15639" width="10" style="92" customWidth="1"/>
    <col min="15640" max="15641" width="6.75" style="92" customWidth="1"/>
    <col min="15642" max="15644" width="3.625" style="92" customWidth="1"/>
    <col min="15645" max="15646" width="19" style="92" customWidth="1"/>
    <col min="15647" max="15647" width="10" style="92" customWidth="1"/>
    <col min="15648" max="15652" width="3.625" style="92" customWidth="1"/>
    <col min="15653" max="15654" width="19" style="92" customWidth="1"/>
    <col min="15655" max="15655" width="10" style="92" customWidth="1"/>
    <col min="15656" max="15656" width="6.75" style="92" customWidth="1"/>
    <col min="15657" max="15872" width="9" style="92"/>
    <col min="15873" max="15876" width="3.625" style="92" customWidth="1"/>
    <col min="15877" max="15878" width="19" style="92" customWidth="1"/>
    <col min="15879" max="15879" width="10" style="92" customWidth="1"/>
    <col min="15880" max="15881" width="6.75" style="92" customWidth="1"/>
    <col min="15882" max="15884" width="3.625" style="92" customWidth="1"/>
    <col min="15885" max="15886" width="19" style="92" customWidth="1"/>
    <col min="15887" max="15887" width="10" style="92" customWidth="1"/>
    <col min="15888" max="15892" width="3.625" style="92" customWidth="1"/>
    <col min="15893" max="15894" width="19" style="92" customWidth="1"/>
    <col min="15895" max="15895" width="10" style="92" customWidth="1"/>
    <col min="15896" max="15897" width="6.75" style="92" customWidth="1"/>
    <col min="15898" max="15900" width="3.625" style="92" customWidth="1"/>
    <col min="15901" max="15902" width="19" style="92" customWidth="1"/>
    <col min="15903" max="15903" width="10" style="92" customWidth="1"/>
    <col min="15904" max="15908" width="3.625" style="92" customWidth="1"/>
    <col min="15909" max="15910" width="19" style="92" customWidth="1"/>
    <col min="15911" max="15911" width="10" style="92" customWidth="1"/>
    <col min="15912" max="15912" width="6.75" style="92" customWidth="1"/>
    <col min="15913" max="16128" width="9" style="92"/>
    <col min="16129" max="16132" width="3.625" style="92" customWidth="1"/>
    <col min="16133" max="16134" width="19" style="92" customWidth="1"/>
    <col min="16135" max="16135" width="10" style="92" customWidth="1"/>
    <col min="16136" max="16137" width="6.75" style="92" customWidth="1"/>
    <col min="16138" max="16140" width="3.625" style="92" customWidth="1"/>
    <col min="16141" max="16142" width="19" style="92" customWidth="1"/>
    <col min="16143" max="16143" width="10" style="92" customWidth="1"/>
    <col min="16144" max="16148" width="3.625" style="92" customWidth="1"/>
    <col min="16149" max="16150" width="19" style="92" customWidth="1"/>
    <col min="16151" max="16151" width="10" style="92" customWidth="1"/>
    <col min="16152" max="16153" width="6.75" style="92" customWidth="1"/>
    <col min="16154" max="16156" width="3.625" style="92" customWidth="1"/>
    <col min="16157" max="16158" width="19" style="92" customWidth="1"/>
    <col min="16159" max="16159" width="10" style="92" customWidth="1"/>
    <col min="16160" max="16164" width="3.625" style="92" customWidth="1"/>
    <col min="16165" max="16166" width="19" style="92" customWidth="1"/>
    <col min="16167" max="16167" width="10" style="92" customWidth="1"/>
    <col min="16168" max="16168" width="6.75" style="92" customWidth="1"/>
    <col min="16169" max="16384" width="9" style="92"/>
  </cols>
  <sheetData>
    <row r="1" spans="1:49" ht="23.25" customHeight="1">
      <c r="A1" s="165" t="s">
        <v>64</v>
      </c>
      <c r="B1" s="165"/>
      <c r="C1" s="165"/>
      <c r="D1" s="165"/>
      <c r="E1" s="165"/>
      <c r="F1" s="165"/>
      <c r="G1" s="165"/>
      <c r="H1" s="165"/>
      <c r="I1" s="165"/>
      <c r="J1" s="165"/>
      <c r="K1" s="165"/>
      <c r="L1" s="165"/>
      <c r="M1" s="165"/>
      <c r="N1" s="165"/>
      <c r="O1" s="165"/>
      <c r="P1" s="165"/>
      <c r="Q1" s="165" t="s">
        <v>64</v>
      </c>
      <c r="R1" s="165"/>
      <c r="S1" s="165"/>
      <c r="T1" s="165"/>
      <c r="U1" s="165"/>
      <c r="V1" s="165"/>
      <c r="W1" s="165"/>
      <c r="X1" s="165"/>
      <c r="Y1" s="165"/>
      <c r="Z1" s="165"/>
      <c r="AA1" s="165"/>
      <c r="AB1" s="165"/>
      <c r="AC1" s="165"/>
      <c r="AD1" s="165"/>
      <c r="AE1" s="165"/>
      <c r="AF1" s="165"/>
      <c r="AG1" s="165" t="s">
        <v>64</v>
      </c>
      <c r="AH1" s="165"/>
      <c r="AI1" s="165"/>
      <c r="AJ1" s="165"/>
      <c r="AK1" s="165"/>
      <c r="AL1" s="165"/>
      <c r="AM1" s="165"/>
      <c r="AN1" s="165"/>
      <c r="AO1" s="165"/>
      <c r="AP1" s="165"/>
      <c r="AQ1" s="165"/>
      <c r="AR1" s="165"/>
      <c r="AS1" s="165"/>
      <c r="AT1" s="165"/>
      <c r="AU1" s="165"/>
      <c r="AV1" s="165"/>
      <c r="AW1" s="111"/>
    </row>
    <row r="2" spans="1:49" ht="23.25" customHeight="1">
      <c r="B2" s="166" t="s">
        <v>59</v>
      </c>
      <c r="C2" s="167"/>
      <c r="D2" s="168"/>
      <c r="E2" s="169" t="str">
        <f>'シングルス　参加申込書'!$A$1</f>
        <v>第27回 岐阜県小学生バドミントン シングルス大会</v>
      </c>
      <c r="F2" s="170"/>
      <c r="G2" s="171"/>
      <c r="H2" s="93"/>
      <c r="I2" s="94"/>
      <c r="J2" s="166" t="s">
        <v>59</v>
      </c>
      <c r="K2" s="167"/>
      <c r="L2" s="168"/>
      <c r="M2" s="169" t="str">
        <f t="shared" ref="M2" si="0">$E$2</f>
        <v>第27回 岐阜県小学生バドミントン シングルス大会</v>
      </c>
      <c r="N2" s="170"/>
      <c r="O2" s="171"/>
      <c r="P2" s="95"/>
      <c r="R2" s="166" t="s">
        <v>59</v>
      </c>
      <c r="S2" s="167"/>
      <c r="T2" s="168"/>
      <c r="U2" s="169" t="str">
        <f t="shared" ref="U2" si="1">$E$2</f>
        <v>第27回 岐阜県小学生バドミントン シングルス大会</v>
      </c>
      <c r="V2" s="170"/>
      <c r="W2" s="171"/>
      <c r="X2" s="93"/>
      <c r="Y2" s="94"/>
      <c r="Z2" s="166" t="s">
        <v>59</v>
      </c>
      <c r="AA2" s="167"/>
      <c r="AB2" s="168"/>
      <c r="AC2" s="169" t="str">
        <f t="shared" ref="AC2" si="2">$E$2</f>
        <v>第27回 岐阜県小学生バドミントン シングルス大会</v>
      </c>
      <c r="AD2" s="170"/>
      <c r="AE2" s="171"/>
      <c r="AF2" s="95"/>
      <c r="AH2" s="166" t="s">
        <v>59</v>
      </c>
      <c r="AI2" s="167"/>
      <c r="AJ2" s="168"/>
      <c r="AK2" s="169" t="str">
        <f t="shared" ref="AK2" si="3">$E$2</f>
        <v>第27回 岐阜県小学生バドミントン シングルス大会</v>
      </c>
      <c r="AL2" s="170"/>
      <c r="AM2" s="171"/>
      <c r="AN2" s="93"/>
      <c r="AO2" s="94"/>
      <c r="AP2" s="166" t="s">
        <v>59</v>
      </c>
      <c r="AQ2" s="167"/>
      <c r="AR2" s="168"/>
      <c r="AS2" s="169" t="str">
        <f t="shared" ref="AS2" si="4">$E$2</f>
        <v>第27回 岐阜県小学生バドミントン シングルス大会</v>
      </c>
      <c r="AT2" s="170"/>
      <c r="AU2" s="171"/>
      <c r="AV2" s="95"/>
    </row>
    <row r="3" spans="1:49" s="112" customFormat="1" ht="23.25" customHeight="1">
      <c r="B3" s="187" t="s">
        <v>83</v>
      </c>
      <c r="C3" s="188"/>
      <c r="D3" s="188"/>
      <c r="E3" s="188"/>
      <c r="F3" s="188"/>
      <c r="G3" s="189"/>
      <c r="H3" s="113"/>
      <c r="I3" s="114"/>
      <c r="J3" s="187" t="s">
        <v>84</v>
      </c>
      <c r="K3" s="188"/>
      <c r="L3" s="188"/>
      <c r="M3" s="188"/>
      <c r="N3" s="188"/>
      <c r="O3" s="189"/>
      <c r="P3" s="115"/>
      <c r="R3" s="187" t="s">
        <v>85</v>
      </c>
      <c r="S3" s="188"/>
      <c r="T3" s="188"/>
      <c r="U3" s="188"/>
      <c r="V3" s="188"/>
      <c r="W3" s="189"/>
      <c r="X3" s="113"/>
      <c r="Y3" s="114"/>
      <c r="Z3" s="187" t="s">
        <v>86</v>
      </c>
      <c r="AA3" s="188"/>
      <c r="AB3" s="188"/>
      <c r="AC3" s="188"/>
      <c r="AD3" s="188"/>
      <c r="AE3" s="189"/>
      <c r="AF3" s="115"/>
      <c r="AH3" s="187" t="s">
        <v>87</v>
      </c>
      <c r="AI3" s="188"/>
      <c r="AJ3" s="188"/>
      <c r="AK3" s="188"/>
      <c r="AL3" s="188"/>
      <c r="AM3" s="189"/>
      <c r="AN3" s="113"/>
      <c r="AO3" s="114"/>
      <c r="AP3" s="187" t="s">
        <v>88</v>
      </c>
      <c r="AQ3" s="188"/>
      <c r="AR3" s="188"/>
      <c r="AS3" s="188"/>
      <c r="AT3" s="188"/>
      <c r="AU3" s="189"/>
      <c r="AV3" s="115"/>
    </row>
    <row r="4" spans="1:49" ht="25.15" customHeight="1">
      <c r="B4" s="175" t="s">
        <v>242</v>
      </c>
      <c r="C4" s="96" t="s">
        <v>72</v>
      </c>
      <c r="D4" s="96" t="s">
        <v>52</v>
      </c>
      <c r="E4" s="177" t="s" ph="1">
        <v>73</v>
      </c>
      <c r="F4" s="102" t="s">
        <v>74</v>
      </c>
      <c r="G4" s="98" t="s">
        <v>75</v>
      </c>
      <c r="H4" s="93"/>
      <c r="I4" s="94"/>
      <c r="J4" s="175" t="s">
        <v>242</v>
      </c>
      <c r="K4" s="96" t="s">
        <v>72</v>
      </c>
      <c r="L4" s="96" t="s">
        <v>52</v>
      </c>
      <c r="M4" s="177" t="s" ph="1">
        <v>73</v>
      </c>
      <c r="N4" s="102" t="s">
        <v>74</v>
      </c>
      <c r="O4" s="98" t="s">
        <v>75</v>
      </c>
      <c r="P4" s="95"/>
      <c r="R4" s="175" t="s">
        <v>242</v>
      </c>
      <c r="S4" s="96" t="s">
        <v>72</v>
      </c>
      <c r="T4" s="96" t="s">
        <v>52</v>
      </c>
      <c r="U4" s="177" t="s" ph="1">
        <v>73</v>
      </c>
      <c r="V4" s="102" t="s">
        <v>74</v>
      </c>
      <c r="W4" s="98" t="s">
        <v>75</v>
      </c>
      <c r="X4" s="93"/>
      <c r="Y4" s="94"/>
      <c r="Z4" s="175" t="s">
        <v>242</v>
      </c>
      <c r="AA4" s="96" t="s">
        <v>72</v>
      </c>
      <c r="AB4" s="96" t="s">
        <v>52</v>
      </c>
      <c r="AC4" s="177" t="s" ph="1">
        <v>73</v>
      </c>
      <c r="AD4" s="102" t="s">
        <v>74</v>
      </c>
      <c r="AE4" s="98" t="s">
        <v>75</v>
      </c>
      <c r="AF4" s="95"/>
      <c r="AH4" s="175" t="s">
        <v>242</v>
      </c>
      <c r="AI4" s="96" t="s">
        <v>72</v>
      </c>
      <c r="AJ4" s="96" t="s">
        <v>52</v>
      </c>
      <c r="AK4" s="177" t="s" ph="1">
        <v>73</v>
      </c>
      <c r="AL4" s="102" t="s">
        <v>74</v>
      </c>
      <c r="AM4" s="98" t="s">
        <v>75</v>
      </c>
      <c r="AN4" s="93"/>
      <c r="AO4" s="94"/>
      <c r="AP4" s="175" t="s">
        <v>242</v>
      </c>
      <c r="AQ4" s="96" t="s">
        <v>72</v>
      </c>
      <c r="AR4" s="96" t="s">
        <v>52</v>
      </c>
      <c r="AS4" s="177" t="s" ph="1">
        <v>73</v>
      </c>
      <c r="AT4" s="102" t="s">
        <v>74</v>
      </c>
      <c r="AU4" s="98" t="s">
        <v>75</v>
      </c>
      <c r="AV4" s="95"/>
    </row>
    <row r="5" spans="1:49" ht="30" customHeight="1">
      <c r="B5" s="176"/>
      <c r="C5" s="99" t="s">
        <v>76</v>
      </c>
      <c r="D5" s="99" t="s">
        <v>77</v>
      </c>
      <c r="E5" s="178"/>
      <c r="F5" s="100" t="s">
        <v>78</v>
      </c>
      <c r="G5" s="101"/>
      <c r="H5" s="93"/>
      <c r="I5" s="94"/>
      <c r="J5" s="176"/>
      <c r="K5" s="99" t="s">
        <v>76</v>
      </c>
      <c r="L5" s="99" t="s">
        <v>77</v>
      </c>
      <c r="M5" s="178"/>
      <c r="N5" s="100" t="s">
        <v>78</v>
      </c>
      <c r="O5" s="101"/>
      <c r="P5" s="95"/>
      <c r="R5" s="176"/>
      <c r="S5" s="99" t="s">
        <v>76</v>
      </c>
      <c r="T5" s="99" t="s">
        <v>77</v>
      </c>
      <c r="U5" s="178"/>
      <c r="V5" s="100" t="s">
        <v>78</v>
      </c>
      <c r="W5" s="101"/>
      <c r="X5" s="93"/>
      <c r="Y5" s="94"/>
      <c r="Z5" s="176"/>
      <c r="AA5" s="99" t="s">
        <v>76</v>
      </c>
      <c r="AB5" s="99" t="s">
        <v>77</v>
      </c>
      <c r="AC5" s="178"/>
      <c r="AD5" s="100" t="s">
        <v>78</v>
      </c>
      <c r="AE5" s="101"/>
      <c r="AF5" s="95"/>
      <c r="AH5" s="176"/>
      <c r="AI5" s="99" t="s">
        <v>76</v>
      </c>
      <c r="AJ5" s="99" t="s">
        <v>77</v>
      </c>
      <c r="AK5" s="178"/>
      <c r="AL5" s="100" t="s">
        <v>78</v>
      </c>
      <c r="AM5" s="101"/>
      <c r="AN5" s="93"/>
      <c r="AO5" s="94"/>
      <c r="AP5" s="176"/>
      <c r="AQ5" s="99" t="s">
        <v>76</v>
      </c>
      <c r="AR5" s="99" t="s">
        <v>77</v>
      </c>
      <c r="AS5" s="178"/>
      <c r="AT5" s="100" t="s">
        <v>78</v>
      </c>
      <c r="AU5" s="101"/>
      <c r="AV5" s="95"/>
    </row>
    <row r="6" spans="1:49" ht="14.65" customHeight="1">
      <c r="B6" s="179">
        <v>1</v>
      </c>
      <c r="C6" s="179">
        <v>6</v>
      </c>
      <c r="D6" s="179" t="s">
        <v>243</v>
      </c>
      <c r="E6" s="181" ph="1"/>
      <c r="F6" s="183"/>
      <c r="G6" s="179"/>
      <c r="H6" s="93"/>
      <c r="I6" s="103"/>
      <c r="J6" s="179">
        <v>1</v>
      </c>
      <c r="K6" s="179">
        <v>5</v>
      </c>
      <c r="L6" s="179" t="s">
        <v>243</v>
      </c>
      <c r="M6" s="181" ph="1"/>
      <c r="N6" s="183"/>
      <c r="O6" s="179"/>
      <c r="P6" s="95"/>
      <c r="R6" s="179">
        <v>1</v>
      </c>
      <c r="S6" s="179">
        <v>4</v>
      </c>
      <c r="T6" s="179" t="s">
        <v>243</v>
      </c>
      <c r="U6" s="181" ph="1"/>
      <c r="V6" s="183"/>
      <c r="W6" s="179"/>
      <c r="X6" s="93"/>
      <c r="Y6" s="103"/>
      <c r="Z6" s="179">
        <v>1</v>
      </c>
      <c r="AA6" s="179">
        <v>3</v>
      </c>
      <c r="AB6" s="179" t="s">
        <v>243</v>
      </c>
      <c r="AC6" s="179" ph="1"/>
      <c r="AD6" s="183"/>
      <c r="AE6" s="179"/>
      <c r="AF6" s="95"/>
      <c r="AH6" s="179">
        <v>1</v>
      </c>
      <c r="AI6" s="179">
        <v>2</v>
      </c>
      <c r="AJ6" s="179" t="s">
        <v>243</v>
      </c>
      <c r="AK6" s="181" ph="1"/>
      <c r="AL6" s="183"/>
      <c r="AM6" s="179"/>
      <c r="AN6" s="93"/>
      <c r="AO6" s="103"/>
      <c r="AP6" s="179">
        <v>1</v>
      </c>
      <c r="AQ6" s="179">
        <v>1</v>
      </c>
      <c r="AR6" s="179" t="s">
        <v>243</v>
      </c>
      <c r="AS6" s="179" ph="1"/>
      <c r="AT6" s="183"/>
      <c r="AU6" s="179"/>
      <c r="AV6" s="95"/>
    </row>
    <row r="7" spans="1:49" ht="14.65" customHeight="1">
      <c r="B7" s="180"/>
      <c r="C7" s="180"/>
      <c r="D7" s="180"/>
      <c r="E7" s="182"/>
      <c r="F7" s="184"/>
      <c r="G7" s="180"/>
      <c r="H7" s="104"/>
      <c r="I7" s="105"/>
      <c r="J7" s="180"/>
      <c r="K7" s="180"/>
      <c r="L7" s="180"/>
      <c r="M7" s="182"/>
      <c r="N7" s="184"/>
      <c r="O7" s="180"/>
      <c r="P7" s="95"/>
      <c r="R7" s="180"/>
      <c r="S7" s="180"/>
      <c r="T7" s="180"/>
      <c r="U7" s="182" ph="1"/>
      <c r="V7" s="184"/>
      <c r="W7" s="180"/>
      <c r="X7" s="104"/>
      <c r="Y7" s="105"/>
      <c r="Z7" s="180"/>
      <c r="AA7" s="180"/>
      <c r="AB7" s="180"/>
      <c r="AC7" s="180"/>
      <c r="AD7" s="184"/>
      <c r="AE7" s="180"/>
      <c r="AF7" s="107"/>
      <c r="AH7" s="180"/>
      <c r="AI7" s="180"/>
      <c r="AJ7" s="180"/>
      <c r="AK7" s="182" ph="1"/>
      <c r="AL7" s="184"/>
      <c r="AM7" s="180"/>
      <c r="AN7" s="104"/>
      <c r="AO7" s="105"/>
      <c r="AP7" s="180"/>
      <c r="AQ7" s="180"/>
      <c r="AR7" s="180"/>
      <c r="AS7" s="180"/>
      <c r="AT7" s="184"/>
      <c r="AU7" s="180"/>
      <c r="AV7" s="107"/>
    </row>
    <row r="8" spans="1:49" ht="14.65" customHeight="1">
      <c r="B8" s="179">
        <v>2</v>
      </c>
      <c r="C8" s="179">
        <v>6</v>
      </c>
      <c r="D8" s="179" t="s">
        <v>243</v>
      </c>
      <c r="E8" s="181" ph="1"/>
      <c r="F8" s="183"/>
      <c r="G8" s="179"/>
      <c r="H8" s="93"/>
      <c r="I8" s="94"/>
      <c r="J8" s="179">
        <v>2</v>
      </c>
      <c r="K8" s="179">
        <v>5</v>
      </c>
      <c r="L8" s="179" t="s">
        <v>243</v>
      </c>
      <c r="M8" s="181" ph="1"/>
      <c r="N8" s="183"/>
      <c r="O8" s="179"/>
      <c r="P8" s="95"/>
      <c r="R8" s="179">
        <v>2</v>
      </c>
      <c r="S8" s="179">
        <v>4</v>
      </c>
      <c r="T8" s="179" t="s">
        <v>243</v>
      </c>
      <c r="U8" s="181" ph="1"/>
      <c r="V8" s="183"/>
      <c r="W8" s="179"/>
      <c r="X8" s="93"/>
      <c r="Y8" s="94"/>
      <c r="Z8" s="179">
        <v>2</v>
      </c>
      <c r="AA8" s="179">
        <v>3</v>
      </c>
      <c r="AB8" s="179" t="s">
        <v>243</v>
      </c>
      <c r="AC8" s="179" ph="1"/>
      <c r="AD8" s="183"/>
      <c r="AE8" s="179"/>
      <c r="AF8" s="95"/>
      <c r="AH8" s="179">
        <v>2</v>
      </c>
      <c r="AI8" s="179">
        <v>2</v>
      </c>
      <c r="AJ8" s="179" t="s">
        <v>243</v>
      </c>
      <c r="AK8" s="181" ph="1"/>
      <c r="AL8" s="183"/>
      <c r="AM8" s="179"/>
      <c r="AN8" s="93"/>
      <c r="AO8" s="94"/>
      <c r="AP8" s="179">
        <v>2</v>
      </c>
      <c r="AQ8" s="179">
        <v>1</v>
      </c>
      <c r="AR8" s="179" t="s">
        <v>243</v>
      </c>
      <c r="AS8" s="179" ph="1"/>
      <c r="AT8" s="183"/>
      <c r="AU8" s="179"/>
      <c r="AV8" s="95"/>
    </row>
    <row r="9" spans="1:49" ht="14.65" customHeight="1">
      <c r="B9" s="180"/>
      <c r="C9" s="180"/>
      <c r="D9" s="180"/>
      <c r="E9" s="182"/>
      <c r="F9" s="184"/>
      <c r="G9" s="180"/>
      <c r="H9" s="185" t="s">
        <v>244</v>
      </c>
      <c r="I9" s="186"/>
      <c r="J9" s="180"/>
      <c r="K9" s="180"/>
      <c r="L9" s="180"/>
      <c r="M9" s="182"/>
      <c r="N9" s="184"/>
      <c r="O9" s="180"/>
      <c r="P9" s="95"/>
      <c r="R9" s="180"/>
      <c r="S9" s="180"/>
      <c r="T9" s="180"/>
      <c r="U9" s="182"/>
      <c r="V9" s="184"/>
      <c r="W9" s="180"/>
      <c r="X9" s="185" t="s">
        <v>244</v>
      </c>
      <c r="Y9" s="186"/>
      <c r="Z9" s="180"/>
      <c r="AA9" s="180"/>
      <c r="AB9" s="180"/>
      <c r="AC9" s="180"/>
      <c r="AD9" s="184"/>
      <c r="AE9" s="180"/>
      <c r="AF9" s="95"/>
      <c r="AH9" s="180"/>
      <c r="AI9" s="180"/>
      <c r="AJ9" s="180"/>
      <c r="AK9" s="182"/>
      <c r="AL9" s="184"/>
      <c r="AM9" s="180"/>
      <c r="AN9" s="185" t="s">
        <v>244</v>
      </c>
      <c r="AO9" s="186"/>
      <c r="AP9" s="180"/>
      <c r="AQ9" s="180"/>
      <c r="AR9" s="180"/>
      <c r="AS9" s="180"/>
      <c r="AT9" s="184"/>
      <c r="AU9" s="180"/>
      <c r="AV9" s="95"/>
    </row>
    <row r="10" spans="1:49" ht="14.65" customHeight="1">
      <c r="B10" s="179">
        <v>3</v>
      </c>
      <c r="C10" s="179">
        <v>6</v>
      </c>
      <c r="D10" s="179" t="s">
        <v>243</v>
      </c>
      <c r="E10" s="181" ph="1"/>
      <c r="F10" s="183"/>
      <c r="G10" s="179"/>
      <c r="H10" s="93"/>
      <c r="I10" s="103"/>
      <c r="J10" s="179">
        <v>3</v>
      </c>
      <c r="K10" s="179">
        <v>5</v>
      </c>
      <c r="L10" s="179" t="s">
        <v>243</v>
      </c>
      <c r="M10" s="181" ph="1"/>
      <c r="N10" s="183"/>
      <c r="O10" s="179"/>
      <c r="P10" s="95"/>
      <c r="R10" s="179">
        <v>3</v>
      </c>
      <c r="S10" s="179">
        <v>4</v>
      </c>
      <c r="T10" s="179" t="s">
        <v>243</v>
      </c>
      <c r="U10" s="179" ph="1"/>
      <c r="V10" s="183"/>
      <c r="W10" s="179"/>
      <c r="X10" s="93"/>
      <c r="Y10" s="103"/>
      <c r="Z10" s="179">
        <v>3</v>
      </c>
      <c r="AA10" s="179">
        <v>3</v>
      </c>
      <c r="AB10" s="179" t="s">
        <v>243</v>
      </c>
      <c r="AC10" s="179" ph="1"/>
      <c r="AD10" s="183"/>
      <c r="AE10" s="179"/>
      <c r="AF10" s="95"/>
      <c r="AH10" s="179">
        <v>3</v>
      </c>
      <c r="AI10" s="179">
        <v>2</v>
      </c>
      <c r="AJ10" s="179" t="s">
        <v>243</v>
      </c>
      <c r="AK10" s="179" ph="1"/>
      <c r="AL10" s="183"/>
      <c r="AM10" s="179"/>
      <c r="AN10" s="93"/>
      <c r="AO10" s="103"/>
      <c r="AP10" s="179">
        <v>3</v>
      </c>
      <c r="AQ10" s="179">
        <v>1</v>
      </c>
      <c r="AR10" s="179" t="s">
        <v>243</v>
      </c>
      <c r="AS10" s="179" ph="1"/>
      <c r="AT10" s="183"/>
      <c r="AU10" s="179"/>
      <c r="AV10" s="95"/>
    </row>
    <row r="11" spans="1:49" ht="14.65" customHeight="1">
      <c r="B11" s="180"/>
      <c r="C11" s="180"/>
      <c r="D11" s="180"/>
      <c r="E11" s="182"/>
      <c r="F11" s="184"/>
      <c r="G11" s="180"/>
      <c r="H11" s="93"/>
      <c r="I11" s="94"/>
      <c r="J11" s="180"/>
      <c r="K11" s="180"/>
      <c r="L11" s="180"/>
      <c r="M11" s="182"/>
      <c r="N11" s="184"/>
      <c r="O11" s="180"/>
      <c r="P11" s="95"/>
      <c r="R11" s="180"/>
      <c r="S11" s="180"/>
      <c r="T11" s="180"/>
      <c r="U11" s="180"/>
      <c r="V11" s="184"/>
      <c r="W11" s="180"/>
      <c r="X11" s="93"/>
      <c r="Y11" s="94"/>
      <c r="Z11" s="180"/>
      <c r="AA11" s="180"/>
      <c r="AB11" s="180"/>
      <c r="AC11" s="180"/>
      <c r="AD11" s="184"/>
      <c r="AE11" s="180"/>
      <c r="AF11" s="95"/>
      <c r="AH11" s="180"/>
      <c r="AI11" s="180"/>
      <c r="AJ11" s="180"/>
      <c r="AK11" s="180"/>
      <c r="AL11" s="184"/>
      <c r="AM11" s="180"/>
      <c r="AN11" s="93"/>
      <c r="AO11" s="94"/>
      <c r="AP11" s="180"/>
      <c r="AQ11" s="180"/>
      <c r="AR11" s="180"/>
      <c r="AS11" s="180"/>
      <c r="AT11" s="184"/>
      <c r="AU11" s="180"/>
      <c r="AV11" s="95"/>
    </row>
    <row r="12" spans="1:49" ht="14.65" customHeight="1">
      <c r="B12" s="179">
        <v>4</v>
      </c>
      <c r="C12" s="179">
        <v>6</v>
      </c>
      <c r="D12" s="179" t="s">
        <v>243</v>
      </c>
      <c r="E12" s="181" ph="1"/>
      <c r="F12" s="183"/>
      <c r="G12" s="179"/>
      <c r="H12" s="93"/>
      <c r="I12" s="94"/>
      <c r="J12" s="179">
        <v>4</v>
      </c>
      <c r="K12" s="179">
        <v>5</v>
      </c>
      <c r="L12" s="179" t="s">
        <v>243</v>
      </c>
      <c r="M12" s="181" ph="1"/>
      <c r="N12" s="183"/>
      <c r="O12" s="179"/>
      <c r="P12" s="95"/>
      <c r="R12" s="179">
        <v>4</v>
      </c>
      <c r="S12" s="179">
        <v>4</v>
      </c>
      <c r="T12" s="179" t="s">
        <v>243</v>
      </c>
      <c r="U12" s="179" ph="1"/>
      <c r="V12" s="183"/>
      <c r="W12" s="179"/>
      <c r="X12" s="93"/>
      <c r="Y12" s="94"/>
      <c r="Z12" s="179">
        <v>4</v>
      </c>
      <c r="AA12" s="179">
        <v>3</v>
      </c>
      <c r="AB12" s="179" t="s">
        <v>243</v>
      </c>
      <c r="AC12" s="179" ph="1"/>
      <c r="AD12" s="183"/>
      <c r="AE12" s="179"/>
      <c r="AF12" s="95"/>
      <c r="AH12" s="179">
        <v>4</v>
      </c>
      <c r="AI12" s="179">
        <v>2</v>
      </c>
      <c r="AJ12" s="179" t="s">
        <v>243</v>
      </c>
      <c r="AK12" s="179" ph="1"/>
      <c r="AL12" s="183"/>
      <c r="AM12" s="179"/>
      <c r="AN12" s="93"/>
      <c r="AO12" s="94"/>
      <c r="AP12" s="179">
        <v>4</v>
      </c>
      <c r="AQ12" s="179">
        <v>1</v>
      </c>
      <c r="AR12" s="179" t="s">
        <v>243</v>
      </c>
      <c r="AS12" s="179" ph="1"/>
      <c r="AT12" s="183"/>
      <c r="AU12" s="179"/>
      <c r="AV12" s="95"/>
    </row>
    <row r="13" spans="1:49" ht="14.65" customHeight="1">
      <c r="B13" s="180"/>
      <c r="C13" s="180"/>
      <c r="D13" s="180"/>
      <c r="E13" s="182"/>
      <c r="F13" s="184"/>
      <c r="G13" s="180"/>
      <c r="H13" s="93"/>
      <c r="I13" s="103"/>
      <c r="J13" s="180"/>
      <c r="K13" s="180"/>
      <c r="L13" s="180"/>
      <c r="M13" s="182"/>
      <c r="N13" s="184"/>
      <c r="O13" s="180"/>
      <c r="P13" s="95"/>
      <c r="R13" s="180"/>
      <c r="S13" s="180"/>
      <c r="T13" s="180"/>
      <c r="U13" s="180"/>
      <c r="V13" s="184"/>
      <c r="W13" s="180"/>
      <c r="X13" s="93"/>
      <c r="Y13" s="103"/>
      <c r="Z13" s="180"/>
      <c r="AA13" s="180"/>
      <c r="AB13" s="180"/>
      <c r="AC13" s="180"/>
      <c r="AD13" s="184"/>
      <c r="AE13" s="180"/>
      <c r="AF13" s="95"/>
      <c r="AH13" s="180"/>
      <c r="AI13" s="180"/>
      <c r="AJ13" s="180"/>
      <c r="AK13" s="180"/>
      <c r="AL13" s="184"/>
      <c r="AM13" s="180"/>
      <c r="AN13" s="93"/>
      <c r="AO13" s="103"/>
      <c r="AP13" s="180"/>
      <c r="AQ13" s="180"/>
      <c r="AR13" s="180"/>
      <c r="AS13" s="180"/>
      <c r="AT13" s="184"/>
      <c r="AU13" s="180"/>
      <c r="AV13" s="95"/>
    </row>
    <row r="14" spans="1:49" ht="14.65" customHeight="1">
      <c r="B14" s="179">
        <v>5</v>
      </c>
      <c r="C14" s="179">
        <v>6</v>
      </c>
      <c r="D14" s="179" t="s">
        <v>243</v>
      </c>
      <c r="E14" s="181" ph="1"/>
      <c r="F14" s="183"/>
      <c r="G14" s="179"/>
      <c r="H14" s="93"/>
      <c r="I14" s="94"/>
      <c r="J14" s="179">
        <v>5</v>
      </c>
      <c r="K14" s="179">
        <v>5</v>
      </c>
      <c r="L14" s="179" t="s">
        <v>243</v>
      </c>
      <c r="M14" s="179" ph="1"/>
      <c r="N14" s="183"/>
      <c r="O14" s="179"/>
      <c r="P14" s="95"/>
      <c r="R14" s="179">
        <v>5</v>
      </c>
      <c r="S14" s="179">
        <v>4</v>
      </c>
      <c r="T14" s="179" t="s">
        <v>243</v>
      </c>
      <c r="U14" s="179" ph="1"/>
      <c r="V14" s="183"/>
      <c r="W14" s="179"/>
      <c r="X14" s="93"/>
      <c r="Y14" s="94"/>
      <c r="Z14" s="179">
        <v>5</v>
      </c>
      <c r="AA14" s="179">
        <v>3</v>
      </c>
      <c r="AB14" s="179" t="s">
        <v>243</v>
      </c>
      <c r="AC14" s="179" ph="1"/>
      <c r="AD14" s="183"/>
      <c r="AE14" s="179"/>
      <c r="AF14" s="95"/>
      <c r="AH14" s="179">
        <v>5</v>
      </c>
      <c r="AI14" s="179">
        <v>2</v>
      </c>
      <c r="AJ14" s="179" t="s">
        <v>243</v>
      </c>
      <c r="AK14" s="179" ph="1"/>
      <c r="AL14" s="183"/>
      <c r="AM14" s="179"/>
      <c r="AN14" s="93"/>
      <c r="AO14" s="94"/>
      <c r="AP14" s="179">
        <v>5</v>
      </c>
      <c r="AQ14" s="179">
        <v>1</v>
      </c>
      <c r="AR14" s="179" t="s">
        <v>243</v>
      </c>
      <c r="AS14" s="179" ph="1"/>
      <c r="AT14" s="183"/>
      <c r="AU14" s="179"/>
      <c r="AV14" s="95"/>
    </row>
    <row r="15" spans="1:49" ht="14.65" customHeight="1">
      <c r="B15" s="180"/>
      <c r="C15" s="180"/>
      <c r="D15" s="180"/>
      <c r="E15" s="182"/>
      <c r="F15" s="184"/>
      <c r="G15" s="180"/>
      <c r="H15" s="185" t="s">
        <v>245</v>
      </c>
      <c r="I15" s="186"/>
      <c r="J15" s="180"/>
      <c r="K15" s="180"/>
      <c r="L15" s="180"/>
      <c r="M15" s="180"/>
      <c r="N15" s="184"/>
      <c r="O15" s="180"/>
      <c r="P15" s="95"/>
      <c r="R15" s="180"/>
      <c r="S15" s="180"/>
      <c r="T15" s="180"/>
      <c r="U15" s="180"/>
      <c r="V15" s="184"/>
      <c r="W15" s="180"/>
      <c r="X15" s="185" t="s">
        <v>245</v>
      </c>
      <c r="Y15" s="186"/>
      <c r="Z15" s="180"/>
      <c r="AA15" s="180"/>
      <c r="AB15" s="180"/>
      <c r="AC15" s="180"/>
      <c r="AD15" s="184"/>
      <c r="AE15" s="180"/>
      <c r="AF15" s="95"/>
      <c r="AH15" s="180"/>
      <c r="AI15" s="180"/>
      <c r="AJ15" s="180"/>
      <c r="AK15" s="180"/>
      <c r="AL15" s="184"/>
      <c r="AM15" s="180"/>
      <c r="AN15" s="185" t="s">
        <v>245</v>
      </c>
      <c r="AO15" s="186"/>
      <c r="AP15" s="180"/>
      <c r="AQ15" s="180"/>
      <c r="AR15" s="180"/>
      <c r="AS15" s="180"/>
      <c r="AT15" s="184"/>
      <c r="AU15" s="180"/>
      <c r="AV15" s="95"/>
    </row>
    <row r="16" spans="1:49" ht="14.65" customHeight="1">
      <c r="B16" s="179">
        <v>6</v>
      </c>
      <c r="C16" s="179">
        <v>6</v>
      </c>
      <c r="D16" s="179" t="s">
        <v>243</v>
      </c>
      <c r="E16" s="181" ph="1"/>
      <c r="F16" s="183"/>
      <c r="G16" s="179"/>
      <c r="H16" s="93"/>
      <c r="I16" s="103"/>
      <c r="J16" s="179">
        <v>6</v>
      </c>
      <c r="K16" s="179">
        <v>5</v>
      </c>
      <c r="L16" s="179" t="s">
        <v>243</v>
      </c>
      <c r="M16" s="179" ph="1"/>
      <c r="N16" s="183"/>
      <c r="O16" s="179"/>
      <c r="P16" s="95"/>
      <c r="R16" s="179">
        <v>6</v>
      </c>
      <c r="S16" s="179">
        <v>4</v>
      </c>
      <c r="T16" s="179" t="s">
        <v>243</v>
      </c>
      <c r="U16" s="179" ph="1"/>
      <c r="V16" s="183"/>
      <c r="W16" s="179"/>
      <c r="X16" s="93"/>
      <c r="Y16" s="103"/>
      <c r="Z16" s="179">
        <v>6</v>
      </c>
      <c r="AA16" s="179">
        <v>3</v>
      </c>
      <c r="AB16" s="179" t="s">
        <v>243</v>
      </c>
      <c r="AC16" s="179" ph="1"/>
      <c r="AD16" s="183"/>
      <c r="AE16" s="179"/>
      <c r="AF16" s="95"/>
      <c r="AH16" s="179">
        <v>6</v>
      </c>
      <c r="AI16" s="179">
        <v>2</v>
      </c>
      <c r="AJ16" s="179" t="s">
        <v>243</v>
      </c>
      <c r="AK16" s="179" ph="1"/>
      <c r="AL16" s="183"/>
      <c r="AM16" s="179"/>
      <c r="AN16" s="93"/>
      <c r="AO16" s="103"/>
      <c r="AP16" s="179">
        <v>6</v>
      </c>
      <c r="AQ16" s="179">
        <v>1</v>
      </c>
      <c r="AR16" s="179" t="s">
        <v>243</v>
      </c>
      <c r="AS16" s="179" ph="1"/>
      <c r="AT16" s="183"/>
      <c r="AU16" s="179"/>
      <c r="AV16" s="95"/>
    </row>
    <row r="17" spans="2:48" ht="14.65" customHeight="1">
      <c r="B17" s="180"/>
      <c r="C17" s="180"/>
      <c r="D17" s="180"/>
      <c r="E17" s="182"/>
      <c r="F17" s="184"/>
      <c r="G17" s="180"/>
      <c r="H17" s="93"/>
      <c r="I17" s="94"/>
      <c r="J17" s="180"/>
      <c r="K17" s="180"/>
      <c r="L17" s="180"/>
      <c r="M17" s="180"/>
      <c r="N17" s="184"/>
      <c r="O17" s="180"/>
      <c r="P17" s="95"/>
      <c r="R17" s="180"/>
      <c r="S17" s="180"/>
      <c r="T17" s="180"/>
      <c r="U17" s="180"/>
      <c r="V17" s="184"/>
      <c r="W17" s="180"/>
      <c r="X17" s="93"/>
      <c r="Y17" s="94"/>
      <c r="Z17" s="180"/>
      <c r="AA17" s="180"/>
      <c r="AB17" s="180"/>
      <c r="AC17" s="180"/>
      <c r="AD17" s="184"/>
      <c r="AE17" s="180"/>
      <c r="AF17" s="95"/>
      <c r="AH17" s="180"/>
      <c r="AI17" s="180"/>
      <c r="AJ17" s="180"/>
      <c r="AK17" s="180"/>
      <c r="AL17" s="184"/>
      <c r="AM17" s="180"/>
      <c r="AN17" s="93"/>
      <c r="AO17" s="94"/>
      <c r="AP17" s="180"/>
      <c r="AQ17" s="180"/>
      <c r="AR17" s="180"/>
      <c r="AS17" s="180"/>
      <c r="AT17" s="184"/>
      <c r="AU17" s="180"/>
      <c r="AV17" s="95"/>
    </row>
    <row r="18" spans="2:48" ht="14.65" customHeight="1">
      <c r="B18" s="179">
        <v>7</v>
      </c>
      <c r="C18" s="179">
        <v>6</v>
      </c>
      <c r="D18" s="179" t="s">
        <v>243</v>
      </c>
      <c r="E18" s="179" ph="1"/>
      <c r="F18" s="183"/>
      <c r="G18" s="179"/>
      <c r="H18" s="93"/>
      <c r="I18" s="103"/>
      <c r="J18" s="179">
        <v>7</v>
      </c>
      <c r="K18" s="179">
        <v>5</v>
      </c>
      <c r="L18" s="179" t="s">
        <v>243</v>
      </c>
      <c r="M18" s="179" ph="1"/>
      <c r="N18" s="183"/>
      <c r="O18" s="179"/>
      <c r="P18" s="95"/>
      <c r="R18" s="179">
        <v>7</v>
      </c>
      <c r="S18" s="179">
        <v>4</v>
      </c>
      <c r="T18" s="179" t="s">
        <v>243</v>
      </c>
      <c r="U18" s="179" ph="1"/>
      <c r="V18" s="183"/>
      <c r="W18" s="179"/>
      <c r="X18" s="93"/>
      <c r="Y18" s="103"/>
      <c r="Z18" s="179">
        <v>7</v>
      </c>
      <c r="AA18" s="179">
        <v>3</v>
      </c>
      <c r="AB18" s="179" t="s">
        <v>243</v>
      </c>
      <c r="AC18" s="179" ph="1"/>
      <c r="AD18" s="183"/>
      <c r="AE18" s="179"/>
      <c r="AF18" s="95"/>
      <c r="AH18" s="179">
        <v>7</v>
      </c>
      <c r="AI18" s="179">
        <v>2</v>
      </c>
      <c r="AJ18" s="179" t="s">
        <v>243</v>
      </c>
      <c r="AK18" s="179" ph="1"/>
      <c r="AL18" s="183"/>
      <c r="AM18" s="179"/>
      <c r="AN18" s="93"/>
      <c r="AO18" s="103"/>
      <c r="AP18" s="179">
        <v>7</v>
      </c>
      <c r="AQ18" s="179">
        <v>1</v>
      </c>
      <c r="AR18" s="179" t="s">
        <v>243</v>
      </c>
      <c r="AS18" s="179" ph="1"/>
      <c r="AT18" s="183"/>
      <c r="AU18" s="179"/>
      <c r="AV18" s="95"/>
    </row>
    <row r="19" spans="2:48" ht="14.65" customHeight="1">
      <c r="B19" s="180"/>
      <c r="C19" s="180"/>
      <c r="D19" s="180"/>
      <c r="E19" s="180"/>
      <c r="F19" s="184"/>
      <c r="G19" s="180"/>
      <c r="H19" s="93"/>
      <c r="I19" s="94"/>
      <c r="J19" s="180"/>
      <c r="K19" s="180"/>
      <c r="L19" s="180"/>
      <c r="M19" s="180"/>
      <c r="N19" s="184"/>
      <c r="O19" s="180"/>
      <c r="P19" s="95"/>
      <c r="R19" s="180"/>
      <c r="S19" s="180"/>
      <c r="T19" s="180"/>
      <c r="U19" s="180"/>
      <c r="V19" s="184"/>
      <c r="W19" s="180"/>
      <c r="X19" s="93"/>
      <c r="Y19" s="94"/>
      <c r="Z19" s="180"/>
      <c r="AA19" s="180"/>
      <c r="AB19" s="180"/>
      <c r="AC19" s="180"/>
      <c r="AD19" s="184"/>
      <c r="AE19" s="180"/>
      <c r="AF19" s="95"/>
      <c r="AH19" s="180"/>
      <c r="AI19" s="180"/>
      <c r="AJ19" s="180"/>
      <c r="AK19" s="180"/>
      <c r="AL19" s="184"/>
      <c r="AM19" s="180"/>
      <c r="AN19" s="93"/>
      <c r="AO19" s="94"/>
      <c r="AP19" s="180"/>
      <c r="AQ19" s="180"/>
      <c r="AR19" s="180"/>
      <c r="AS19" s="180"/>
      <c r="AT19" s="184"/>
      <c r="AU19" s="180"/>
      <c r="AV19" s="95"/>
    </row>
    <row r="20" spans="2:48" ht="14.65" customHeight="1">
      <c r="B20" s="179">
        <v>8</v>
      </c>
      <c r="C20" s="179">
        <v>6</v>
      </c>
      <c r="D20" s="179" t="s">
        <v>243</v>
      </c>
      <c r="E20" s="179" ph="1"/>
      <c r="F20" s="183"/>
      <c r="G20" s="179"/>
      <c r="H20" s="93"/>
      <c r="I20" s="94"/>
      <c r="J20" s="179">
        <v>8</v>
      </c>
      <c r="K20" s="179">
        <v>5</v>
      </c>
      <c r="L20" s="179" t="s">
        <v>243</v>
      </c>
      <c r="M20" s="179" ph="1"/>
      <c r="N20" s="183"/>
      <c r="O20" s="179"/>
      <c r="P20" s="95"/>
      <c r="R20" s="179">
        <v>8</v>
      </c>
      <c r="S20" s="179">
        <v>4</v>
      </c>
      <c r="T20" s="179" t="s">
        <v>243</v>
      </c>
      <c r="U20" s="179" ph="1"/>
      <c r="V20" s="183"/>
      <c r="W20" s="179"/>
      <c r="X20" s="93"/>
      <c r="Y20" s="94"/>
      <c r="Z20" s="179">
        <v>8</v>
      </c>
      <c r="AA20" s="179">
        <v>3</v>
      </c>
      <c r="AB20" s="179" t="s">
        <v>243</v>
      </c>
      <c r="AC20" s="179" ph="1"/>
      <c r="AD20" s="183"/>
      <c r="AE20" s="179"/>
      <c r="AF20" s="95"/>
      <c r="AH20" s="179">
        <v>8</v>
      </c>
      <c r="AI20" s="179">
        <v>2</v>
      </c>
      <c r="AJ20" s="179" t="s">
        <v>243</v>
      </c>
      <c r="AK20" s="179" ph="1"/>
      <c r="AL20" s="183"/>
      <c r="AM20" s="179"/>
      <c r="AN20" s="93"/>
      <c r="AO20" s="94"/>
      <c r="AP20" s="179">
        <v>8</v>
      </c>
      <c r="AQ20" s="179">
        <v>1</v>
      </c>
      <c r="AR20" s="179" t="s">
        <v>243</v>
      </c>
      <c r="AS20" s="179" ph="1"/>
      <c r="AT20" s="183"/>
      <c r="AU20" s="179"/>
      <c r="AV20" s="95"/>
    </row>
    <row r="21" spans="2:48" ht="14.65" customHeight="1">
      <c r="B21" s="180"/>
      <c r="C21" s="180"/>
      <c r="D21" s="180"/>
      <c r="E21" s="180"/>
      <c r="F21" s="184"/>
      <c r="G21" s="180"/>
      <c r="H21" s="93"/>
      <c r="I21" s="94"/>
      <c r="J21" s="180"/>
      <c r="K21" s="180"/>
      <c r="L21" s="180"/>
      <c r="M21" s="180"/>
      <c r="N21" s="184"/>
      <c r="O21" s="180"/>
      <c r="P21" s="95"/>
      <c r="R21" s="180"/>
      <c r="S21" s="180"/>
      <c r="T21" s="180"/>
      <c r="U21" s="180"/>
      <c r="V21" s="184"/>
      <c r="W21" s="180"/>
      <c r="X21" s="93"/>
      <c r="Y21" s="94"/>
      <c r="Z21" s="180"/>
      <c r="AA21" s="180"/>
      <c r="AB21" s="180"/>
      <c r="AC21" s="180"/>
      <c r="AD21" s="184"/>
      <c r="AE21" s="180"/>
      <c r="AF21" s="95"/>
      <c r="AH21" s="180"/>
      <c r="AI21" s="180"/>
      <c r="AJ21" s="180"/>
      <c r="AK21" s="180"/>
      <c r="AL21" s="184"/>
      <c r="AM21" s="180"/>
      <c r="AN21" s="93"/>
      <c r="AO21" s="94"/>
      <c r="AP21" s="180"/>
      <c r="AQ21" s="180"/>
      <c r="AR21" s="180"/>
      <c r="AS21" s="180"/>
      <c r="AT21" s="184"/>
      <c r="AU21" s="180"/>
      <c r="AV21" s="95"/>
    </row>
    <row r="22" spans="2:48" ht="14.65" customHeight="1">
      <c r="B22" s="179">
        <v>9</v>
      </c>
      <c r="C22" s="179">
        <v>6</v>
      </c>
      <c r="D22" s="179" t="s">
        <v>243</v>
      </c>
      <c r="E22" s="179" ph="1"/>
      <c r="F22" s="183"/>
      <c r="G22" s="179"/>
      <c r="H22" s="93"/>
      <c r="I22" s="94"/>
      <c r="J22" s="179">
        <v>9</v>
      </c>
      <c r="K22" s="179">
        <v>5</v>
      </c>
      <c r="L22" s="179" t="s">
        <v>243</v>
      </c>
      <c r="M22" s="179" ph="1"/>
      <c r="N22" s="183"/>
      <c r="O22" s="179"/>
      <c r="R22" s="179">
        <v>9</v>
      </c>
      <c r="S22" s="179">
        <v>4</v>
      </c>
      <c r="T22" s="179" t="s">
        <v>243</v>
      </c>
      <c r="U22" s="179" ph="1"/>
      <c r="V22" s="183"/>
      <c r="W22" s="179"/>
      <c r="X22" s="93"/>
      <c r="Y22" s="94"/>
      <c r="Z22" s="179">
        <v>9</v>
      </c>
      <c r="AA22" s="179">
        <v>3</v>
      </c>
      <c r="AB22" s="179" t="s">
        <v>243</v>
      </c>
      <c r="AC22" s="179" ph="1"/>
      <c r="AD22" s="183"/>
      <c r="AE22" s="179"/>
      <c r="AH22" s="179">
        <v>9</v>
      </c>
      <c r="AI22" s="179">
        <v>2</v>
      </c>
      <c r="AJ22" s="179" t="s">
        <v>243</v>
      </c>
      <c r="AK22" s="179" ph="1"/>
      <c r="AL22" s="183"/>
      <c r="AM22" s="179"/>
      <c r="AN22" s="93"/>
      <c r="AO22" s="94"/>
      <c r="AP22" s="179">
        <v>9</v>
      </c>
      <c r="AQ22" s="179">
        <v>1</v>
      </c>
      <c r="AR22" s="179" t="s">
        <v>243</v>
      </c>
      <c r="AS22" s="179" ph="1"/>
      <c r="AT22" s="183"/>
      <c r="AU22" s="179"/>
    </row>
    <row r="23" spans="2:48" ht="14.65" customHeight="1">
      <c r="B23" s="180"/>
      <c r="C23" s="180"/>
      <c r="D23" s="180"/>
      <c r="E23" s="180"/>
      <c r="F23" s="184"/>
      <c r="G23" s="180"/>
      <c r="H23" s="185" t="s">
        <v>246</v>
      </c>
      <c r="I23" s="186"/>
      <c r="J23" s="180"/>
      <c r="K23" s="180"/>
      <c r="L23" s="180"/>
      <c r="M23" s="180"/>
      <c r="N23" s="184"/>
      <c r="O23" s="180"/>
      <c r="R23" s="180"/>
      <c r="S23" s="180"/>
      <c r="T23" s="180"/>
      <c r="U23" s="180"/>
      <c r="V23" s="184"/>
      <c r="W23" s="180"/>
      <c r="X23" s="185" t="s">
        <v>246</v>
      </c>
      <c r="Y23" s="186"/>
      <c r="Z23" s="180"/>
      <c r="AA23" s="180"/>
      <c r="AB23" s="180"/>
      <c r="AC23" s="180"/>
      <c r="AD23" s="184"/>
      <c r="AE23" s="180"/>
      <c r="AH23" s="180"/>
      <c r="AI23" s="180"/>
      <c r="AJ23" s="180"/>
      <c r="AK23" s="180"/>
      <c r="AL23" s="184"/>
      <c r="AM23" s="180"/>
      <c r="AN23" s="185" t="s">
        <v>246</v>
      </c>
      <c r="AO23" s="186"/>
      <c r="AP23" s="180"/>
      <c r="AQ23" s="180"/>
      <c r="AR23" s="180"/>
      <c r="AS23" s="180"/>
      <c r="AT23" s="184"/>
      <c r="AU23" s="180"/>
    </row>
    <row r="24" spans="2:48" ht="14.65" customHeight="1">
      <c r="B24" s="179">
        <v>10</v>
      </c>
      <c r="C24" s="179">
        <v>6</v>
      </c>
      <c r="D24" s="179" t="s">
        <v>243</v>
      </c>
      <c r="E24" s="179" ph="1"/>
      <c r="F24" s="183"/>
      <c r="G24" s="179"/>
      <c r="H24" s="93"/>
      <c r="I24" s="94"/>
      <c r="J24" s="179">
        <v>10</v>
      </c>
      <c r="K24" s="179">
        <v>5</v>
      </c>
      <c r="L24" s="179" t="s">
        <v>243</v>
      </c>
      <c r="M24" s="179" ph="1"/>
      <c r="N24" s="183"/>
      <c r="O24" s="179"/>
      <c r="R24" s="179">
        <v>10</v>
      </c>
      <c r="S24" s="179">
        <v>4</v>
      </c>
      <c r="T24" s="179" t="s">
        <v>243</v>
      </c>
      <c r="U24" s="179" ph="1"/>
      <c r="V24" s="183"/>
      <c r="W24" s="179"/>
      <c r="X24" s="93"/>
      <c r="Y24" s="94"/>
      <c r="Z24" s="179">
        <v>10</v>
      </c>
      <c r="AA24" s="179">
        <v>3</v>
      </c>
      <c r="AB24" s="179" t="s">
        <v>243</v>
      </c>
      <c r="AC24" s="179" ph="1"/>
      <c r="AD24" s="183"/>
      <c r="AE24" s="179"/>
      <c r="AH24" s="179">
        <v>10</v>
      </c>
      <c r="AI24" s="179">
        <v>2</v>
      </c>
      <c r="AJ24" s="179" t="s">
        <v>243</v>
      </c>
      <c r="AK24" s="179" ph="1"/>
      <c r="AL24" s="183"/>
      <c r="AM24" s="179"/>
      <c r="AN24" s="93"/>
      <c r="AO24" s="94"/>
      <c r="AP24" s="179">
        <v>10</v>
      </c>
      <c r="AQ24" s="179">
        <v>1</v>
      </c>
      <c r="AR24" s="179" t="s">
        <v>243</v>
      </c>
      <c r="AS24" s="179" ph="1"/>
      <c r="AT24" s="183"/>
      <c r="AU24" s="179"/>
    </row>
    <row r="25" spans="2:48" ht="14.65" customHeight="1">
      <c r="B25" s="180"/>
      <c r="C25" s="180"/>
      <c r="D25" s="180"/>
      <c r="E25" s="180" ph="1"/>
      <c r="F25" s="184"/>
      <c r="G25" s="180"/>
      <c r="H25" s="93"/>
      <c r="I25" s="94"/>
      <c r="J25" s="180"/>
      <c r="K25" s="180"/>
      <c r="L25" s="180"/>
      <c r="M25" s="180"/>
      <c r="N25" s="184"/>
      <c r="O25" s="180"/>
      <c r="R25" s="180"/>
      <c r="S25" s="180"/>
      <c r="T25" s="180"/>
      <c r="U25" s="180"/>
      <c r="V25" s="184"/>
      <c r="W25" s="180"/>
      <c r="X25" s="93"/>
      <c r="Y25" s="94"/>
      <c r="Z25" s="180"/>
      <c r="AA25" s="180"/>
      <c r="AB25" s="180"/>
      <c r="AC25" s="180"/>
      <c r="AD25" s="184"/>
      <c r="AE25" s="180"/>
      <c r="AH25" s="180"/>
      <c r="AI25" s="180"/>
      <c r="AJ25" s="180"/>
      <c r="AK25" s="180"/>
      <c r="AL25" s="184"/>
      <c r="AM25" s="180"/>
      <c r="AN25" s="93"/>
      <c r="AO25" s="94"/>
      <c r="AP25" s="180"/>
      <c r="AQ25" s="180"/>
      <c r="AR25" s="180"/>
      <c r="AS25" s="180"/>
      <c r="AT25" s="184"/>
      <c r="AU25" s="180"/>
    </row>
    <row r="26" spans="2:48" ht="14.65" customHeight="1">
      <c r="B26" s="179">
        <v>11</v>
      </c>
      <c r="C26" s="179">
        <v>6</v>
      </c>
      <c r="D26" s="179" t="s">
        <v>243</v>
      </c>
      <c r="E26" s="179" ph="1"/>
      <c r="F26" s="183"/>
      <c r="G26" s="179"/>
      <c r="H26" s="93"/>
      <c r="I26" s="94"/>
      <c r="J26" s="179">
        <v>11</v>
      </c>
      <c r="K26" s="179">
        <v>5</v>
      </c>
      <c r="L26" s="179" t="s">
        <v>243</v>
      </c>
      <c r="M26" s="179" ph="1"/>
      <c r="N26" s="183"/>
      <c r="O26" s="179"/>
      <c r="R26" s="179">
        <v>11</v>
      </c>
      <c r="S26" s="179">
        <v>4</v>
      </c>
      <c r="T26" s="179" t="s">
        <v>243</v>
      </c>
      <c r="U26" s="179" ph="1"/>
      <c r="V26" s="183"/>
      <c r="W26" s="179"/>
      <c r="X26" s="93"/>
      <c r="Y26" s="94"/>
      <c r="Z26" s="179">
        <v>11</v>
      </c>
      <c r="AA26" s="179">
        <v>3</v>
      </c>
      <c r="AB26" s="179" t="s">
        <v>243</v>
      </c>
      <c r="AC26" s="179" ph="1"/>
      <c r="AD26" s="183"/>
      <c r="AE26" s="179"/>
      <c r="AH26" s="179">
        <v>11</v>
      </c>
      <c r="AI26" s="179">
        <v>2</v>
      </c>
      <c r="AJ26" s="179" t="s">
        <v>243</v>
      </c>
      <c r="AK26" s="179" ph="1"/>
      <c r="AL26" s="183"/>
      <c r="AM26" s="179"/>
      <c r="AN26" s="93"/>
      <c r="AO26" s="94"/>
      <c r="AP26" s="179">
        <v>11</v>
      </c>
      <c r="AQ26" s="179">
        <v>1</v>
      </c>
      <c r="AR26" s="179" t="s">
        <v>243</v>
      </c>
      <c r="AS26" s="179" ph="1"/>
      <c r="AT26" s="183"/>
      <c r="AU26" s="179"/>
    </row>
    <row r="27" spans="2:48" ht="14.65" customHeight="1">
      <c r="B27" s="180"/>
      <c r="C27" s="180"/>
      <c r="D27" s="180"/>
      <c r="E27" s="180"/>
      <c r="F27" s="184"/>
      <c r="G27" s="180"/>
      <c r="H27" s="93"/>
      <c r="I27" s="94"/>
      <c r="J27" s="180"/>
      <c r="K27" s="180"/>
      <c r="L27" s="180"/>
      <c r="M27" s="180"/>
      <c r="N27" s="184"/>
      <c r="O27" s="180"/>
      <c r="R27" s="180"/>
      <c r="S27" s="180"/>
      <c r="T27" s="180"/>
      <c r="U27" s="180"/>
      <c r="V27" s="184"/>
      <c r="W27" s="180"/>
      <c r="X27" s="93"/>
      <c r="Y27" s="94"/>
      <c r="Z27" s="180"/>
      <c r="AA27" s="180"/>
      <c r="AB27" s="180"/>
      <c r="AC27" s="180"/>
      <c r="AD27" s="184"/>
      <c r="AE27" s="180"/>
      <c r="AH27" s="180"/>
      <c r="AI27" s="180"/>
      <c r="AJ27" s="180"/>
      <c r="AK27" s="180"/>
      <c r="AL27" s="184"/>
      <c r="AM27" s="180"/>
      <c r="AN27" s="93"/>
      <c r="AO27" s="94"/>
      <c r="AP27" s="180"/>
      <c r="AQ27" s="180"/>
      <c r="AR27" s="180"/>
      <c r="AS27" s="180"/>
      <c r="AT27" s="184"/>
      <c r="AU27" s="180"/>
    </row>
    <row r="28" spans="2:48" ht="14.65" customHeight="1">
      <c r="B28" s="179">
        <v>12</v>
      </c>
      <c r="C28" s="179">
        <v>6</v>
      </c>
      <c r="D28" s="179" t="s">
        <v>243</v>
      </c>
      <c r="E28" s="179" ph="1"/>
      <c r="F28" s="183"/>
      <c r="G28" s="179"/>
      <c r="H28" s="93"/>
      <c r="I28" s="94"/>
      <c r="J28" s="179">
        <v>12</v>
      </c>
      <c r="K28" s="179">
        <v>5</v>
      </c>
      <c r="L28" s="179" t="s">
        <v>243</v>
      </c>
      <c r="M28" s="179" ph="1"/>
      <c r="N28" s="183"/>
      <c r="O28" s="179"/>
      <c r="R28" s="179">
        <v>12</v>
      </c>
      <c r="S28" s="179">
        <v>4</v>
      </c>
      <c r="T28" s="179" t="s">
        <v>243</v>
      </c>
      <c r="U28" s="179" ph="1"/>
      <c r="V28" s="183"/>
      <c r="W28" s="179"/>
      <c r="X28" s="93"/>
      <c r="Y28" s="94"/>
      <c r="Z28" s="179">
        <v>12</v>
      </c>
      <c r="AA28" s="179">
        <v>3</v>
      </c>
      <c r="AB28" s="179" t="s">
        <v>243</v>
      </c>
      <c r="AC28" s="179" ph="1"/>
      <c r="AD28" s="183"/>
      <c r="AE28" s="179"/>
      <c r="AH28" s="179">
        <v>12</v>
      </c>
      <c r="AI28" s="179">
        <v>2</v>
      </c>
      <c r="AJ28" s="179" t="s">
        <v>243</v>
      </c>
      <c r="AK28" s="179" ph="1"/>
      <c r="AL28" s="183"/>
      <c r="AM28" s="179"/>
      <c r="AN28" s="93"/>
      <c r="AO28" s="94"/>
      <c r="AP28" s="179">
        <v>12</v>
      </c>
      <c r="AQ28" s="179">
        <v>1</v>
      </c>
      <c r="AR28" s="179" t="s">
        <v>243</v>
      </c>
      <c r="AS28" s="179" ph="1"/>
      <c r="AT28" s="183"/>
      <c r="AU28" s="179"/>
    </row>
    <row r="29" spans="2:48" ht="14.65" customHeight="1">
      <c r="B29" s="180"/>
      <c r="C29" s="180"/>
      <c r="D29" s="180"/>
      <c r="E29" s="180"/>
      <c r="F29" s="184"/>
      <c r="G29" s="180"/>
      <c r="H29" s="93"/>
      <c r="I29" s="94"/>
      <c r="J29" s="180"/>
      <c r="K29" s="180"/>
      <c r="L29" s="180"/>
      <c r="M29" s="180"/>
      <c r="N29" s="184"/>
      <c r="O29" s="180"/>
      <c r="R29" s="180"/>
      <c r="S29" s="180"/>
      <c r="T29" s="180"/>
      <c r="U29" s="180"/>
      <c r="V29" s="184"/>
      <c r="W29" s="180"/>
      <c r="X29" s="93"/>
      <c r="Y29" s="94"/>
      <c r="Z29" s="180"/>
      <c r="AA29" s="180"/>
      <c r="AB29" s="180"/>
      <c r="AC29" s="180"/>
      <c r="AD29" s="184"/>
      <c r="AE29" s="180"/>
      <c r="AH29" s="180"/>
      <c r="AI29" s="180"/>
      <c r="AJ29" s="180"/>
      <c r="AK29" s="180"/>
      <c r="AL29" s="184"/>
      <c r="AM29" s="180"/>
      <c r="AN29" s="93"/>
      <c r="AO29" s="94"/>
      <c r="AP29" s="180"/>
      <c r="AQ29" s="180"/>
      <c r="AR29" s="180"/>
      <c r="AS29" s="180"/>
      <c r="AT29" s="184"/>
      <c r="AU29" s="180"/>
    </row>
    <row r="30" spans="2:48" ht="14.65" customHeight="1">
      <c r="B30" s="179">
        <v>13</v>
      </c>
      <c r="C30" s="179">
        <v>6</v>
      </c>
      <c r="D30" s="179" t="s">
        <v>243</v>
      </c>
      <c r="E30" s="179" ph="1"/>
      <c r="F30" s="183"/>
      <c r="G30" s="179"/>
      <c r="H30" s="93"/>
      <c r="I30" s="94"/>
      <c r="J30" s="179">
        <v>13</v>
      </c>
      <c r="K30" s="179">
        <v>5</v>
      </c>
      <c r="L30" s="179" t="s">
        <v>243</v>
      </c>
      <c r="M30" s="179" ph="1"/>
      <c r="N30" s="183"/>
      <c r="O30" s="179"/>
      <c r="R30" s="179">
        <v>13</v>
      </c>
      <c r="S30" s="179">
        <v>4</v>
      </c>
      <c r="T30" s="179" t="s">
        <v>243</v>
      </c>
      <c r="U30" s="179" ph="1"/>
      <c r="V30" s="183"/>
      <c r="W30" s="179"/>
      <c r="X30" s="93"/>
      <c r="Y30" s="94"/>
      <c r="Z30" s="179">
        <v>13</v>
      </c>
      <c r="AA30" s="179">
        <v>3</v>
      </c>
      <c r="AB30" s="179" t="s">
        <v>243</v>
      </c>
      <c r="AC30" s="179" ph="1"/>
      <c r="AD30" s="183"/>
      <c r="AE30" s="179"/>
      <c r="AH30" s="179">
        <v>13</v>
      </c>
      <c r="AI30" s="179">
        <v>2</v>
      </c>
      <c r="AJ30" s="179" t="s">
        <v>243</v>
      </c>
      <c r="AK30" s="179" ph="1"/>
      <c r="AL30" s="183"/>
      <c r="AM30" s="179"/>
      <c r="AN30" s="93"/>
      <c r="AO30" s="94"/>
      <c r="AP30" s="179">
        <v>13</v>
      </c>
      <c r="AQ30" s="179">
        <v>1</v>
      </c>
      <c r="AR30" s="179" t="s">
        <v>243</v>
      </c>
      <c r="AS30" s="179" ph="1"/>
      <c r="AT30" s="183"/>
      <c r="AU30" s="179"/>
    </row>
    <row r="31" spans="2:48" ht="14.65" customHeight="1">
      <c r="B31" s="180"/>
      <c r="C31" s="180"/>
      <c r="D31" s="180"/>
      <c r="E31" s="180"/>
      <c r="F31" s="184"/>
      <c r="G31" s="180"/>
      <c r="H31" s="93"/>
      <c r="I31" s="94"/>
      <c r="J31" s="180"/>
      <c r="K31" s="180"/>
      <c r="L31" s="180"/>
      <c r="M31" s="180"/>
      <c r="N31" s="184"/>
      <c r="O31" s="180"/>
      <c r="R31" s="180"/>
      <c r="S31" s="180"/>
      <c r="T31" s="180"/>
      <c r="U31" s="180"/>
      <c r="V31" s="184"/>
      <c r="W31" s="180"/>
      <c r="X31" s="93"/>
      <c r="Y31" s="94"/>
      <c r="Z31" s="180"/>
      <c r="AA31" s="180"/>
      <c r="AB31" s="180"/>
      <c r="AC31" s="180"/>
      <c r="AD31" s="184"/>
      <c r="AE31" s="180"/>
      <c r="AH31" s="180"/>
      <c r="AI31" s="180"/>
      <c r="AJ31" s="180"/>
      <c r="AK31" s="180"/>
      <c r="AL31" s="184"/>
      <c r="AM31" s="180"/>
      <c r="AN31" s="93"/>
      <c r="AO31" s="94"/>
      <c r="AP31" s="180"/>
      <c r="AQ31" s="180"/>
      <c r="AR31" s="180"/>
      <c r="AS31" s="180"/>
      <c r="AT31" s="184"/>
      <c r="AU31" s="180"/>
    </row>
    <row r="32" spans="2:48" ht="14.65" customHeight="1">
      <c r="B32" s="179">
        <v>14</v>
      </c>
      <c r="C32" s="179">
        <v>6</v>
      </c>
      <c r="D32" s="179" t="s">
        <v>243</v>
      </c>
      <c r="E32" s="179" ph="1"/>
      <c r="F32" s="183"/>
      <c r="G32" s="179"/>
      <c r="H32" s="185" t="s">
        <v>245</v>
      </c>
      <c r="I32" s="186"/>
      <c r="J32" s="179">
        <v>14</v>
      </c>
      <c r="K32" s="179">
        <v>5</v>
      </c>
      <c r="L32" s="179" t="s">
        <v>243</v>
      </c>
      <c r="M32" s="179" ph="1"/>
      <c r="N32" s="183"/>
      <c r="O32" s="179"/>
      <c r="R32" s="179">
        <v>14</v>
      </c>
      <c r="S32" s="179">
        <v>4</v>
      </c>
      <c r="T32" s="179" t="s">
        <v>243</v>
      </c>
      <c r="U32" s="179" ph="1"/>
      <c r="V32" s="183"/>
      <c r="W32" s="179"/>
      <c r="X32" s="185" t="s">
        <v>245</v>
      </c>
      <c r="Y32" s="186"/>
      <c r="Z32" s="179">
        <v>14</v>
      </c>
      <c r="AA32" s="179">
        <v>3</v>
      </c>
      <c r="AB32" s="179" t="s">
        <v>243</v>
      </c>
      <c r="AC32" s="179" ph="1"/>
      <c r="AD32" s="183"/>
      <c r="AE32" s="179"/>
      <c r="AH32" s="179">
        <v>14</v>
      </c>
      <c r="AI32" s="179">
        <v>2</v>
      </c>
      <c r="AJ32" s="179" t="s">
        <v>243</v>
      </c>
      <c r="AK32" s="179" ph="1"/>
      <c r="AL32" s="183"/>
      <c r="AM32" s="179"/>
      <c r="AN32" s="185" t="s">
        <v>245</v>
      </c>
      <c r="AO32" s="186"/>
      <c r="AP32" s="179">
        <v>14</v>
      </c>
      <c r="AQ32" s="179">
        <v>1</v>
      </c>
      <c r="AR32" s="179" t="s">
        <v>243</v>
      </c>
      <c r="AS32" s="179" ph="1"/>
      <c r="AT32" s="183"/>
      <c r="AU32" s="179"/>
    </row>
    <row r="33" spans="2:47" ht="14.65" customHeight="1">
      <c r="B33" s="180"/>
      <c r="C33" s="180"/>
      <c r="D33" s="180"/>
      <c r="E33" s="180"/>
      <c r="F33" s="184"/>
      <c r="G33" s="180"/>
      <c r="H33" s="93"/>
      <c r="I33" s="94"/>
      <c r="J33" s="180"/>
      <c r="K33" s="180"/>
      <c r="L33" s="180"/>
      <c r="M33" s="180"/>
      <c r="N33" s="184"/>
      <c r="O33" s="180"/>
      <c r="R33" s="180"/>
      <c r="S33" s="180"/>
      <c r="T33" s="180"/>
      <c r="U33" s="180"/>
      <c r="V33" s="184"/>
      <c r="W33" s="180"/>
      <c r="X33" s="93"/>
      <c r="Y33" s="94"/>
      <c r="Z33" s="180"/>
      <c r="AA33" s="180"/>
      <c r="AB33" s="180"/>
      <c r="AC33" s="180"/>
      <c r="AD33" s="184"/>
      <c r="AE33" s="180"/>
      <c r="AH33" s="180"/>
      <c r="AI33" s="180"/>
      <c r="AJ33" s="180"/>
      <c r="AK33" s="180"/>
      <c r="AL33" s="184"/>
      <c r="AM33" s="180"/>
      <c r="AN33" s="93"/>
      <c r="AO33" s="94"/>
      <c r="AP33" s="180"/>
      <c r="AQ33" s="180"/>
      <c r="AR33" s="180"/>
      <c r="AS33" s="180"/>
      <c r="AT33" s="184"/>
      <c r="AU33" s="180"/>
    </row>
    <row r="34" spans="2:47" ht="14.65" customHeight="1">
      <c r="B34" s="179">
        <v>15</v>
      </c>
      <c r="C34" s="179">
        <v>6</v>
      </c>
      <c r="D34" s="179" t="s">
        <v>243</v>
      </c>
      <c r="E34" s="179" ph="1"/>
      <c r="F34" s="183"/>
      <c r="G34" s="179"/>
      <c r="H34" s="93"/>
      <c r="I34" s="94"/>
      <c r="J34" s="179">
        <v>15</v>
      </c>
      <c r="K34" s="179">
        <v>5</v>
      </c>
      <c r="L34" s="179" t="s">
        <v>243</v>
      </c>
      <c r="M34" s="179" ph="1"/>
      <c r="N34" s="183"/>
      <c r="O34" s="179"/>
      <c r="R34" s="179">
        <v>15</v>
      </c>
      <c r="S34" s="179">
        <v>4</v>
      </c>
      <c r="T34" s="179" t="s">
        <v>243</v>
      </c>
      <c r="U34" s="179" ph="1"/>
      <c r="V34" s="183"/>
      <c r="W34" s="179"/>
      <c r="X34" s="93"/>
      <c r="Y34" s="94"/>
      <c r="Z34" s="179">
        <v>15</v>
      </c>
      <c r="AA34" s="179">
        <v>3</v>
      </c>
      <c r="AB34" s="179" t="s">
        <v>243</v>
      </c>
      <c r="AC34" s="179" ph="1"/>
      <c r="AD34" s="183"/>
      <c r="AE34" s="179"/>
      <c r="AH34" s="179">
        <v>15</v>
      </c>
      <c r="AI34" s="179">
        <v>2</v>
      </c>
      <c r="AJ34" s="179" t="s">
        <v>243</v>
      </c>
      <c r="AK34" s="179" ph="1"/>
      <c r="AL34" s="183"/>
      <c r="AM34" s="179"/>
      <c r="AN34" s="93"/>
      <c r="AO34" s="94"/>
      <c r="AP34" s="179">
        <v>15</v>
      </c>
      <c r="AQ34" s="179">
        <v>1</v>
      </c>
      <c r="AR34" s="179" t="s">
        <v>243</v>
      </c>
      <c r="AS34" s="179" ph="1"/>
      <c r="AT34" s="183"/>
      <c r="AU34" s="179"/>
    </row>
    <row r="35" spans="2:47" ht="14.65" customHeight="1">
      <c r="B35" s="180"/>
      <c r="C35" s="180"/>
      <c r="D35" s="180"/>
      <c r="E35" s="180"/>
      <c r="F35" s="184"/>
      <c r="G35" s="180"/>
      <c r="H35" s="93"/>
      <c r="I35" s="94"/>
      <c r="J35" s="180"/>
      <c r="K35" s="180"/>
      <c r="L35" s="180"/>
      <c r="M35" s="180"/>
      <c r="N35" s="184"/>
      <c r="O35" s="180"/>
      <c r="R35" s="180"/>
      <c r="S35" s="180"/>
      <c r="T35" s="180"/>
      <c r="U35" s="180"/>
      <c r="V35" s="184"/>
      <c r="W35" s="180"/>
      <c r="X35" s="93"/>
      <c r="Y35" s="94"/>
      <c r="Z35" s="180"/>
      <c r="AA35" s="180"/>
      <c r="AB35" s="180"/>
      <c r="AC35" s="180"/>
      <c r="AD35" s="184"/>
      <c r="AE35" s="180"/>
      <c r="AH35" s="180"/>
      <c r="AI35" s="180"/>
      <c r="AJ35" s="180"/>
      <c r="AK35" s="180"/>
      <c r="AL35" s="184"/>
      <c r="AM35" s="180"/>
      <c r="AN35" s="93"/>
      <c r="AO35" s="94"/>
      <c r="AP35" s="180"/>
      <c r="AQ35" s="180"/>
      <c r="AR35" s="180"/>
      <c r="AS35" s="180"/>
      <c r="AT35" s="184"/>
      <c r="AU35" s="180"/>
    </row>
    <row r="36" spans="2:47" ht="14.65" customHeight="1">
      <c r="H36" s="108"/>
      <c r="I36" s="109"/>
      <c r="S36" s="110"/>
      <c r="X36" s="108"/>
      <c r="Y36" s="109"/>
      <c r="AA36" s="110"/>
      <c r="AI36" s="110"/>
      <c r="AN36" s="108"/>
      <c r="AO36" s="109"/>
      <c r="AQ36" s="110"/>
    </row>
    <row r="37" spans="2:47" ht="14.65" customHeight="1"/>
    <row r="38" spans="2:47" ht="14.65" customHeight="1"/>
    <row r="39" spans="2:47" ht="14.65" customHeight="1"/>
  </sheetData>
  <mergeCells count="585">
    <mergeCell ref="U34:U35"/>
    <mergeCell ref="V34:V35"/>
    <mergeCell ref="W34:W35"/>
    <mergeCell ref="Z34:Z35"/>
    <mergeCell ref="AQ34:AQ35"/>
    <mergeCell ref="AR34:AR35"/>
    <mergeCell ref="AS34:AS35"/>
    <mergeCell ref="AT34:AT35"/>
    <mergeCell ref="AU34:AU35"/>
    <mergeCell ref="AI34:AI35"/>
    <mergeCell ref="AJ34:AJ35"/>
    <mergeCell ref="AK34:AK35"/>
    <mergeCell ref="AL34:AL35"/>
    <mergeCell ref="AM34:AM35"/>
    <mergeCell ref="AP34:AP35"/>
    <mergeCell ref="K34:K35"/>
    <mergeCell ref="L34:L35"/>
    <mergeCell ref="M34:M35"/>
    <mergeCell ref="N34:N35"/>
    <mergeCell ref="O34:O35"/>
    <mergeCell ref="R34:R35"/>
    <mergeCell ref="AS32:AS33"/>
    <mergeCell ref="AT32:AT33"/>
    <mergeCell ref="AU32:AU33"/>
    <mergeCell ref="AN32:AO32"/>
    <mergeCell ref="AP32:AP33"/>
    <mergeCell ref="AQ32:AQ33"/>
    <mergeCell ref="AR32:AR33"/>
    <mergeCell ref="T32:T33"/>
    <mergeCell ref="U32:U33"/>
    <mergeCell ref="V32:V33"/>
    <mergeCell ref="AA34:AA35"/>
    <mergeCell ref="AB34:AB35"/>
    <mergeCell ref="AC34:AC35"/>
    <mergeCell ref="AD34:AD35"/>
    <mergeCell ref="AE34:AE35"/>
    <mergeCell ref="AH34:AH35"/>
    <mergeCell ref="S34:S35"/>
    <mergeCell ref="T34:T35"/>
    <mergeCell ref="B34:B35"/>
    <mergeCell ref="C34:C35"/>
    <mergeCell ref="D34:D35"/>
    <mergeCell ref="E34:E35"/>
    <mergeCell ref="F34:F35"/>
    <mergeCell ref="G34:G35"/>
    <mergeCell ref="J34:J35"/>
    <mergeCell ref="AL32:AL33"/>
    <mergeCell ref="AM32:AM33"/>
    <mergeCell ref="AD32:AD33"/>
    <mergeCell ref="AE32:AE33"/>
    <mergeCell ref="AH32:AH33"/>
    <mergeCell ref="AI32:AI33"/>
    <mergeCell ref="AJ32:AJ33"/>
    <mergeCell ref="AK32:AK33"/>
    <mergeCell ref="W32:W33"/>
    <mergeCell ref="X32:Y32"/>
    <mergeCell ref="Z32:Z33"/>
    <mergeCell ref="AA32:AA33"/>
    <mergeCell ref="AB32:AB33"/>
    <mergeCell ref="AC32:AC33"/>
    <mergeCell ref="O32:O33"/>
    <mergeCell ref="R32:R33"/>
    <mergeCell ref="S32:S33"/>
    <mergeCell ref="H32:I32"/>
    <mergeCell ref="J32:J33"/>
    <mergeCell ref="K32:K33"/>
    <mergeCell ref="L32:L33"/>
    <mergeCell ref="M32:M33"/>
    <mergeCell ref="N32:N33"/>
    <mergeCell ref="B32:B33"/>
    <mergeCell ref="C32:C33"/>
    <mergeCell ref="D32:D33"/>
    <mergeCell ref="E32:E33"/>
    <mergeCell ref="F32:F33"/>
    <mergeCell ref="G32:G33"/>
    <mergeCell ref="AP30:AP31"/>
    <mergeCell ref="AQ30:AQ31"/>
    <mergeCell ref="AR30:AR31"/>
    <mergeCell ref="AS30:AS31"/>
    <mergeCell ref="AT30:AT31"/>
    <mergeCell ref="AU30:AU31"/>
    <mergeCell ref="AH30:AH31"/>
    <mergeCell ref="AI30:AI31"/>
    <mergeCell ref="AJ30:AJ31"/>
    <mergeCell ref="AK30:AK31"/>
    <mergeCell ref="AL30:AL31"/>
    <mergeCell ref="AM30:AM31"/>
    <mergeCell ref="Z30:Z31"/>
    <mergeCell ref="AA30:AA31"/>
    <mergeCell ref="AB30:AB31"/>
    <mergeCell ref="AC30:AC31"/>
    <mergeCell ref="AD30:AD31"/>
    <mergeCell ref="AE30:AE31"/>
    <mergeCell ref="R30:R31"/>
    <mergeCell ref="S30:S31"/>
    <mergeCell ref="T30:T31"/>
    <mergeCell ref="U30:U31"/>
    <mergeCell ref="V30:V31"/>
    <mergeCell ref="W30:W31"/>
    <mergeCell ref="J30:J31"/>
    <mergeCell ref="K30:K31"/>
    <mergeCell ref="L30:L31"/>
    <mergeCell ref="M30:M31"/>
    <mergeCell ref="N30:N31"/>
    <mergeCell ref="O30:O31"/>
    <mergeCell ref="B30:B31"/>
    <mergeCell ref="C30:C31"/>
    <mergeCell ref="D30:D31"/>
    <mergeCell ref="E30:E31"/>
    <mergeCell ref="F30:F31"/>
    <mergeCell ref="G30:G31"/>
    <mergeCell ref="AP28:AP29"/>
    <mergeCell ref="AQ28:AQ29"/>
    <mergeCell ref="AR28:AR29"/>
    <mergeCell ref="AS28:AS29"/>
    <mergeCell ref="AT28:AT29"/>
    <mergeCell ref="AU28:AU29"/>
    <mergeCell ref="AH28:AH29"/>
    <mergeCell ref="AI28:AI29"/>
    <mergeCell ref="AJ28:AJ29"/>
    <mergeCell ref="AK28:AK29"/>
    <mergeCell ref="AL28:AL29"/>
    <mergeCell ref="AM28:AM29"/>
    <mergeCell ref="Z28:Z29"/>
    <mergeCell ref="AA28:AA29"/>
    <mergeCell ref="AB28:AB29"/>
    <mergeCell ref="AC28:AC29"/>
    <mergeCell ref="AD28:AD29"/>
    <mergeCell ref="AE28:AE29"/>
    <mergeCell ref="R28:R29"/>
    <mergeCell ref="S28:S29"/>
    <mergeCell ref="T28:T29"/>
    <mergeCell ref="U28:U29"/>
    <mergeCell ref="V28:V29"/>
    <mergeCell ref="W28:W29"/>
    <mergeCell ref="J28:J29"/>
    <mergeCell ref="K28:K29"/>
    <mergeCell ref="L28:L29"/>
    <mergeCell ref="M28:M29"/>
    <mergeCell ref="N28:N29"/>
    <mergeCell ref="O28:O29"/>
    <mergeCell ref="B28:B29"/>
    <mergeCell ref="C28:C29"/>
    <mergeCell ref="D28:D29"/>
    <mergeCell ref="E28:E29"/>
    <mergeCell ref="F28:F29"/>
    <mergeCell ref="G28:G29"/>
    <mergeCell ref="AP26:AP27"/>
    <mergeCell ref="AQ26:AQ27"/>
    <mergeCell ref="AR26:AR27"/>
    <mergeCell ref="AS26:AS27"/>
    <mergeCell ref="AT26:AT27"/>
    <mergeCell ref="AU26:AU27"/>
    <mergeCell ref="AH26:AH27"/>
    <mergeCell ref="AI26:AI27"/>
    <mergeCell ref="AJ26:AJ27"/>
    <mergeCell ref="AK26:AK27"/>
    <mergeCell ref="AL26:AL27"/>
    <mergeCell ref="AM26:AM27"/>
    <mergeCell ref="Z26:Z27"/>
    <mergeCell ref="AA26:AA27"/>
    <mergeCell ref="AB26:AB27"/>
    <mergeCell ref="AC26:AC27"/>
    <mergeCell ref="AD26:AD27"/>
    <mergeCell ref="AE26:AE27"/>
    <mergeCell ref="R26:R27"/>
    <mergeCell ref="S26:S27"/>
    <mergeCell ref="T26:T27"/>
    <mergeCell ref="U26:U27"/>
    <mergeCell ref="V26:V27"/>
    <mergeCell ref="W26:W27"/>
    <mergeCell ref="J26:J27"/>
    <mergeCell ref="K26:K27"/>
    <mergeCell ref="L26:L27"/>
    <mergeCell ref="M26:M27"/>
    <mergeCell ref="N26:N27"/>
    <mergeCell ref="O26:O27"/>
    <mergeCell ref="B26:B27"/>
    <mergeCell ref="C26:C27"/>
    <mergeCell ref="D26:D27"/>
    <mergeCell ref="E26:E27"/>
    <mergeCell ref="F26:F27"/>
    <mergeCell ref="G26:G27"/>
    <mergeCell ref="AP24:AP25"/>
    <mergeCell ref="AQ24:AQ25"/>
    <mergeCell ref="AR24:AR25"/>
    <mergeCell ref="AS24:AS25"/>
    <mergeCell ref="AT24:AT25"/>
    <mergeCell ref="AU24:AU25"/>
    <mergeCell ref="AH24:AH25"/>
    <mergeCell ref="AI24:AI25"/>
    <mergeCell ref="AJ24:AJ25"/>
    <mergeCell ref="AK24:AK25"/>
    <mergeCell ref="AL24:AL25"/>
    <mergeCell ref="AM24:AM25"/>
    <mergeCell ref="Z24:Z25"/>
    <mergeCell ref="AA24:AA25"/>
    <mergeCell ref="AB24:AB25"/>
    <mergeCell ref="AC24:AC25"/>
    <mergeCell ref="AD24:AD25"/>
    <mergeCell ref="AE24:AE25"/>
    <mergeCell ref="R24:R25"/>
    <mergeCell ref="S24:S25"/>
    <mergeCell ref="T24:T25"/>
    <mergeCell ref="U24:U25"/>
    <mergeCell ref="V24:V25"/>
    <mergeCell ref="W24:W25"/>
    <mergeCell ref="J24:J25"/>
    <mergeCell ref="K24:K25"/>
    <mergeCell ref="L24:L25"/>
    <mergeCell ref="M24:M25"/>
    <mergeCell ref="N24:N25"/>
    <mergeCell ref="O24:O25"/>
    <mergeCell ref="B24:B25"/>
    <mergeCell ref="C24:C25"/>
    <mergeCell ref="D24:D25"/>
    <mergeCell ref="E24:E25"/>
    <mergeCell ref="F24:F25"/>
    <mergeCell ref="G24:G25"/>
    <mergeCell ref="AQ22:AQ23"/>
    <mergeCell ref="AR22:AR23"/>
    <mergeCell ref="AS22:AS23"/>
    <mergeCell ref="AT22:AT23"/>
    <mergeCell ref="AU22:AU23"/>
    <mergeCell ref="H23:I23"/>
    <mergeCell ref="X23:Y23"/>
    <mergeCell ref="AN23:AO23"/>
    <mergeCell ref="AI22:AI23"/>
    <mergeCell ref="AJ22:AJ23"/>
    <mergeCell ref="AK22:AK23"/>
    <mergeCell ref="AL22:AL23"/>
    <mergeCell ref="AM22:AM23"/>
    <mergeCell ref="AP22:AP23"/>
    <mergeCell ref="AA22:AA23"/>
    <mergeCell ref="AB22:AB23"/>
    <mergeCell ref="AC22:AC23"/>
    <mergeCell ref="AD22:AD23"/>
    <mergeCell ref="AE22:AE23"/>
    <mergeCell ref="AH22:AH23"/>
    <mergeCell ref="S22:S23"/>
    <mergeCell ref="T22:T23"/>
    <mergeCell ref="U22:U23"/>
    <mergeCell ref="V22:V23"/>
    <mergeCell ref="AS20:AS21"/>
    <mergeCell ref="Z20:Z21"/>
    <mergeCell ref="AA20:AA21"/>
    <mergeCell ref="AB20:AB21"/>
    <mergeCell ref="M20:M21"/>
    <mergeCell ref="N20:N21"/>
    <mergeCell ref="O20:O21"/>
    <mergeCell ref="R20:R21"/>
    <mergeCell ref="S20:S21"/>
    <mergeCell ref="T20:T21"/>
    <mergeCell ref="V20:V21"/>
    <mergeCell ref="W20:W21"/>
    <mergeCell ref="K22:K23"/>
    <mergeCell ref="L22:L23"/>
    <mergeCell ref="M22:M23"/>
    <mergeCell ref="N22:N23"/>
    <mergeCell ref="O22:O23"/>
    <mergeCell ref="R22:R23"/>
    <mergeCell ref="W18:W19"/>
    <mergeCell ref="Z18:Z19"/>
    <mergeCell ref="U18:U19"/>
    <mergeCell ref="V18:V19"/>
    <mergeCell ref="K18:K19"/>
    <mergeCell ref="L18:L19"/>
    <mergeCell ref="M18:M19"/>
    <mergeCell ref="N18:N19"/>
    <mergeCell ref="AT20:AT21"/>
    <mergeCell ref="AU20:AU21"/>
    <mergeCell ref="B22:B23"/>
    <mergeCell ref="C22:C23"/>
    <mergeCell ref="D22:D23"/>
    <mergeCell ref="E22:E23"/>
    <mergeCell ref="F22:F23"/>
    <mergeCell ref="G22:G23"/>
    <mergeCell ref="J22:J23"/>
    <mergeCell ref="AK20:AK21"/>
    <mergeCell ref="AL20:AL21"/>
    <mergeCell ref="AM20:AM21"/>
    <mergeCell ref="AP20:AP21"/>
    <mergeCell ref="AQ20:AQ21"/>
    <mergeCell ref="AR20:AR21"/>
    <mergeCell ref="AC20:AC21"/>
    <mergeCell ref="AD20:AD21"/>
    <mergeCell ref="AE20:AE21"/>
    <mergeCell ref="AH20:AH21"/>
    <mergeCell ref="AI20:AI21"/>
    <mergeCell ref="AJ20:AJ21"/>
    <mergeCell ref="U20:U21"/>
    <mergeCell ref="W22:W23"/>
    <mergeCell ref="Z22:Z23"/>
    <mergeCell ref="AU18:AU19"/>
    <mergeCell ref="B20:B21"/>
    <mergeCell ref="C20:C21"/>
    <mergeCell ref="D20:D21"/>
    <mergeCell ref="E20:E21"/>
    <mergeCell ref="F20:F21"/>
    <mergeCell ref="G20:G21"/>
    <mergeCell ref="J20:J21"/>
    <mergeCell ref="K20:K21"/>
    <mergeCell ref="L20:L21"/>
    <mergeCell ref="AM18:AM19"/>
    <mergeCell ref="AP18:AP19"/>
    <mergeCell ref="AQ18:AQ19"/>
    <mergeCell ref="AR18:AR19"/>
    <mergeCell ref="AS18:AS19"/>
    <mergeCell ref="AT18:AT19"/>
    <mergeCell ref="AE18:AE19"/>
    <mergeCell ref="AH18:AH19"/>
    <mergeCell ref="AI18:AI19"/>
    <mergeCell ref="AJ18:AJ19"/>
    <mergeCell ref="AK18:AK19"/>
    <mergeCell ref="AL18:AL19"/>
    <mergeCell ref="G18:G19"/>
    <mergeCell ref="J18:J19"/>
    <mergeCell ref="AA18:AA19"/>
    <mergeCell ref="AB18:AB19"/>
    <mergeCell ref="AC18:AC19"/>
    <mergeCell ref="AD18:AD19"/>
    <mergeCell ref="O18:O19"/>
    <mergeCell ref="R18:R19"/>
    <mergeCell ref="S18:S19"/>
    <mergeCell ref="T18:T19"/>
    <mergeCell ref="AT16:AT17"/>
    <mergeCell ref="AQ16:AQ17"/>
    <mergeCell ref="AR16:AR17"/>
    <mergeCell ref="AS16:AS17"/>
    <mergeCell ref="Z16:Z17"/>
    <mergeCell ref="O16:O17"/>
    <mergeCell ref="R16:R17"/>
    <mergeCell ref="AU16:AU17"/>
    <mergeCell ref="B18:B19"/>
    <mergeCell ref="C18:C19"/>
    <mergeCell ref="D18:D19"/>
    <mergeCell ref="E18:E19"/>
    <mergeCell ref="F18:F19"/>
    <mergeCell ref="AI16:AI17"/>
    <mergeCell ref="AJ16:AJ17"/>
    <mergeCell ref="AK16:AK17"/>
    <mergeCell ref="AL16:AL17"/>
    <mergeCell ref="AM16:AM17"/>
    <mergeCell ref="AP16:AP17"/>
    <mergeCell ref="AA16:AA17"/>
    <mergeCell ref="AB16:AB17"/>
    <mergeCell ref="AC16:AC17"/>
    <mergeCell ref="AD16:AD17"/>
    <mergeCell ref="AE16:AE17"/>
    <mergeCell ref="AH16:AH17"/>
    <mergeCell ref="S16:S17"/>
    <mergeCell ref="T16:T17"/>
    <mergeCell ref="U16:U17"/>
    <mergeCell ref="V16:V17"/>
    <mergeCell ref="W16:W17"/>
    <mergeCell ref="B16:B17"/>
    <mergeCell ref="C16:C17"/>
    <mergeCell ref="D16:D17"/>
    <mergeCell ref="E16:E17"/>
    <mergeCell ref="F16:F17"/>
    <mergeCell ref="G16:G17"/>
    <mergeCell ref="J16:J17"/>
    <mergeCell ref="Z14:Z15"/>
    <mergeCell ref="AA14:AA15"/>
    <mergeCell ref="R14:R15"/>
    <mergeCell ref="S14:S15"/>
    <mergeCell ref="T14:T15"/>
    <mergeCell ref="U14:U15"/>
    <mergeCell ref="V14:V15"/>
    <mergeCell ref="W14:W15"/>
    <mergeCell ref="J14:J15"/>
    <mergeCell ref="K14:K15"/>
    <mergeCell ref="K16:K17"/>
    <mergeCell ref="L16:L17"/>
    <mergeCell ref="M16:M17"/>
    <mergeCell ref="N16:N17"/>
    <mergeCell ref="AP14:AP15"/>
    <mergeCell ref="AQ14:AQ15"/>
    <mergeCell ref="AR14:AR15"/>
    <mergeCell ref="AS14:AS15"/>
    <mergeCell ref="AT14:AT15"/>
    <mergeCell ref="AU14:AU15"/>
    <mergeCell ref="AH14:AH15"/>
    <mergeCell ref="AI14:AI15"/>
    <mergeCell ref="AJ14:AJ15"/>
    <mergeCell ref="AK14:AK15"/>
    <mergeCell ref="AL14:AL15"/>
    <mergeCell ref="AM14:AM15"/>
    <mergeCell ref="AN15:AO15"/>
    <mergeCell ref="AJ12:AJ13"/>
    <mergeCell ref="AK12:AK13"/>
    <mergeCell ref="AL12:AL13"/>
    <mergeCell ref="AM12:AM13"/>
    <mergeCell ref="L14:L15"/>
    <mergeCell ref="M14:M15"/>
    <mergeCell ref="N14:N15"/>
    <mergeCell ref="O14:O15"/>
    <mergeCell ref="B14:B15"/>
    <mergeCell ref="C14:C15"/>
    <mergeCell ref="D14:D15"/>
    <mergeCell ref="E14:E15"/>
    <mergeCell ref="F14:F15"/>
    <mergeCell ref="G14:G15"/>
    <mergeCell ref="H15:I15"/>
    <mergeCell ref="X15:Y15"/>
    <mergeCell ref="AB14:AB15"/>
    <mergeCell ref="AC14:AC15"/>
    <mergeCell ref="AD14:AD15"/>
    <mergeCell ref="AE14:AE15"/>
    <mergeCell ref="B12:B13"/>
    <mergeCell ref="C12:C13"/>
    <mergeCell ref="D12:D13"/>
    <mergeCell ref="E12:E13"/>
    <mergeCell ref="F12:F13"/>
    <mergeCell ref="G12:G13"/>
    <mergeCell ref="Z12:Z13"/>
    <mergeCell ref="AA12:AA13"/>
    <mergeCell ref="AB12:AB13"/>
    <mergeCell ref="R12:R13"/>
    <mergeCell ref="S12:S13"/>
    <mergeCell ref="T12:T13"/>
    <mergeCell ref="U12:U13"/>
    <mergeCell ref="V12:V13"/>
    <mergeCell ref="W12:W13"/>
    <mergeCell ref="AU10:AU11"/>
    <mergeCell ref="AH10:AH11"/>
    <mergeCell ref="AI10:AI11"/>
    <mergeCell ref="AJ10:AJ11"/>
    <mergeCell ref="AK10:AK11"/>
    <mergeCell ref="AL10:AL11"/>
    <mergeCell ref="AM10:AM11"/>
    <mergeCell ref="J12:J13"/>
    <mergeCell ref="K12:K13"/>
    <mergeCell ref="L12:L13"/>
    <mergeCell ref="M12:M13"/>
    <mergeCell ref="N12:N13"/>
    <mergeCell ref="O12:O13"/>
    <mergeCell ref="AC12:AC13"/>
    <mergeCell ref="AD12:AD13"/>
    <mergeCell ref="AE12:AE13"/>
    <mergeCell ref="AP12:AP13"/>
    <mergeCell ref="AQ12:AQ13"/>
    <mergeCell ref="AR12:AR13"/>
    <mergeCell ref="AS12:AS13"/>
    <mergeCell ref="AT12:AT13"/>
    <mergeCell ref="AU12:AU13"/>
    <mergeCell ref="AH12:AH13"/>
    <mergeCell ref="AI12:AI13"/>
    <mergeCell ref="T10:T11"/>
    <mergeCell ref="U10:U11"/>
    <mergeCell ref="V10:V11"/>
    <mergeCell ref="W10:W11"/>
    <mergeCell ref="AP10:AP11"/>
    <mergeCell ref="AQ10:AQ11"/>
    <mergeCell ref="AR10:AR11"/>
    <mergeCell ref="AS10:AS11"/>
    <mergeCell ref="AT10:AT11"/>
    <mergeCell ref="J10:J11"/>
    <mergeCell ref="K10:K11"/>
    <mergeCell ref="L10:L11"/>
    <mergeCell ref="M10:M11"/>
    <mergeCell ref="N10:N11"/>
    <mergeCell ref="O10:O11"/>
    <mergeCell ref="AU8:AU9"/>
    <mergeCell ref="H9:I9"/>
    <mergeCell ref="X9:Y9"/>
    <mergeCell ref="AN9:AO9"/>
    <mergeCell ref="AR8:AR9"/>
    <mergeCell ref="AS8:AS9"/>
    <mergeCell ref="AT8:AT9"/>
    <mergeCell ref="T8:T9"/>
    <mergeCell ref="U8:U9"/>
    <mergeCell ref="V8:V9"/>
    <mergeCell ref="Z10:Z11"/>
    <mergeCell ref="AA10:AA11"/>
    <mergeCell ref="AB10:AB11"/>
    <mergeCell ref="AC10:AC11"/>
    <mergeCell ref="AD10:AD11"/>
    <mergeCell ref="AE10:AE11"/>
    <mergeCell ref="R10:R11"/>
    <mergeCell ref="S10:S11"/>
    <mergeCell ref="B10:B11"/>
    <mergeCell ref="C10:C11"/>
    <mergeCell ref="D10:D11"/>
    <mergeCell ref="E10:E11"/>
    <mergeCell ref="F10:F11"/>
    <mergeCell ref="G10:G11"/>
    <mergeCell ref="AM8:AM9"/>
    <mergeCell ref="AP8:AP9"/>
    <mergeCell ref="AQ8:AQ9"/>
    <mergeCell ref="AE8:AE9"/>
    <mergeCell ref="AH8:AH9"/>
    <mergeCell ref="AI8:AI9"/>
    <mergeCell ref="AJ8:AJ9"/>
    <mergeCell ref="AK8:AK9"/>
    <mergeCell ref="AL8:AL9"/>
    <mergeCell ref="W8:W9"/>
    <mergeCell ref="Z8:Z9"/>
    <mergeCell ref="AA8:AA9"/>
    <mergeCell ref="AB8:AB9"/>
    <mergeCell ref="AC8:AC9"/>
    <mergeCell ref="AD8:AD9"/>
    <mergeCell ref="O8:O9"/>
    <mergeCell ref="R8:R9"/>
    <mergeCell ref="S8:S9"/>
    <mergeCell ref="M8:M9"/>
    <mergeCell ref="N8:N9"/>
    <mergeCell ref="AQ6:AQ7"/>
    <mergeCell ref="AR6:AR7"/>
    <mergeCell ref="AS6:AS7"/>
    <mergeCell ref="Z6:Z7"/>
    <mergeCell ref="K6:K7"/>
    <mergeCell ref="L6:L7"/>
    <mergeCell ref="M6:M7"/>
    <mergeCell ref="N6:N7"/>
    <mergeCell ref="O6:O7"/>
    <mergeCell ref="R6:R7"/>
    <mergeCell ref="B8:B9"/>
    <mergeCell ref="C8:C9"/>
    <mergeCell ref="D8:D9"/>
    <mergeCell ref="E8:E9"/>
    <mergeCell ref="F8:F9"/>
    <mergeCell ref="AI6:AI7"/>
    <mergeCell ref="AJ6:AJ7"/>
    <mergeCell ref="AK6:AK7"/>
    <mergeCell ref="AL6:AL7"/>
    <mergeCell ref="AA6:AA7"/>
    <mergeCell ref="AB6:AB7"/>
    <mergeCell ref="AC6:AC7"/>
    <mergeCell ref="AD6:AD7"/>
    <mergeCell ref="AE6:AE7"/>
    <mergeCell ref="AH6:AH7"/>
    <mergeCell ref="S6:S7"/>
    <mergeCell ref="T6:T7"/>
    <mergeCell ref="U6:U7"/>
    <mergeCell ref="V6:V7"/>
    <mergeCell ref="W6:W7"/>
    <mergeCell ref="G8:G9"/>
    <mergeCell ref="J8:J9"/>
    <mergeCell ref="K8:K9"/>
    <mergeCell ref="L8:L9"/>
    <mergeCell ref="B6:B7"/>
    <mergeCell ref="C6:C7"/>
    <mergeCell ref="D6:D7"/>
    <mergeCell ref="E6:E7"/>
    <mergeCell ref="F6:F7"/>
    <mergeCell ref="G6:G7"/>
    <mergeCell ref="J6:J7"/>
    <mergeCell ref="AT6:AT7"/>
    <mergeCell ref="AU6:AU7"/>
    <mergeCell ref="AM6:AM7"/>
    <mergeCell ref="AP6:AP7"/>
    <mergeCell ref="B3:G3"/>
    <mergeCell ref="J3:O3"/>
    <mergeCell ref="R3:W3"/>
    <mergeCell ref="Z3:AE3"/>
    <mergeCell ref="AH3:AM3"/>
    <mergeCell ref="AP3:AU3"/>
    <mergeCell ref="B4:B5"/>
    <mergeCell ref="E4:E5"/>
    <mergeCell ref="J4:J5"/>
    <mergeCell ref="M4:M5"/>
    <mergeCell ref="R4:R5"/>
    <mergeCell ref="U4:U5"/>
    <mergeCell ref="Z4:Z5"/>
    <mergeCell ref="AC4:AC5"/>
    <mergeCell ref="AH4:AH5"/>
    <mergeCell ref="AK4:AK5"/>
    <mergeCell ref="AP4:AP5"/>
    <mergeCell ref="AS4:AS5"/>
    <mergeCell ref="A1:P1"/>
    <mergeCell ref="Q1:AF1"/>
    <mergeCell ref="AG1:AV1"/>
    <mergeCell ref="B2:D2"/>
    <mergeCell ref="E2:G2"/>
    <mergeCell ref="J2:L2"/>
    <mergeCell ref="M2:O2"/>
    <mergeCell ref="R2:T2"/>
    <mergeCell ref="U2:W2"/>
    <mergeCell ref="Z2:AB2"/>
    <mergeCell ref="AC2:AE2"/>
    <mergeCell ref="AH2:AJ2"/>
    <mergeCell ref="AK2:AM2"/>
    <mergeCell ref="AP2:AR2"/>
    <mergeCell ref="AS2:AU2"/>
  </mergeCells>
  <phoneticPr fontId="1"/>
  <dataValidations count="1">
    <dataValidation imeMode="disabled" allowBlank="1" showInputMessage="1" showErrorMessage="1" sqref="G6:G35 O6:O35 W6:W35 AE6:AE35 AM6:AM35 AU6:AU35" xr:uid="{00000000-0002-0000-0500-000000000000}"/>
  </dataValidations>
  <pageMargins left="0" right="0" top="0.39370078740157483" bottom="0.23622047244094491" header="0.27559055118110237" footer="0.15748031496062992"/>
  <pageSetup paperSize="9" orientation="landscape" horizontalDpi="4294967293" verticalDpi="300" r:id="rId1"/>
  <headerFooter alignWithMargins="0"/>
  <colBreaks count="2" manualBreakCount="2">
    <brk id="16" max="1048575" man="1"/>
    <brk id="3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3"/>
  </sheetPr>
  <dimension ref="A1:D40"/>
  <sheetViews>
    <sheetView workbookViewId="0"/>
  </sheetViews>
  <sheetFormatPr defaultColWidth="9" defaultRowHeight="21" customHeight="1"/>
  <cols>
    <col min="1" max="1" width="4.125" style="28" customWidth="1"/>
    <col min="2" max="2" width="15.75" style="29" customWidth="1"/>
    <col min="3" max="3" width="43.75" style="26" customWidth="1"/>
    <col min="4" max="4" width="17.75" style="26" customWidth="1"/>
    <col min="5" max="6" width="7.75" style="26" customWidth="1"/>
    <col min="7" max="16384" width="9" style="26"/>
  </cols>
  <sheetData>
    <row r="1" spans="1:4" ht="21" customHeight="1">
      <c r="A1" s="25"/>
      <c r="B1" s="25" t="s">
        <v>89</v>
      </c>
      <c r="C1" s="25" t="s">
        <v>90</v>
      </c>
      <c r="D1" s="25" t="s">
        <v>91</v>
      </c>
    </row>
    <row r="2" spans="1:4" ht="21" customHeight="1">
      <c r="A2" s="27">
        <v>1</v>
      </c>
      <c r="B2" s="25">
        <v>5905</v>
      </c>
      <c r="C2" s="27" t="s">
        <v>92</v>
      </c>
      <c r="D2" s="25" t="s">
        <v>93</v>
      </c>
    </row>
    <row r="3" spans="1:4" ht="21" customHeight="1">
      <c r="A3" s="27">
        <v>2</v>
      </c>
      <c r="B3" s="25">
        <v>5918</v>
      </c>
      <c r="C3" s="27" t="s">
        <v>94</v>
      </c>
      <c r="D3" s="25" t="s">
        <v>95</v>
      </c>
    </row>
    <row r="4" spans="1:4" ht="21" customHeight="1">
      <c r="A4" s="27">
        <v>3</v>
      </c>
      <c r="B4" s="25">
        <v>5922</v>
      </c>
      <c r="C4" s="27" t="s">
        <v>96</v>
      </c>
      <c r="D4" s="25" t="s">
        <v>97</v>
      </c>
    </row>
    <row r="5" spans="1:4" ht="21" customHeight="1">
      <c r="A5" s="27">
        <v>4</v>
      </c>
      <c r="B5" s="25">
        <v>5933</v>
      </c>
      <c r="C5" s="27" t="s">
        <v>98</v>
      </c>
      <c r="D5" s="25" t="s">
        <v>99</v>
      </c>
    </row>
    <row r="6" spans="1:4" ht="21" customHeight="1">
      <c r="A6" s="27">
        <v>5</v>
      </c>
      <c r="B6" s="25">
        <v>5935</v>
      </c>
      <c r="C6" s="27" t="s">
        <v>100</v>
      </c>
      <c r="D6" s="25" t="s">
        <v>101</v>
      </c>
    </row>
    <row r="7" spans="1:4" ht="21" customHeight="1">
      <c r="A7" s="27">
        <v>6</v>
      </c>
      <c r="B7" s="25">
        <v>5936</v>
      </c>
      <c r="C7" s="27" t="s">
        <v>102</v>
      </c>
      <c r="D7" s="25" t="s">
        <v>103</v>
      </c>
    </row>
    <row r="8" spans="1:4" ht="21" customHeight="1">
      <c r="A8" s="27">
        <v>7</v>
      </c>
      <c r="B8" s="25">
        <v>6108</v>
      </c>
      <c r="C8" s="27" t="s">
        <v>104</v>
      </c>
      <c r="D8" s="25" t="s">
        <v>105</v>
      </c>
    </row>
    <row r="9" spans="1:4" ht="21" customHeight="1">
      <c r="A9" s="27">
        <v>8</v>
      </c>
      <c r="B9" s="25">
        <v>6109</v>
      </c>
      <c r="C9" s="27" t="s">
        <v>106</v>
      </c>
      <c r="D9" s="25" t="s">
        <v>107</v>
      </c>
    </row>
    <row r="10" spans="1:4" ht="21" customHeight="1">
      <c r="A10" s="27">
        <v>9</v>
      </c>
      <c r="B10" s="25">
        <v>6107</v>
      </c>
      <c r="C10" s="27" t="s">
        <v>108</v>
      </c>
      <c r="D10" s="25" t="s">
        <v>109</v>
      </c>
    </row>
    <row r="11" spans="1:4" ht="21" customHeight="1">
      <c r="A11" s="27">
        <v>10</v>
      </c>
      <c r="B11" s="25">
        <v>6110</v>
      </c>
      <c r="C11" s="27" t="s">
        <v>110</v>
      </c>
      <c r="D11" s="25" t="s">
        <v>111</v>
      </c>
    </row>
    <row r="12" spans="1:4" ht="21" customHeight="1">
      <c r="A12" s="27">
        <v>11</v>
      </c>
      <c r="B12" s="25">
        <v>6043</v>
      </c>
      <c r="C12" s="27" t="s">
        <v>112</v>
      </c>
      <c r="D12" s="25" t="s">
        <v>113</v>
      </c>
    </row>
    <row r="13" spans="1:4" ht="21" customHeight="1">
      <c r="A13" s="27">
        <v>12</v>
      </c>
      <c r="B13" s="25">
        <v>6104</v>
      </c>
      <c r="C13" s="27" t="s">
        <v>114</v>
      </c>
      <c r="D13" s="25" t="s">
        <v>115</v>
      </c>
    </row>
    <row r="14" spans="1:4" ht="21" customHeight="1">
      <c r="A14" s="27">
        <v>13</v>
      </c>
      <c r="B14" s="25">
        <v>6045</v>
      </c>
      <c r="C14" s="27" t="s">
        <v>116</v>
      </c>
      <c r="D14" s="25" t="s">
        <v>117</v>
      </c>
    </row>
    <row r="15" spans="1:4" ht="21" customHeight="1">
      <c r="A15" s="27">
        <v>14</v>
      </c>
      <c r="B15" s="25">
        <v>6093</v>
      </c>
      <c r="C15" s="27" t="s">
        <v>118</v>
      </c>
      <c r="D15" s="25" t="s">
        <v>119</v>
      </c>
    </row>
    <row r="16" spans="1:4" ht="21" customHeight="1">
      <c r="A16" s="27">
        <v>15</v>
      </c>
      <c r="B16" s="25">
        <v>6097</v>
      </c>
      <c r="C16" s="27" t="s">
        <v>120</v>
      </c>
      <c r="D16" s="25" t="s">
        <v>121</v>
      </c>
    </row>
    <row r="17" spans="1:4" ht="21" customHeight="1">
      <c r="A17" s="27">
        <v>16</v>
      </c>
      <c r="B17" s="25">
        <v>6100</v>
      </c>
      <c r="C17" s="27" t="s">
        <v>122</v>
      </c>
      <c r="D17" s="25" t="s">
        <v>123</v>
      </c>
    </row>
    <row r="18" spans="1:4" ht="21" customHeight="1">
      <c r="A18" s="27">
        <v>17</v>
      </c>
      <c r="B18" s="25">
        <v>6099</v>
      </c>
      <c r="C18" s="27" t="s">
        <v>124</v>
      </c>
      <c r="D18" s="25" t="s">
        <v>125</v>
      </c>
    </row>
    <row r="19" spans="1:4" ht="21" customHeight="1">
      <c r="A19" s="27">
        <v>18</v>
      </c>
      <c r="B19" s="25">
        <v>6094</v>
      </c>
      <c r="C19" s="27" t="s">
        <v>126</v>
      </c>
      <c r="D19" s="25" t="s">
        <v>127</v>
      </c>
    </row>
    <row r="20" spans="1:4" ht="21" customHeight="1">
      <c r="A20" s="27">
        <v>19</v>
      </c>
      <c r="B20" s="25">
        <v>6105</v>
      </c>
      <c r="C20" s="27" t="s">
        <v>128</v>
      </c>
      <c r="D20" s="25" t="s">
        <v>129</v>
      </c>
    </row>
    <row r="21" spans="1:4" ht="21" customHeight="1">
      <c r="A21" s="27">
        <v>20</v>
      </c>
      <c r="B21" s="25">
        <v>6102</v>
      </c>
      <c r="C21" s="27" t="s">
        <v>130</v>
      </c>
      <c r="D21" s="25" t="s">
        <v>131</v>
      </c>
    </row>
    <row r="22" spans="1:4" ht="21" customHeight="1">
      <c r="A22" s="27">
        <v>21</v>
      </c>
      <c r="B22" s="25">
        <v>6011</v>
      </c>
      <c r="C22" s="27" t="s">
        <v>132</v>
      </c>
      <c r="D22" s="25" t="s">
        <v>133</v>
      </c>
    </row>
    <row r="23" spans="1:4" ht="21" customHeight="1">
      <c r="A23" s="27">
        <v>22</v>
      </c>
      <c r="B23" s="25">
        <v>6042</v>
      </c>
      <c r="C23" s="27" t="s">
        <v>134</v>
      </c>
      <c r="D23" s="25" t="s">
        <v>135</v>
      </c>
    </row>
    <row r="24" spans="1:4" ht="21" customHeight="1">
      <c r="A24" s="27">
        <v>23</v>
      </c>
      <c r="B24" s="25">
        <v>6118</v>
      </c>
      <c r="C24" s="27" t="s">
        <v>136</v>
      </c>
      <c r="D24" s="25" t="s">
        <v>137</v>
      </c>
    </row>
    <row r="25" spans="1:4" ht="21" customHeight="1">
      <c r="A25" s="27">
        <v>24</v>
      </c>
      <c r="B25" s="25">
        <v>6119</v>
      </c>
      <c r="C25" s="27" t="s">
        <v>138</v>
      </c>
      <c r="D25" s="25" t="s">
        <v>139</v>
      </c>
    </row>
    <row r="26" spans="1:4" ht="21" customHeight="1">
      <c r="A26" s="27">
        <v>25</v>
      </c>
      <c r="B26" s="25">
        <v>6039</v>
      </c>
      <c r="C26" s="27" t="s">
        <v>140</v>
      </c>
      <c r="D26" s="25" t="s">
        <v>141</v>
      </c>
    </row>
    <row r="27" spans="1:4" ht="21" customHeight="1">
      <c r="A27" s="27">
        <v>26</v>
      </c>
      <c r="B27" s="25">
        <v>6120</v>
      </c>
      <c r="C27" s="27" t="s">
        <v>142</v>
      </c>
      <c r="D27" s="25" t="s">
        <v>143</v>
      </c>
    </row>
    <row r="28" spans="1:4" ht="21" customHeight="1">
      <c r="A28" s="27">
        <v>27</v>
      </c>
      <c r="B28" s="25">
        <v>6090</v>
      </c>
      <c r="C28" s="27" t="s">
        <v>144</v>
      </c>
      <c r="D28" s="25" t="s">
        <v>145</v>
      </c>
    </row>
    <row r="29" spans="1:4" ht="21" customHeight="1">
      <c r="A29" s="27">
        <v>28</v>
      </c>
      <c r="B29" s="25">
        <v>6101</v>
      </c>
      <c r="C29" s="27" t="s">
        <v>146</v>
      </c>
      <c r="D29" s="25" t="s">
        <v>147</v>
      </c>
    </row>
    <row r="30" spans="1:4" ht="21" customHeight="1">
      <c r="A30" s="27">
        <v>29</v>
      </c>
      <c r="B30" s="25">
        <v>6113</v>
      </c>
      <c r="C30" s="27" t="s">
        <v>148</v>
      </c>
      <c r="D30" s="25" t="s">
        <v>149</v>
      </c>
    </row>
    <row r="31" spans="1:4" ht="21" customHeight="1">
      <c r="A31" s="27">
        <v>30</v>
      </c>
      <c r="B31" s="25">
        <v>6092</v>
      </c>
      <c r="C31" s="27" t="s">
        <v>150</v>
      </c>
      <c r="D31" s="25" t="s">
        <v>151</v>
      </c>
    </row>
    <row r="32" spans="1:4" ht="21" customHeight="1">
      <c r="A32" s="27">
        <v>31</v>
      </c>
      <c r="B32" s="25">
        <v>6116</v>
      </c>
      <c r="C32" s="27" t="s">
        <v>152</v>
      </c>
      <c r="D32" s="25" t="s">
        <v>153</v>
      </c>
    </row>
    <row r="33" spans="1:4" ht="21" customHeight="1">
      <c r="A33" s="27">
        <v>32</v>
      </c>
      <c r="B33" s="25">
        <v>6111</v>
      </c>
      <c r="C33" s="27" t="s">
        <v>154</v>
      </c>
      <c r="D33" s="25" t="s">
        <v>155</v>
      </c>
    </row>
    <row r="34" spans="1:4" ht="21" customHeight="1">
      <c r="A34" s="27">
        <v>33</v>
      </c>
      <c r="B34" s="25">
        <v>6115</v>
      </c>
      <c r="C34" s="27" t="s">
        <v>156</v>
      </c>
      <c r="D34" s="25" t="s">
        <v>157</v>
      </c>
    </row>
    <row r="35" spans="1:4" ht="21" customHeight="1">
      <c r="A35" s="27">
        <v>34</v>
      </c>
      <c r="B35" s="25">
        <v>6019</v>
      </c>
      <c r="C35" s="27" t="s">
        <v>158</v>
      </c>
      <c r="D35" s="25" t="s">
        <v>159</v>
      </c>
    </row>
    <row r="36" spans="1:4" ht="21" customHeight="1">
      <c r="A36" s="27">
        <v>35</v>
      </c>
      <c r="B36" s="25">
        <v>6087</v>
      </c>
      <c r="C36" s="27" t="s">
        <v>160</v>
      </c>
      <c r="D36" s="25" t="s">
        <v>161</v>
      </c>
    </row>
    <row r="37" spans="1:4" ht="21" customHeight="1">
      <c r="A37" s="27">
        <v>36</v>
      </c>
      <c r="B37" s="25">
        <v>17266</v>
      </c>
      <c r="C37" s="27" t="s">
        <v>248</v>
      </c>
      <c r="D37" s="25" t="s">
        <v>249</v>
      </c>
    </row>
    <row r="38" spans="1:4" ht="21" customHeight="1">
      <c r="A38" s="27">
        <v>37</v>
      </c>
      <c r="B38" s="25">
        <v>21929</v>
      </c>
      <c r="C38" s="27" t="s">
        <v>162</v>
      </c>
      <c r="D38" s="25" t="s">
        <v>163</v>
      </c>
    </row>
    <row r="39" spans="1:4" ht="21" customHeight="1">
      <c r="A39" s="27">
        <v>38</v>
      </c>
      <c r="B39" s="25">
        <v>6103</v>
      </c>
      <c r="C39" s="27" t="s">
        <v>164</v>
      </c>
      <c r="D39" s="25" t="s">
        <v>165</v>
      </c>
    </row>
    <row r="40" spans="1:4" ht="21" customHeight="1">
      <c r="A40" s="27">
        <v>39</v>
      </c>
      <c r="B40" s="25">
        <v>23999</v>
      </c>
      <c r="C40" s="27" t="s">
        <v>166</v>
      </c>
      <c r="D40" s="25" t="s">
        <v>167</v>
      </c>
    </row>
  </sheetData>
  <phoneticPr fontId="1"/>
  <pageMargins left="1.1200000000000001" right="0.41" top="0.8" bottom="0.5" header="0.32" footer="0.33"/>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改定履歴</vt:lpstr>
      <vt:lpstr>07_学年末単の部</vt:lpstr>
      <vt:lpstr>シングルス　参加申込書</vt:lpstr>
      <vt:lpstr>監督コーチ</vt:lpstr>
      <vt:lpstr>男子</vt:lpstr>
      <vt:lpstr>女子</vt:lpstr>
      <vt:lpstr>正式名称と略称</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HSWS07</cp:lastModifiedBy>
  <cp:lastPrinted>2019-11-19T03:00:34Z</cp:lastPrinted>
  <dcterms:created xsi:type="dcterms:W3CDTF">2019-01-07T11:25:30Z</dcterms:created>
  <dcterms:modified xsi:type="dcterms:W3CDTF">2019-12-07T04:17:35Z</dcterms:modified>
</cp:coreProperties>
</file>