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5" yWindow="30" windowWidth="13470" windowHeight="12180" activeTab="1"/>
  </bookViews>
  <sheets>
    <sheet name="改定履歴" sheetId="1" r:id="rId1"/>
    <sheet name="04_ダブルス_要項" sheetId="2" r:id="rId2"/>
    <sheet name="ダブルス　参加申込書" sheetId="3" r:id="rId3"/>
    <sheet name="監督コーチ" sheetId="4" r:id="rId4"/>
    <sheet name="ダブルス　男子" sheetId="5" r:id="rId5"/>
    <sheet name="ダブルス　女子" sheetId="6" r:id="rId6"/>
    <sheet name="正式名称と略称" sheetId="7" r:id="rId7"/>
  </sheets>
  <externalReferences>
    <externalReference r:id="rId8"/>
  </externalReferences>
  <definedNames>
    <definedName name="単女">[1]辞書!$B$11:$J$225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8" i="2" l="1"/>
  <c r="A1" i="3" l="1"/>
  <c r="D14" i="3"/>
  <c r="D16" i="3"/>
  <c r="D2" i="6" l="1"/>
  <c r="AH2" i="6" s="1"/>
  <c r="B2" i="4"/>
  <c r="D2" i="5"/>
  <c r="AY3" i="2"/>
  <c r="X2" i="6" l="1"/>
  <c r="N2" i="6"/>
  <c r="X2" i="5"/>
  <c r="N2" i="5"/>
</calcChain>
</file>

<file path=xl/sharedStrings.xml><?xml version="1.0" encoding="utf-8"?>
<sst xmlns="http://schemas.openxmlformats.org/spreadsheetml/2006/main" count="785" uniqueCount="283">
  <si>
    <t>要項を掲載しました</t>
    <rPh sb="0" eb="2">
      <t>ヨウコウ</t>
    </rPh>
    <rPh sb="3" eb="5">
      <t>ケイサイ</t>
    </rPh>
    <phoneticPr fontId="1"/>
  </si>
  <si>
    <t>主催</t>
    <rPh sb="0" eb="2">
      <t>シュサイ</t>
    </rPh>
    <phoneticPr fontId="3"/>
  </si>
  <si>
    <t>岐阜県小学生バドミントン連盟</t>
    <rPh sb="0" eb="3">
      <t>ギフケン</t>
    </rPh>
    <rPh sb="3" eb="6">
      <t>ショウガクセイ</t>
    </rPh>
    <rPh sb="12" eb="14">
      <t>レンメイ</t>
    </rPh>
    <phoneticPr fontId="3"/>
  </si>
  <si>
    <t>後援</t>
    <rPh sb="0" eb="2">
      <t>コウエン</t>
    </rPh>
    <phoneticPr fontId="3"/>
  </si>
  <si>
    <t>池田町教育委員会</t>
    <rPh sb="0" eb="2">
      <t>イケダ</t>
    </rPh>
    <rPh sb="2" eb="3">
      <t>チョウ</t>
    </rPh>
    <rPh sb="3" eb="5">
      <t>キョウイク</t>
    </rPh>
    <rPh sb="5" eb="8">
      <t>イインカイ</t>
    </rPh>
    <phoneticPr fontId="3"/>
  </si>
  <si>
    <t xml:space="preserve"> </t>
    <phoneticPr fontId="3"/>
  </si>
  <si>
    <t>協賛</t>
    <rPh sb="0" eb="2">
      <t>キョウサン</t>
    </rPh>
    <phoneticPr fontId="3"/>
  </si>
  <si>
    <t>ヨネックス株式会社</t>
    <rPh sb="5" eb="7">
      <t>カブシキ</t>
    </rPh>
    <rPh sb="7" eb="9">
      <t>カイシャ</t>
    </rPh>
    <phoneticPr fontId="3"/>
  </si>
  <si>
    <t>(予定)</t>
    <rPh sb="1" eb="3">
      <t>ヨテイ</t>
    </rPh>
    <phoneticPr fontId="3"/>
  </si>
  <si>
    <t>池田町総合体育館</t>
    <rPh sb="0" eb="3">
      <t>イケダチョウ</t>
    </rPh>
    <rPh sb="3" eb="5">
      <t>ソウゴウ</t>
    </rPh>
    <rPh sb="5" eb="8">
      <t>タイイクカン</t>
    </rPh>
    <phoneticPr fontId="3"/>
  </si>
  <si>
    <t>種別</t>
    <rPh sb="0" eb="2">
      <t>シュベツ</t>
    </rPh>
    <phoneticPr fontId="3"/>
  </si>
  <si>
    <t>（1）</t>
    <phoneticPr fontId="3"/>
  </si>
  <si>
    <t>（2）</t>
    <phoneticPr fontId="3"/>
  </si>
  <si>
    <t>（3）</t>
    <phoneticPr fontId="3"/>
  </si>
  <si>
    <t>(4)</t>
    <phoneticPr fontId="3"/>
  </si>
  <si>
    <t>(5)</t>
    <phoneticPr fontId="3"/>
  </si>
  <si>
    <t>(6)</t>
    <phoneticPr fontId="3"/>
  </si>
  <si>
    <t>(7)</t>
    <phoneticPr fontId="3"/>
  </si>
  <si>
    <t>(8)</t>
    <phoneticPr fontId="3"/>
  </si>
  <si>
    <t>競技規則</t>
    <rPh sb="0" eb="2">
      <t>キョウギ</t>
    </rPh>
    <rPh sb="2" eb="4">
      <t>キソク</t>
    </rPh>
    <phoneticPr fontId="3"/>
  </si>
  <si>
    <t>競技方法</t>
    <rPh sb="0" eb="2">
      <t>キョウギ</t>
    </rPh>
    <rPh sb="2" eb="4">
      <t>ホウホウ</t>
    </rPh>
    <phoneticPr fontId="3"/>
  </si>
  <si>
    <t>※</t>
    <phoneticPr fontId="3"/>
  </si>
  <si>
    <t>大会パンフに記載される「競技･審判上の注意」を御参照ください。</t>
    <rPh sb="0" eb="2">
      <t>タイカイ</t>
    </rPh>
    <rPh sb="6" eb="8">
      <t>キサイ</t>
    </rPh>
    <rPh sb="12" eb="14">
      <t>キョウギ</t>
    </rPh>
    <rPh sb="15" eb="17">
      <t>シンパン</t>
    </rPh>
    <rPh sb="17" eb="18">
      <t>ジョウ</t>
    </rPh>
    <rPh sb="19" eb="21">
      <t>チュウイ</t>
    </rPh>
    <rPh sb="23" eb="26">
      <t>ゴサンショウ</t>
    </rPh>
    <phoneticPr fontId="3"/>
  </si>
  <si>
    <t>使用器具</t>
    <rPh sb="0" eb="2">
      <t>シヨウ</t>
    </rPh>
    <rPh sb="2" eb="4">
      <t>キグ</t>
    </rPh>
    <phoneticPr fontId="3"/>
  </si>
  <si>
    <t>参加資格</t>
    <rPh sb="0" eb="2">
      <t>サンカ</t>
    </rPh>
    <rPh sb="2" eb="4">
      <t>シカク</t>
    </rPh>
    <phoneticPr fontId="3"/>
  </si>
  <si>
    <t>(1)</t>
    <phoneticPr fontId="3"/>
  </si>
  <si>
    <t>(2)</t>
  </si>
  <si>
    <t>(3)</t>
    <phoneticPr fontId="3"/>
  </si>
  <si>
    <t>4年以上の部で入賞した場合、東海小学生バドミントン大会複の部に出場する者。</t>
    <rPh sb="1" eb="4">
      <t>ネンイジョウ</t>
    </rPh>
    <rPh sb="5" eb="6">
      <t>ブ</t>
    </rPh>
    <rPh sb="7" eb="9">
      <t>ニュウショウ</t>
    </rPh>
    <rPh sb="11" eb="13">
      <t>バアイ</t>
    </rPh>
    <rPh sb="14" eb="16">
      <t>トウカイ</t>
    </rPh>
    <rPh sb="16" eb="19">
      <t>ショウガクセイ</t>
    </rPh>
    <rPh sb="25" eb="27">
      <t>タイカイ</t>
    </rPh>
    <rPh sb="27" eb="28">
      <t>フク</t>
    </rPh>
    <rPh sb="29" eb="30">
      <t>ブ</t>
    </rPh>
    <rPh sb="31" eb="33">
      <t>シュツジョウ</t>
    </rPh>
    <rPh sb="35" eb="36">
      <t>モノ</t>
    </rPh>
    <phoneticPr fontId="3"/>
  </si>
  <si>
    <t>(4)</t>
    <phoneticPr fontId="1"/>
  </si>
  <si>
    <t>本大会におけるコーチは、岐阜県バドミントン協会登録者であること。</t>
    <rPh sb="0" eb="3">
      <t>ホンタイカイ</t>
    </rPh>
    <rPh sb="12" eb="15">
      <t>ギフケン</t>
    </rPh>
    <rPh sb="21" eb="23">
      <t>キョウカイ</t>
    </rPh>
    <rPh sb="23" eb="25">
      <t>トウロク</t>
    </rPh>
    <rPh sb="25" eb="26">
      <t>シャ</t>
    </rPh>
    <phoneticPr fontId="3"/>
  </si>
  <si>
    <t>本大会におけるコーチは、申込時点にコーチングの登録をすること。</t>
    <rPh sb="0" eb="3">
      <t>ホンタイカイ</t>
    </rPh>
    <rPh sb="12" eb="14">
      <t>モウシコミ</t>
    </rPh>
    <rPh sb="14" eb="16">
      <t>ジテン</t>
    </rPh>
    <rPh sb="23" eb="25">
      <t>トウロク</t>
    </rPh>
    <phoneticPr fontId="3"/>
  </si>
  <si>
    <t>コーチングの登録は一人１クラブのみとする。（複数のクラブへの登録不可）</t>
    <rPh sb="6" eb="8">
      <t>トウロク</t>
    </rPh>
    <rPh sb="9" eb="11">
      <t>ヒトリ</t>
    </rPh>
    <phoneticPr fontId="3"/>
  </si>
  <si>
    <t>参加料</t>
    <rPh sb="0" eb="3">
      <t>サンカリョウ</t>
    </rPh>
    <phoneticPr fontId="3"/>
  </si>
  <si>
    <t>支払方法</t>
    <rPh sb="0" eb="2">
      <t>シハラ</t>
    </rPh>
    <rPh sb="2" eb="4">
      <t>ホウホウ</t>
    </rPh>
    <phoneticPr fontId="3"/>
  </si>
  <si>
    <t>振込先</t>
    <rPh sb="0" eb="2">
      <t>フリコミ</t>
    </rPh>
    <rPh sb="2" eb="3">
      <t>サキ</t>
    </rPh>
    <phoneticPr fontId="3"/>
  </si>
  <si>
    <t>郵便口座</t>
    <rPh sb="0" eb="2">
      <t>ユウビン</t>
    </rPh>
    <rPh sb="2" eb="4">
      <t>コウザ</t>
    </rPh>
    <phoneticPr fontId="3"/>
  </si>
  <si>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</si>
  <si>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申込締切</t>
    <rPh sb="0" eb="2">
      <t>モウシコミ</t>
    </rPh>
    <rPh sb="2" eb="4">
      <t>シメキリ</t>
    </rPh>
    <phoneticPr fontId="3"/>
  </si>
  <si>
    <t>24時　必着</t>
    <rPh sb="2" eb="3">
      <t>ジ</t>
    </rPh>
    <rPh sb="4" eb="6">
      <t>ヒッチャク</t>
    </rPh>
    <phoneticPr fontId="3"/>
  </si>
  <si>
    <t>申込方法</t>
    <rPh sb="0" eb="2">
      <t>モウシコミ</t>
    </rPh>
    <rPh sb="2" eb="4">
      <t>ホウホウ</t>
    </rPh>
    <phoneticPr fontId="3"/>
  </si>
  <si>
    <t>メールと郵送にて申し込みのこと</t>
    <rPh sb="4" eb="6">
      <t>ユウソウ</t>
    </rPh>
    <rPh sb="8" eb="9">
      <t>モウ</t>
    </rPh>
    <rPh sb="10" eb="11">
      <t>コ</t>
    </rPh>
    <phoneticPr fontId="3"/>
  </si>
  <si>
    <t>岐阜県小学生バドミントン連盟ホームページ</t>
    <rPh sb="0" eb="3">
      <t>ギフケン</t>
    </rPh>
    <rPh sb="3" eb="6">
      <t>ショウガクセイ</t>
    </rPh>
    <rPh sb="12" eb="14">
      <t>レンメイ</t>
    </rPh>
    <phoneticPr fontId="3"/>
  </si>
  <si>
    <t>送信先メールアドレス</t>
    <rPh sb="0" eb="2">
      <t>ソウシン</t>
    </rPh>
    <rPh sb="2" eb="3">
      <t>サキ</t>
    </rPh>
    <phoneticPr fontId="8"/>
  </si>
  <si>
    <t>岐阜県不破郡垂井町 ２４４７－５</t>
    <rPh sb="0" eb="3">
      <t>ギフケン</t>
    </rPh>
    <rPh sb="3" eb="6">
      <t>フワグン</t>
    </rPh>
    <rPh sb="6" eb="9">
      <t>タルイチョウ</t>
    </rPh>
    <phoneticPr fontId="12"/>
  </si>
  <si>
    <t>《注意事項》</t>
    <rPh sb="1" eb="3">
      <t>チュウイ</t>
    </rPh>
    <rPh sb="3" eb="5">
      <t>ジコウ</t>
    </rPh>
    <phoneticPr fontId="3"/>
  </si>
  <si>
    <t>○</t>
    <phoneticPr fontId="8"/>
  </si>
  <si>
    <t>申し込み後のキャンセルは受け付けられません。</t>
    <rPh sb="0" eb="1">
      <t>モウ</t>
    </rPh>
    <rPh sb="2" eb="3">
      <t>コ</t>
    </rPh>
    <rPh sb="4" eb="5">
      <t>ゴ</t>
    </rPh>
    <rPh sb="12" eb="13">
      <t>ウ</t>
    </rPh>
    <rPh sb="14" eb="15">
      <t>ツ</t>
    </rPh>
    <phoneticPr fontId="8"/>
  </si>
  <si>
    <t>行ってください。</t>
    <rPh sb="0" eb="1">
      <t>オコナ</t>
    </rPh>
    <phoneticPr fontId="3"/>
  </si>
  <si>
    <t>表彰</t>
    <rPh sb="0" eb="2">
      <t>ヒョウショウ</t>
    </rPh>
    <phoneticPr fontId="3"/>
  </si>
  <si>
    <t>各種別とも３位まで表彰</t>
    <rPh sb="0" eb="1">
      <t>カク</t>
    </rPh>
    <rPh sb="1" eb="3">
      <t>シュベツ</t>
    </rPh>
    <rPh sb="6" eb="7">
      <t>イ</t>
    </rPh>
    <rPh sb="9" eb="11">
      <t>ヒョウショウ</t>
    </rPh>
    <phoneticPr fontId="3"/>
  </si>
  <si>
    <t>その他</t>
    <rPh sb="2" eb="3">
      <t>タ</t>
    </rPh>
    <phoneticPr fontId="3"/>
  </si>
  <si>
    <t>組合せ及びシャトルは主催者が決定する。</t>
    <rPh sb="0" eb="2">
      <t>クミアワ</t>
    </rPh>
    <rPh sb="3" eb="4">
      <t>オヨ</t>
    </rPh>
    <rPh sb="10" eb="13">
      <t>シュサイシャ</t>
    </rPh>
    <rPh sb="14" eb="16">
      <t>ケッテイ</t>
    </rPh>
    <phoneticPr fontId="3"/>
  </si>
  <si>
    <t>(3)</t>
  </si>
  <si>
    <t>(4)</t>
  </si>
  <si>
    <t>ダブルスにおける目印となるリボンを持参すること。</t>
    <rPh sb="8" eb="10">
      <t>メジルシ</t>
    </rPh>
    <rPh sb="17" eb="19">
      <t>ジサン</t>
    </rPh>
    <phoneticPr fontId="3"/>
  </si>
  <si>
    <t>(7)</t>
  </si>
  <si>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3"/>
  </si>
  <si>
    <t>A4用紙に印刷して郵送してください</t>
    <rPh sb="2" eb="4">
      <t>ヨウシ</t>
    </rPh>
    <rPh sb="5" eb="7">
      <t>インサツ</t>
    </rPh>
    <rPh sb="9" eb="11">
      <t>ユウソウ</t>
    </rPh>
    <phoneticPr fontId="8"/>
  </si>
  <si>
    <t>クラブ名</t>
    <rPh sb="3" eb="4">
      <t>メイ</t>
    </rPh>
    <phoneticPr fontId="8"/>
  </si>
  <si>
    <t>学年</t>
    <rPh sb="0" eb="2">
      <t>ガクネン</t>
    </rPh>
    <phoneticPr fontId="8"/>
  </si>
  <si>
    <t>性別</t>
    <rPh sb="0" eb="2">
      <t>セイベツ</t>
    </rPh>
    <phoneticPr fontId="8"/>
  </si>
  <si>
    <t>参加組数</t>
    <rPh sb="0" eb="2">
      <t>サンカ</t>
    </rPh>
    <rPh sb="2" eb="4">
      <t>クミカズ</t>
    </rPh>
    <phoneticPr fontId="8"/>
  </si>
  <si>
    <t>６年</t>
    <rPh sb="1" eb="2">
      <t>ネン</t>
    </rPh>
    <phoneticPr fontId="8"/>
  </si>
  <si>
    <t>男</t>
    <rPh sb="0" eb="1">
      <t>オトコ</t>
    </rPh>
    <phoneticPr fontId="8"/>
  </si>
  <si>
    <t>参加組数を入力してください</t>
    <rPh sb="0" eb="2">
      <t>サンカ</t>
    </rPh>
    <rPh sb="2" eb="4">
      <t>クミカズ</t>
    </rPh>
    <rPh sb="5" eb="7">
      <t>ニュウリョク</t>
    </rPh>
    <phoneticPr fontId="8"/>
  </si>
  <si>
    <t>５年</t>
    <rPh sb="1" eb="2">
      <t>ネン</t>
    </rPh>
    <phoneticPr fontId="8"/>
  </si>
  <si>
    <t>４年以下</t>
    <rPh sb="1" eb="2">
      <t>ネン</t>
    </rPh>
    <rPh sb="2" eb="4">
      <t>イカ</t>
    </rPh>
    <phoneticPr fontId="8"/>
  </si>
  <si>
    <t>３年以下</t>
    <rPh sb="1" eb="2">
      <t>ネン</t>
    </rPh>
    <rPh sb="2" eb="4">
      <t>イカ</t>
    </rPh>
    <phoneticPr fontId="8"/>
  </si>
  <si>
    <t>女</t>
    <rPh sb="0" eb="1">
      <t>オンナ</t>
    </rPh>
    <phoneticPr fontId="8"/>
  </si>
  <si>
    <t>参加料</t>
    <rPh sb="0" eb="3">
      <t>サンカリョウ</t>
    </rPh>
    <phoneticPr fontId="8"/>
  </si>
  <si>
    <t>参加料合計（振込金額）</t>
    <rPh sb="0" eb="3">
      <t>サンカリョウ</t>
    </rPh>
    <rPh sb="3" eb="5">
      <t>ゴウケイ</t>
    </rPh>
    <rPh sb="6" eb="8">
      <t>フリコミ</t>
    </rPh>
    <rPh sb="8" eb="10">
      <t>キンガク</t>
    </rPh>
    <phoneticPr fontId="8"/>
  </si>
  <si>
    <t>申込責任者氏名</t>
    <rPh sb="0" eb="2">
      <t>モウシコミ</t>
    </rPh>
    <rPh sb="2" eb="5">
      <t>セキニンシャ</t>
    </rPh>
    <rPh sb="5" eb="7">
      <t>シメイ</t>
    </rPh>
    <phoneticPr fontId="8"/>
  </si>
  <si>
    <t>連絡先電話番号</t>
    <rPh sb="0" eb="3">
      <t>レンラクサキ</t>
    </rPh>
    <rPh sb="3" eb="5">
      <t>デンワ</t>
    </rPh>
    <rPh sb="5" eb="7">
      <t>バンゴウ</t>
    </rPh>
    <phoneticPr fontId="8"/>
  </si>
  <si>
    <t>監督・コーチ登録申込書</t>
    <rPh sb="0" eb="2">
      <t>カントク</t>
    </rPh>
    <rPh sb="6" eb="8">
      <t>トウロク</t>
    </rPh>
    <rPh sb="8" eb="11">
      <t>モウシコミショ</t>
    </rPh>
    <phoneticPr fontId="1"/>
  </si>
  <si>
    <t>大会名</t>
    <rPh sb="0" eb="2">
      <t>タイカイ</t>
    </rPh>
    <rPh sb="2" eb="3">
      <t>メイ</t>
    </rPh>
    <phoneticPr fontId="1"/>
  </si>
  <si>
    <t>氏名</t>
    <rPh sb="0" eb="2">
      <t>シメイ</t>
    </rPh>
    <phoneticPr fontId="1"/>
  </si>
  <si>
    <t>登録番号</t>
    <rPh sb="0" eb="2">
      <t>トウロク</t>
    </rPh>
    <rPh sb="2" eb="4">
      <t>バンゴウ</t>
    </rPh>
    <phoneticPr fontId="1"/>
  </si>
  <si>
    <t>クラブ名</t>
    <rPh sb="3" eb="4">
      <t>メイ</t>
    </rPh>
    <phoneticPr fontId="1"/>
  </si>
  <si>
    <t>本紙は郵送不要です。メールに添付して送信してください。</t>
    <rPh sb="0" eb="2">
      <t>ホンシ</t>
    </rPh>
    <rPh sb="3" eb="5">
      <t>ユウソウ</t>
    </rPh>
    <rPh sb="5" eb="7">
      <t>フヨウ</t>
    </rPh>
    <rPh sb="14" eb="16">
      <t>テンプ</t>
    </rPh>
    <rPh sb="18" eb="20">
      <t>ソウシン</t>
    </rPh>
    <phoneticPr fontId="1"/>
  </si>
  <si>
    <t>本紙も郵送してください。（用紙サイズA4で印刷し、二つに切ってください）</t>
    <rPh sb="0" eb="2">
      <t>ほんし</t>
    </rPh>
    <rPh sb="3" eb="5">
      <t>ゆうそう</t>
    </rPh>
    <rPh sb="13" eb="15">
      <t>ようし</t>
    </rPh>
    <rPh sb="21" eb="23">
      <t>いんさつ</t>
    </rPh>
    <rPh sb="25" eb="26">
      <t>ふた</t>
    </rPh>
    <rPh sb="28" eb="29">
      <t>き</t>
    </rPh>
    <phoneticPr fontId="1" type="Hiragana" alignment="center"/>
  </si>
  <si>
    <t>岐阜県ジュニア　バドミントンダブルス大会</t>
    <rPh sb="0" eb="3">
      <t>ギフケン</t>
    </rPh>
    <rPh sb="18" eb="20">
      <t>タイカイ</t>
    </rPh>
    <phoneticPr fontId="1"/>
  </si>
  <si>
    <t>６年以下男子</t>
    <rPh sb="1" eb="2">
      <t>ネン</t>
    </rPh>
    <rPh sb="2" eb="4">
      <t>イカ</t>
    </rPh>
    <rPh sb="4" eb="6">
      <t>ダンシ</t>
    </rPh>
    <phoneticPr fontId="8"/>
  </si>
  <si>
    <t>５年以下男子</t>
    <rPh sb="1" eb="4">
      <t>ネンイカ</t>
    </rPh>
    <rPh sb="4" eb="6">
      <t>ダンシ</t>
    </rPh>
    <phoneticPr fontId="8"/>
  </si>
  <si>
    <t>４年以下男子</t>
    <rPh sb="1" eb="2">
      <t>ネン</t>
    </rPh>
    <rPh sb="2" eb="4">
      <t>イカ</t>
    </rPh>
    <rPh sb="4" eb="6">
      <t>ダンシ</t>
    </rPh>
    <phoneticPr fontId="8"/>
  </si>
  <si>
    <t>３年以下男子</t>
    <rPh sb="1" eb="4">
      <t>ネンイカ</t>
    </rPh>
    <rPh sb="4" eb="6">
      <t>ダンシ</t>
    </rPh>
    <phoneticPr fontId="8"/>
  </si>
  <si>
    <t>ランク</t>
    <phoneticPr fontId="8"/>
  </si>
  <si>
    <t>氏名</t>
    <rPh sb="0" eb="2">
      <t>ふりがな</t>
    </rPh>
    <phoneticPr fontId="8" type="Hiragana" alignment="center"/>
  </si>
  <si>
    <t>学年</t>
    <rPh sb="0" eb="2">
      <t>がくねん</t>
    </rPh>
    <phoneticPr fontId="1" type="Hiragana" alignment="center"/>
  </si>
  <si>
    <t>・</t>
    <phoneticPr fontId="1" type="Hiragana" alignment="center"/>
  </si>
  <si>
    <t>クラブ名略称</t>
    <rPh sb="3" eb="4">
      <t>メイ</t>
    </rPh>
    <rPh sb="4" eb="6">
      <t>リャクショウ</t>
    </rPh>
    <phoneticPr fontId="8"/>
  </si>
  <si>
    <t>女</t>
    <rPh sb="0" eb="1">
      <t>おんな</t>
    </rPh>
    <phoneticPr fontId="8" type="Hiragana" alignment="center"/>
  </si>
  <si>
    <t>「正式名称と略称」シートを参照して入力</t>
    <rPh sb="1" eb="3">
      <t>せいしき</t>
    </rPh>
    <rPh sb="3" eb="5">
      <t>めいしょう</t>
    </rPh>
    <rPh sb="6" eb="8">
      <t>りゃくしょう</t>
    </rPh>
    <rPh sb="13" eb="15">
      <t>さんしょう</t>
    </rPh>
    <rPh sb="17" eb="19">
      <t>にゅうりょく</t>
    </rPh>
    <phoneticPr fontId="1" type="Hiragana" alignment="center"/>
  </si>
  <si>
    <t>女</t>
    <phoneticPr fontId="8" type="Hiragana" alignment="center"/>
  </si>
  <si>
    <t>登録番号</t>
    <rPh sb="0" eb="2">
      <t>とうろく</t>
    </rPh>
    <rPh sb="2" eb="4">
      <t>ばんごう</t>
    </rPh>
    <phoneticPr fontId="1" type="Hiragana" alignment="center"/>
  </si>
  <si>
    <t>―</t>
    <phoneticPr fontId="1" type="Hiragana" alignment="center"/>
  </si>
  <si>
    <t>ｷ</t>
    <phoneticPr fontId="1" type="Hiragana" alignment="center"/>
  </si>
  <si>
    <t>ﾘ</t>
    <phoneticPr fontId="1" type="Hiragana" alignment="center"/>
  </si>
  <si>
    <t>ﾄ</t>
    <phoneticPr fontId="1" type="Hiragana" alignment="center"/>
  </si>
  <si>
    <t>６年以下女子</t>
    <rPh sb="1" eb="2">
      <t>ネン</t>
    </rPh>
    <rPh sb="2" eb="4">
      <t>イカ</t>
    </rPh>
    <phoneticPr fontId="8"/>
  </si>
  <si>
    <t>５年以下女子</t>
    <rPh sb="1" eb="4">
      <t>ネンイカ</t>
    </rPh>
    <rPh sb="4" eb="6">
      <t>ジョシ</t>
    </rPh>
    <phoneticPr fontId="8"/>
  </si>
  <si>
    <t>４年以下女子</t>
    <rPh sb="1" eb="2">
      <t>ネン</t>
    </rPh>
    <rPh sb="2" eb="4">
      <t>イカ</t>
    </rPh>
    <phoneticPr fontId="8"/>
  </si>
  <si>
    <t>３年以下女子</t>
    <rPh sb="1" eb="4">
      <t>ネンイカ</t>
    </rPh>
    <rPh sb="4" eb="6">
      <t>ジョシ</t>
    </rPh>
    <phoneticPr fontId="8"/>
  </si>
  <si>
    <t>団体登録番号</t>
    <rPh sb="0" eb="2">
      <t>ダンタイ</t>
    </rPh>
    <rPh sb="2" eb="4">
      <t>トウロク</t>
    </rPh>
    <rPh sb="4" eb="6">
      <t>バンゴウ</t>
    </rPh>
    <phoneticPr fontId="8"/>
  </si>
  <si>
    <t>クラブ名正式名称</t>
    <rPh sb="3" eb="4">
      <t>メイ</t>
    </rPh>
    <rPh sb="4" eb="6">
      <t>セイシキ</t>
    </rPh>
    <rPh sb="6" eb="8">
      <t>メイショウ</t>
    </rPh>
    <phoneticPr fontId="8"/>
  </si>
  <si>
    <t>略称</t>
    <rPh sb="0" eb="2">
      <t>リャクショウ</t>
    </rPh>
    <phoneticPr fontId="8"/>
  </si>
  <si>
    <t>KojimaBC</t>
  </si>
  <si>
    <t>Kojima</t>
  </si>
  <si>
    <t>茜部Jrバドミントンクラブ</t>
  </si>
  <si>
    <t>茜部</t>
    <rPh sb="0" eb="1">
      <t>アカネ</t>
    </rPh>
    <rPh sb="1" eb="2">
      <t>ブ</t>
    </rPh>
    <phoneticPr fontId="20"/>
  </si>
  <si>
    <t>池田町バドミントン少年団</t>
  </si>
  <si>
    <t>池田</t>
    <rPh sb="0" eb="2">
      <t>イケダ</t>
    </rPh>
    <phoneticPr fontId="20"/>
  </si>
  <si>
    <t>大垣北バドミントン少年団</t>
  </si>
  <si>
    <t>大垣北</t>
    <rPh sb="0" eb="2">
      <t>オオガキ</t>
    </rPh>
    <rPh sb="2" eb="3">
      <t>キタ</t>
    </rPh>
    <phoneticPr fontId="20"/>
  </si>
  <si>
    <t>大垣市BSS</t>
  </si>
  <si>
    <t>大垣市</t>
    <rPh sb="0" eb="3">
      <t>オオガキシ</t>
    </rPh>
    <phoneticPr fontId="20"/>
  </si>
  <si>
    <t>大垣静里バドミントン少年団</t>
  </si>
  <si>
    <t>大垣静里</t>
    <rPh sb="0" eb="2">
      <t>オオガキ</t>
    </rPh>
    <rPh sb="2" eb="3">
      <t>シズ</t>
    </rPh>
    <rPh sb="3" eb="4">
      <t>サト</t>
    </rPh>
    <phoneticPr fontId="20"/>
  </si>
  <si>
    <t>大垣中川バドミントン少年団</t>
  </si>
  <si>
    <t>大垣中川</t>
    <rPh sb="0" eb="2">
      <t>オオガキ</t>
    </rPh>
    <rPh sb="2" eb="4">
      <t>ナカガワ</t>
    </rPh>
    <phoneticPr fontId="20"/>
  </si>
  <si>
    <t>大垣東バドミントン少年団</t>
  </si>
  <si>
    <t>大垣東</t>
    <rPh sb="0" eb="2">
      <t>オオガキ</t>
    </rPh>
    <rPh sb="2" eb="3">
      <t>ヒガシ</t>
    </rPh>
    <phoneticPr fontId="20"/>
  </si>
  <si>
    <t>大垣安井バドミントン少年団</t>
  </si>
  <si>
    <t>大垣安井</t>
    <rPh sb="0" eb="2">
      <t>オオガキ</t>
    </rPh>
    <rPh sb="2" eb="4">
      <t>ヤスイ</t>
    </rPh>
    <phoneticPr fontId="20"/>
  </si>
  <si>
    <t>大野ジュニアバトミントンクラブ</t>
  </si>
  <si>
    <t>大野</t>
    <rPh sb="0" eb="2">
      <t>オオノ</t>
    </rPh>
    <phoneticPr fontId="20"/>
  </si>
  <si>
    <t>各務原ジュニアバトミントンクラブ</t>
  </si>
  <si>
    <t>各務原</t>
    <rPh sb="0" eb="2">
      <t>カガミ</t>
    </rPh>
    <rPh sb="2" eb="3">
      <t>ハラ</t>
    </rPh>
    <phoneticPr fontId="20"/>
  </si>
  <si>
    <t>川島ジュニアバドミントンクラブ</t>
  </si>
  <si>
    <t>川島</t>
    <rPh sb="0" eb="2">
      <t>カワシマ</t>
    </rPh>
    <phoneticPr fontId="20"/>
  </si>
  <si>
    <t>岐南ジュニアB.C</t>
  </si>
  <si>
    <t>岐南</t>
    <rPh sb="0" eb="2">
      <t>ギナン</t>
    </rPh>
    <phoneticPr fontId="20"/>
  </si>
  <si>
    <t>郡上八幡Ｊｒ．バドミントンクラブ</t>
  </si>
  <si>
    <t>郡上</t>
    <rPh sb="0" eb="2">
      <t>グジョウ</t>
    </rPh>
    <phoneticPr fontId="20"/>
  </si>
  <si>
    <t>黒野ジュニアバドミントンクラブ</t>
  </si>
  <si>
    <t>黒野</t>
    <rPh sb="0" eb="2">
      <t>クロノ</t>
    </rPh>
    <phoneticPr fontId="20"/>
  </si>
  <si>
    <t>神戸町バドミントン少年団</t>
  </si>
  <si>
    <t>神戸</t>
    <rPh sb="0" eb="2">
      <t>ゴウド</t>
    </rPh>
    <phoneticPr fontId="20"/>
  </si>
  <si>
    <t>真正ジュニアバドミントンスポーツ少年団</t>
  </si>
  <si>
    <t>真正</t>
    <rPh sb="0" eb="2">
      <t>シンセイ</t>
    </rPh>
    <phoneticPr fontId="20"/>
  </si>
  <si>
    <t>高山ジュニアバドミントンクラブ</t>
  </si>
  <si>
    <t>高山</t>
    <rPh sb="0" eb="2">
      <t>タカヤマ</t>
    </rPh>
    <phoneticPr fontId="20"/>
  </si>
  <si>
    <t>多治見ジュニアバドミントンクラブ</t>
  </si>
  <si>
    <t>多治見</t>
    <rPh sb="0" eb="3">
      <t>タジミ</t>
    </rPh>
    <phoneticPr fontId="20"/>
  </si>
  <si>
    <t>垂井ジュニアバドミントンクラブ</t>
  </si>
  <si>
    <t>垂井</t>
    <rPh sb="0" eb="2">
      <t>タルイ</t>
    </rPh>
    <phoneticPr fontId="20"/>
  </si>
  <si>
    <t>はぎわらクラブ</t>
  </si>
  <si>
    <t>はぎわら</t>
  </si>
  <si>
    <t>羽島クラブ</t>
  </si>
  <si>
    <t>羽島</t>
    <rPh sb="0" eb="2">
      <t>ハシマ</t>
    </rPh>
    <phoneticPr fontId="20"/>
  </si>
  <si>
    <t>本巣JBC</t>
  </si>
  <si>
    <t>本巣</t>
    <rPh sb="0" eb="2">
      <t>モトス</t>
    </rPh>
    <phoneticPr fontId="20"/>
  </si>
  <si>
    <t>柳津バドミントンクラブ</t>
  </si>
  <si>
    <t>柳津</t>
    <rPh sb="0" eb="2">
      <t>ヤナイヅ</t>
    </rPh>
    <phoneticPr fontId="20"/>
  </si>
  <si>
    <t>リバースバドミントンクラブ</t>
  </si>
  <si>
    <t>リバース</t>
  </si>
  <si>
    <t>揖斐川ジュニアバドミントンクラブ</t>
  </si>
  <si>
    <t>揖斐川</t>
    <rPh sb="0" eb="3">
      <t>イビガワ</t>
    </rPh>
    <phoneticPr fontId="20"/>
  </si>
  <si>
    <t>岐阜西</t>
  </si>
  <si>
    <t>岐阜西</t>
    <rPh sb="0" eb="2">
      <t>ギフ</t>
    </rPh>
    <rPh sb="2" eb="3">
      <t>ニシ</t>
    </rPh>
    <phoneticPr fontId="20"/>
  </si>
  <si>
    <t>垂井ＪＳＣ</t>
  </si>
  <si>
    <t>垂井ＪＳＣ</t>
    <rPh sb="0" eb="2">
      <t>タルイ</t>
    </rPh>
    <phoneticPr fontId="20"/>
  </si>
  <si>
    <t>長森・日野スポーツクラブ　バドミントン部</t>
  </si>
  <si>
    <t>長森日野</t>
    <rPh sb="0" eb="2">
      <t>ナガモリ</t>
    </rPh>
    <rPh sb="2" eb="4">
      <t>ヒノ</t>
    </rPh>
    <phoneticPr fontId="20"/>
  </si>
  <si>
    <t>岐阜日置江クラブ</t>
  </si>
  <si>
    <t>日置江</t>
    <rPh sb="0" eb="1">
      <t>ヒ</t>
    </rPh>
    <rPh sb="1" eb="2">
      <t>オ</t>
    </rPh>
    <rPh sb="2" eb="3">
      <t>エ</t>
    </rPh>
    <phoneticPr fontId="20"/>
  </si>
  <si>
    <t>白鳥キッズＢ．Ｃ</t>
  </si>
  <si>
    <t>白鳥</t>
    <rPh sb="0" eb="2">
      <t>シロトリ</t>
    </rPh>
    <phoneticPr fontId="20"/>
  </si>
  <si>
    <t>中央ジュニアバドミントンクラブ</t>
  </si>
  <si>
    <t>中央</t>
    <rPh sb="0" eb="2">
      <t>チュウオウ</t>
    </rPh>
    <phoneticPr fontId="20"/>
  </si>
  <si>
    <t>島ジュニアバドミントンクラブ</t>
  </si>
  <si>
    <t>島</t>
    <rPh sb="0" eb="1">
      <t>シマ</t>
    </rPh>
    <phoneticPr fontId="20"/>
  </si>
  <si>
    <t>びとう会</t>
  </si>
  <si>
    <t>びとう会</t>
    <rPh sb="3" eb="4">
      <t>カイ</t>
    </rPh>
    <phoneticPr fontId="20"/>
  </si>
  <si>
    <t>岐阜市ＢＢＣ</t>
  </si>
  <si>
    <t>岐阜市</t>
    <rPh sb="0" eb="3">
      <t>ギフシ</t>
    </rPh>
    <phoneticPr fontId="20"/>
  </si>
  <si>
    <t>可児ＢＣ</t>
  </si>
  <si>
    <t>可児</t>
    <rPh sb="0" eb="2">
      <t>カニ</t>
    </rPh>
    <phoneticPr fontId="20"/>
  </si>
  <si>
    <t>精華スポーツクラブ</t>
  </si>
  <si>
    <t>精華</t>
    <rPh sb="0" eb="2">
      <t>セイカ</t>
    </rPh>
    <phoneticPr fontId="20"/>
  </si>
  <si>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8"/>
  </si>
  <si>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</si>
  <si>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4</t>
    <phoneticPr fontId="3"/>
  </si>
  <si>
    <t>5</t>
    <phoneticPr fontId="3"/>
  </si>
  <si>
    <t>1</t>
    <phoneticPr fontId="1"/>
  </si>
  <si>
    <t>主催</t>
    <rPh sb="0" eb="2">
      <t>シュサイ</t>
    </rPh>
    <phoneticPr fontId="1"/>
  </si>
  <si>
    <t>2</t>
    <phoneticPr fontId="3"/>
  </si>
  <si>
    <t>3</t>
    <phoneticPr fontId="3"/>
  </si>
  <si>
    <t>6</t>
    <phoneticPr fontId="3"/>
  </si>
  <si>
    <t>7</t>
    <phoneticPr fontId="1"/>
  </si>
  <si>
    <t>8</t>
    <phoneticPr fontId="1"/>
  </si>
  <si>
    <t>9</t>
    <phoneticPr fontId="1"/>
  </si>
  <si>
    <t>10</t>
    <phoneticPr fontId="1"/>
  </si>
  <si>
    <t>11</t>
    <phoneticPr fontId="1"/>
  </si>
  <si>
    <t>12</t>
    <phoneticPr fontId="3"/>
  </si>
  <si>
    <t>13</t>
    <phoneticPr fontId="3"/>
  </si>
  <si>
    <t>14</t>
    <phoneticPr fontId="3"/>
  </si>
  <si>
    <t>15</t>
    <phoneticPr fontId="3"/>
  </si>
  <si>
    <t>16</t>
    <phoneticPr fontId="3"/>
  </si>
  <si>
    <t>17</t>
    <phoneticPr fontId="3"/>
  </si>
  <si>
    <t>期日</t>
    <rPh sb="0" eb="2">
      <t>キジツ</t>
    </rPh>
    <phoneticPr fontId="3"/>
  </si>
  <si>
    <t>岐阜県揖斐郡池田町小寺 722番地</t>
    <rPh sb="0" eb="3">
      <t>ギフケン</t>
    </rPh>
    <rPh sb="3" eb="6">
      <t>イビグン</t>
    </rPh>
    <rPh sb="6" eb="9">
      <t>イケダチョウ</t>
    </rPh>
    <rPh sb="9" eb="11">
      <t>コデラ</t>
    </rPh>
    <rPh sb="15" eb="17">
      <t>バンチ</t>
    </rPh>
    <phoneticPr fontId="3"/>
  </si>
  <si>
    <t>℡</t>
    <phoneticPr fontId="3"/>
  </si>
  <si>
    <t>(</t>
    <phoneticPr fontId="3"/>
  </si>
  <si>
    <t>0585</t>
    <phoneticPr fontId="3"/>
  </si>
  <si>
    <t>)</t>
    <phoneticPr fontId="1"/>
  </si>
  <si>
    <t>45-8711</t>
    <phoneticPr fontId="3"/>
  </si>
  <si>
    <t>6年男子</t>
    <phoneticPr fontId="3"/>
  </si>
  <si>
    <t>6年女子</t>
    <rPh sb="2" eb="3">
      <t>オンナ</t>
    </rPh>
    <phoneticPr fontId="3"/>
  </si>
  <si>
    <t>5年男子</t>
    <phoneticPr fontId="3"/>
  </si>
  <si>
    <t>5年女子</t>
    <rPh sb="2" eb="3">
      <t>オンナ</t>
    </rPh>
    <phoneticPr fontId="3"/>
  </si>
  <si>
    <t>4年以下男子</t>
    <phoneticPr fontId="3"/>
  </si>
  <si>
    <t>4年以下女子</t>
    <rPh sb="4" eb="5">
      <t>オンナ</t>
    </rPh>
    <phoneticPr fontId="3"/>
  </si>
  <si>
    <t>3年以下男子</t>
    <rPh sb="1" eb="4">
      <t>ネンイカ</t>
    </rPh>
    <rPh sb="4" eb="6">
      <t>ダンシ</t>
    </rPh>
    <phoneticPr fontId="3"/>
  </si>
  <si>
    <t>3年以下女子</t>
    <rPh sb="1" eb="4">
      <t>ネンイカ</t>
    </rPh>
    <rPh sb="4" eb="6">
      <t>ジョシ</t>
    </rPh>
    <phoneticPr fontId="3"/>
  </si>
  <si>
    <t>2019年度（公財)日本バドミントン協会競技規則並びに大会運営規程及び公認審判員規程による。</t>
    <rPh sb="4" eb="6">
      <t>ネンド</t>
    </rPh>
    <rPh sb="7" eb="8">
      <t>コウ</t>
    </rPh>
    <rPh sb="8" eb="9">
      <t>ザイ</t>
    </rPh>
    <rPh sb="10" eb="12">
      <t>ニホン</t>
    </rPh>
    <rPh sb="18" eb="20">
      <t>キョウカイ</t>
    </rPh>
    <rPh sb="20" eb="22">
      <t>キョウギ</t>
    </rPh>
    <rPh sb="22" eb="24">
      <t>キソク</t>
    </rPh>
    <rPh sb="24" eb="25">
      <t>ナラ</t>
    </rPh>
    <rPh sb="27" eb="29">
      <t>タイカイ</t>
    </rPh>
    <rPh sb="29" eb="31">
      <t>ウンエイ</t>
    </rPh>
    <rPh sb="31" eb="33">
      <t>キテイ</t>
    </rPh>
    <rPh sb="33" eb="34">
      <t>オヨ</t>
    </rPh>
    <rPh sb="35" eb="37">
      <t>コウニン</t>
    </rPh>
    <rPh sb="37" eb="40">
      <t>シンパンイン</t>
    </rPh>
    <phoneticPr fontId="3"/>
  </si>
  <si>
    <t>但し、大会ルールを設ける場合もある。</t>
    <rPh sb="0" eb="1">
      <t>タダ</t>
    </rPh>
    <rPh sb="3" eb="5">
      <t>タイカイ</t>
    </rPh>
    <rPh sb="9" eb="10">
      <t>モウ</t>
    </rPh>
    <rPh sb="12" eb="14">
      <t>バアイ</t>
    </rPh>
    <phoneticPr fontId="3"/>
  </si>
  <si>
    <t>各種別ともトーナメント戦とし、3位はシード参考戦を行う。</t>
    <rPh sb="0" eb="1">
      <t>カク</t>
    </rPh>
    <rPh sb="1" eb="3">
      <t>シュベツ</t>
    </rPh>
    <rPh sb="11" eb="12">
      <t>セン</t>
    </rPh>
    <rPh sb="16" eb="17">
      <t>イ</t>
    </rPh>
    <rPh sb="21" eb="23">
      <t>サンコウ</t>
    </rPh>
    <rPh sb="23" eb="24">
      <t>セン</t>
    </rPh>
    <rPh sb="25" eb="26">
      <t>オコナ</t>
    </rPh>
    <phoneticPr fontId="3"/>
  </si>
  <si>
    <t>(公財)日本バドミントン協会検定・審査合格用器具等を使用する。</t>
    <phoneticPr fontId="3"/>
  </si>
  <si>
    <t>第36回岐阜県小学生バドミントン大会単の部に出場しない小学生に限る。</t>
    <rPh sb="0" eb="1">
      <t>ダイ</t>
    </rPh>
    <rPh sb="3" eb="4">
      <t>カイ</t>
    </rPh>
    <rPh sb="4" eb="7">
      <t>ギフケン</t>
    </rPh>
    <rPh sb="7" eb="10">
      <t>ショウガクセイ</t>
    </rPh>
    <rPh sb="16" eb="18">
      <t>タイカイ</t>
    </rPh>
    <rPh sb="18" eb="19">
      <t>タン</t>
    </rPh>
    <rPh sb="20" eb="21">
      <t>ブ</t>
    </rPh>
    <rPh sb="22" eb="24">
      <t>シュツジョウ</t>
    </rPh>
    <rPh sb="27" eb="30">
      <t>ショウガクセイ</t>
    </rPh>
    <rPh sb="31" eb="32">
      <t>カギ</t>
    </rPh>
    <phoneticPr fontId="3"/>
  </si>
  <si>
    <t>複1組</t>
    <rPh sb="0" eb="1">
      <t>フク</t>
    </rPh>
    <rPh sb="2" eb="3">
      <t>クミ</t>
    </rPh>
    <phoneticPr fontId="1"/>
  </si>
  <si>
    <t>・</t>
    <phoneticPr fontId="3"/>
  </si>
  <si>
    <t>００８９０－７－１７４９４５</t>
    <phoneticPr fontId="3"/>
  </si>
  <si>
    <t>名称</t>
    <rPh sb="0" eb="1">
      <t>ナ</t>
    </rPh>
    <rPh sb="1" eb="2">
      <t>ショウ</t>
    </rPh>
    <phoneticPr fontId="3"/>
  </si>
  <si>
    <t>※</t>
    <phoneticPr fontId="3"/>
  </si>
  <si>
    <t>(1)</t>
    <phoneticPr fontId="3"/>
  </si>
  <si>
    <t>(http://gifusyoubad.sports.coocan.jp/)</t>
    <phoneticPr fontId="3"/>
  </si>
  <si>
    <t>より申込書をダウンロードする。</t>
    <rPh sb="2" eb="5">
      <t>モウシコミショ</t>
    </rPh>
    <phoneticPr fontId="3"/>
  </si>
  <si>
    <t>(2)</t>
    <phoneticPr fontId="3"/>
  </si>
  <si>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3"/>
  </si>
  <si>
    <t>gifu_syoubad@nifty.com</t>
    <phoneticPr fontId="8"/>
  </si>
  <si>
    <t>(</t>
    <phoneticPr fontId="1"/>
  </si>
  <si>
    <t>担当</t>
    <rPh sb="0" eb="2">
      <t>タントウ</t>
    </rPh>
    <phoneticPr fontId="1"/>
  </si>
  <si>
    <t>：</t>
    <phoneticPr fontId="1"/>
  </si>
  <si>
    <t>太田 良彦</t>
    <rPh sb="0" eb="2">
      <t>オオタ</t>
    </rPh>
    <rPh sb="3" eb="5">
      <t>ヨシヒコ</t>
    </rPh>
    <phoneticPr fontId="1"/>
  </si>
  <si>
    <t>宛</t>
    <rPh sb="0" eb="1">
      <t>アテ</t>
    </rPh>
    <phoneticPr fontId="1"/>
  </si>
  <si>
    <t>(3)</t>
    <phoneticPr fontId="1"/>
  </si>
  <si>
    <t>①で記入した申込書を印刷し、下記へ郵送のこと。</t>
    <rPh sb="2" eb="4">
      <t>キニュウ</t>
    </rPh>
    <rPh sb="6" eb="9">
      <t>モウシコミショ</t>
    </rPh>
    <rPh sb="10" eb="12">
      <t>インサツ</t>
    </rPh>
    <rPh sb="14" eb="16">
      <t>カキ</t>
    </rPh>
    <rPh sb="17" eb="19">
      <t>ユウソウ</t>
    </rPh>
    <phoneticPr fontId="8"/>
  </si>
  <si>
    <t>〒</t>
    <phoneticPr fontId="8"/>
  </si>
  <si>
    <t>多和田 恵子</t>
    <rPh sb="0" eb="3">
      <t>タワダ</t>
    </rPh>
    <rPh sb="4" eb="6">
      <t>ケイコ</t>
    </rPh>
    <phoneticPr fontId="1"/>
  </si>
  <si>
    <t>503-2121</t>
    <phoneticPr fontId="3"/>
  </si>
  <si>
    <t>○</t>
    <phoneticPr fontId="8"/>
  </si>
  <si>
    <t>申込書は、男女学年別ランキング順に記入すること。</t>
    <rPh sb="0" eb="2">
      <t>モウシコミ</t>
    </rPh>
    <rPh sb="2" eb="3">
      <t>ショ</t>
    </rPh>
    <rPh sb="5" eb="7">
      <t>ダンジョ</t>
    </rPh>
    <rPh sb="7" eb="9">
      <t>ガクネン</t>
    </rPh>
    <rPh sb="9" eb="10">
      <t>ベツ</t>
    </rPh>
    <rPh sb="15" eb="16">
      <t>ジュン</t>
    </rPh>
    <rPh sb="17" eb="19">
      <t>キニュウ</t>
    </rPh>
    <phoneticPr fontId="8"/>
  </si>
  <si>
    <t>選手は2019年度岐阜県小学生バドミントン連盟度登録者（登録申請中）であること。</t>
    <rPh sb="0" eb="2">
      <t>センシュ</t>
    </rPh>
    <rPh sb="7" eb="9">
      <t>ネンド</t>
    </rPh>
    <rPh sb="28" eb="30">
      <t>トウロク</t>
    </rPh>
    <rPh sb="30" eb="33">
      <t>シンセイチュウ</t>
    </rPh>
    <rPh sb="33" eb="34">
      <t>ジョウシャ</t>
    </rPh>
    <phoneticPr fontId="3"/>
  </si>
  <si>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3"/>
  </si>
  <si>
    <t>背面にはクラブ名・選手名を明記すること。</t>
    <rPh sb="0" eb="2">
      <t>ハイメン</t>
    </rPh>
    <rPh sb="7" eb="8">
      <t>メイ</t>
    </rPh>
    <rPh sb="9" eb="12">
      <t>センシュメイ</t>
    </rPh>
    <rPh sb="13" eb="15">
      <t>メイキ</t>
    </rPh>
    <phoneticPr fontId="1"/>
  </si>
  <si>
    <t>選手が負傷した場合、応急処置は主催者が行い、医師にかかった場合は各自のスポーツ保険を</t>
    <rPh sb="32" eb="34">
      <t>カクジ</t>
    </rPh>
    <rPh sb="39" eb="41">
      <t>ホケン</t>
    </rPh>
    <phoneticPr fontId="8"/>
  </si>
  <si>
    <t>適用すること。</t>
  </si>
  <si>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8"/>
  </si>
  <si>
    <t>(5)</t>
  </si>
  <si>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8"/>
  </si>
  <si>
    <t>(6)</t>
  </si>
  <si>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</si>
  <si>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参加するクラブは、競技運営の各係のお手伝い及び審判員の協力を行うこと。</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1"/>
  </si>
  <si>
    <t>(8)</t>
  </si>
  <si>
    <t>(1)</t>
    <phoneticPr fontId="3"/>
  </si>
  <si>
    <t>(9)</t>
    <phoneticPr fontId="1"/>
  </si>
  <si>
    <t>会場</t>
    <rPh sb="0" eb="2">
      <t>カイジョウ</t>
    </rPh>
    <phoneticPr fontId="3"/>
  </si>
  <si>
    <t>(5)</t>
    <phoneticPr fontId="1"/>
  </si>
  <si>
    <t>(6)</t>
    <phoneticPr fontId="1"/>
  </si>
  <si>
    <t>スポーツ保険の加入者であること。</t>
    <rPh sb="4" eb="6">
      <t>ホケン</t>
    </rPh>
    <rPh sb="7" eb="10">
      <t>カニュウシャ</t>
    </rPh>
    <phoneticPr fontId="4"/>
  </si>
  <si>
    <t>保護者の同意があること。</t>
    <rPh sb="0" eb="3">
      <t>ホゴシャ</t>
    </rPh>
    <phoneticPr fontId="8"/>
  </si>
  <si>
    <t xml:space="preserve"> 第20回 岐阜県ジュニアバドミントン大会 複の部 要項</t>
    <rPh sb="1" eb="2">
      <t>ダイ</t>
    </rPh>
    <rPh sb="4" eb="5">
      <t>カイ</t>
    </rPh>
    <rPh sb="6" eb="9">
      <t>ギフケン</t>
    </rPh>
    <rPh sb="19" eb="21">
      <t>タイカイ</t>
    </rPh>
    <rPh sb="22" eb="23">
      <t>フク</t>
    </rPh>
    <rPh sb="24" eb="25">
      <t>ブ</t>
    </rPh>
    <phoneticPr fontId="3"/>
  </si>
  <si>
    <t>東海小学生バドミントン ダブルス大会予選会</t>
    <phoneticPr fontId="3"/>
  </si>
  <si>
    <t>荘川ジュニアバドミントンクラブ</t>
  </si>
  <si>
    <t>荘川</t>
    <rPh sb="0" eb="2">
      <t>ショウカワ</t>
    </rPh>
    <phoneticPr fontId="20"/>
  </si>
  <si>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3"/>
  </si>
  <si>
    <t>参加組数合計</t>
    <rPh sb="0" eb="2">
      <t>サンカ</t>
    </rPh>
    <rPh sb="2" eb="3">
      <t>クミ</t>
    </rPh>
    <rPh sb="3" eb="4">
      <t>カズ</t>
    </rPh>
    <rPh sb="4" eb="6">
      <t>ゴウケイ</t>
    </rPh>
    <phoneticPr fontId="8"/>
  </si>
  <si>
    <t>参加 1組に付き</t>
    <rPh sb="0" eb="2">
      <t>サンカ</t>
    </rPh>
    <rPh sb="4" eb="5">
      <t>クミ</t>
    </rPh>
    <rPh sb="6" eb="7">
      <t>ツ</t>
    </rPh>
    <phoneticPr fontId="8"/>
  </si>
  <si>
    <r>
      <t>※</t>
    </r>
    <r>
      <rPr>
        <b/>
        <sz val="12"/>
        <color indexed="10"/>
        <rFont val="ＭＳ ゴシック"/>
        <family val="3"/>
        <charset val="128"/>
      </rPr>
      <t>□</t>
    </r>
    <r>
      <rPr>
        <b/>
        <sz val="12"/>
        <rFont val="ＭＳ ゴシック"/>
        <family val="3"/>
        <charset val="128"/>
      </rPr>
      <t>内は全て記入してください。</t>
    </r>
    <rPh sb="2" eb="3">
      <t>ナイ</t>
    </rPh>
    <rPh sb="4" eb="5">
      <t>スベ</t>
    </rPh>
    <rPh sb="6" eb="8">
      <t>キニュウ</t>
    </rPh>
    <phoneticPr fontId="8"/>
  </si>
  <si>
    <t>男</t>
  </si>
  <si>
    <t>男</t>
    <phoneticPr fontId="8" type="Hiragana" alignment="center"/>
  </si>
  <si>
    <t>氏名</t>
    <rPh sb="0" eb="2">
      <t>ふ　　り　　が　　な</t>
    </rPh>
    <phoneticPr fontId="8" type="Hiragana" alignment="center"/>
  </si>
  <si>
    <t>ランク</t>
    <phoneticPr fontId="8"/>
  </si>
  <si>
    <t>・</t>
    <phoneticPr fontId="1" type="Hiragana" alignment="center"/>
  </si>
  <si>
    <t>ランク</t>
    <phoneticPr fontId="8"/>
  </si>
  <si>
    <t>・</t>
    <phoneticPr fontId="1" type="Hiragana" alignment="center"/>
  </si>
  <si>
    <t>―</t>
    <phoneticPr fontId="1" type="Hiragana" alignment="center"/>
  </si>
  <si>
    <t>ｷ</t>
    <phoneticPr fontId="1" type="Hiragana" alignment="center"/>
  </si>
  <si>
    <t>ﾘ</t>
    <phoneticPr fontId="1" type="Hiragana" alignment="center"/>
  </si>
  <si>
    <t>ﾄ</t>
    <phoneticPr fontId="1" type="Hiragana" alignment="center"/>
  </si>
  <si>
    <t>アメリカンベイプジュニア</t>
  </si>
  <si>
    <t>アメベ</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</si>
</sst>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yyyy/m/d;@"/>
    <numFmt numFmtId="177" formatCode="yyyy&quot;年&quot;m&quot;月&quot;d&quot;日&quot;\(aaa\)"/>
    <numFmt numFmtId="178" formatCode="0_ "/>
    <numFmt numFmtId="179" formatCode="h&quot;時&quot;mm&quot;分&quot;;@"/>
    <numFmt numFmtId="180" formatCode="#,##0&quot; 円&quot;"/>
    <numFmt numFmtId="181" formatCode="&quot;本大会申し込み受付の確認を&quot;m&quot;月&quot;d&quot;日までに岐阜県小学生バドミントン連盟ホームページで&quot;"/>
  </numFmts>
  <fonts count="34">
    <font>
      <sz val="11"/>
      <name val="ＭＳ ゴシック"/>
      <family val="3"/>
      <charset val="128"/>
    </font>
    <font>
      <sz val="6"/>
      <name val="ＭＳ ゴシック"/>
      <family val="3"/>
      <charset val="128"/>
    </font>
    <font>
      <b/>
      <sz val="16"/>
      <name val="ＭＳ ゴシック"/>
      <family val="3"/>
      <charset val="128"/>
    </font>
    <font>
      <sz val="6"/>
      <name val="HG丸ｺﾞｼｯｸM-PRO"/>
      <family val="3"/>
      <charset val="128"/>
    </font>
    <font>
      <sz val="10"/>
      <name val="ＭＳ ゴシック"/>
      <family val="3"/>
      <charset val="128"/>
    </font>
    <font>
      <sz val="11"/>
      <color theme="1"/>
      <name val="游ゴシック"/>
      <family val="3"/>
      <charset val="128"/>
      <scheme val="minor"/>
    </font>
    <font>
      <sz val="10"/>
      <color theme="1"/>
      <name val="ＭＳ ゴシック"/>
      <family val="3"/>
      <charset val="128"/>
    </font>
    <font>
      <sz val="11"/>
      <name val="ＭＳ Ｐゴシック"/>
      <family val="3"/>
      <charset val="128"/>
    </font>
    <font>
      <sz val="6"/>
      <name val="ＭＳ Ｐゴシック"/>
      <family val="3"/>
      <charset val="128"/>
    </font>
    <font>
      <sz val="9"/>
      <color theme="1"/>
      <name val="ＭＳ ゴシック"/>
      <family val="3"/>
      <charset val="128"/>
    </font>
    <font>
      <u/>
      <sz val="11"/>
      <color indexed="12"/>
      <name val="ＭＳ ゴシック"/>
      <family val="3"/>
      <charset val="128"/>
    </font>
    <font>
      <u/>
      <sz val="10"/>
      <color indexed="12"/>
      <name val="ＭＳ ゴシック"/>
      <family val="3"/>
      <charset val="128"/>
    </font>
    <font>
      <b/>
      <sz val="18"/>
      <color indexed="56"/>
      <name val="ＭＳ Ｐゴシック"/>
      <family val="3"/>
      <charset val="128"/>
    </font>
    <font>
      <b/>
      <sz val="10"/>
      <color rgb="FFFF0000"/>
      <name val="ＭＳ ゴシック"/>
      <family val="3"/>
      <charset val="128"/>
    </font>
    <font>
      <b/>
      <sz val="11"/>
      <name val="ＭＳ ゴシック"/>
      <family val="3"/>
      <charset val="128"/>
    </font>
    <font>
      <b/>
      <sz val="12"/>
      <color indexed="9"/>
      <name val="ＭＳ ゴシック"/>
      <family val="3"/>
      <charset val="128"/>
    </font>
    <font>
      <b/>
      <sz val="16"/>
      <color rgb="FF0070C0"/>
      <name val="ＭＳ ゴシック"/>
      <family val="3"/>
      <charset val="128"/>
    </font>
    <font>
      <b/>
      <sz val="11"/>
      <color rgb="FFFF0000"/>
      <name val="ＭＳ ゴシック"/>
      <family val="3"/>
      <charset val="128"/>
    </font>
    <font>
      <u/>
      <sz val="11"/>
      <name val="ＭＳ ゴシック"/>
      <family val="3"/>
      <charset val="128"/>
    </font>
    <font>
      <sz val="12"/>
      <name val="ＭＳ ゴシック"/>
      <family val="3"/>
      <charset val="128"/>
    </font>
    <font>
      <u/>
      <sz val="11"/>
      <color indexed="36"/>
      <name val="ＭＳ ゴシック"/>
      <family val="3"/>
      <charset val="128"/>
    </font>
    <font>
      <sz val="8"/>
      <name val="ＭＳ ゴシック"/>
      <family val="3"/>
      <charset val="128"/>
    </font>
    <font>
      <b/>
      <sz val="18"/>
      <name val="ＭＳ ゴシック"/>
      <family val="3"/>
      <charset val="128"/>
    </font>
    <font>
      <sz val="11"/>
      <name val="ＭＳ ゴシック"/>
      <family val="3"/>
      <charset val="128"/>
    </font>
    <font>
      <sz val="10"/>
      <color indexed="8"/>
      <name val="ＭＳ ゴシック"/>
      <family val="3"/>
      <charset val="128"/>
    </font>
    <font>
      <b/>
      <sz val="11"/>
      <color indexed="9"/>
      <name val="ＭＳ ゴシック"/>
      <family val="3"/>
      <charset val="128"/>
    </font>
    <font>
      <sz val="16"/>
      <name val="ＭＳ ゴシック"/>
      <family val="3"/>
      <charset val="128"/>
    </font>
    <font>
      <b/>
      <sz val="12"/>
      <name val="ＭＳ ゴシック"/>
      <family val="3"/>
      <charset val="128"/>
    </font>
    <font>
      <b/>
      <sz val="12"/>
      <color indexed="12"/>
      <name val="ＭＳ ゴシック"/>
      <family val="3"/>
      <charset val="128"/>
    </font>
    <font>
      <b/>
      <sz val="10"/>
      <name val="ＭＳ ゴシック"/>
      <family val="3"/>
      <charset val="128"/>
    </font>
    <font>
      <b/>
      <sz val="12"/>
      <color indexed="14"/>
      <name val="ＭＳ ゴシック"/>
      <family val="3"/>
      <charset val="128"/>
    </font>
    <font>
      <b/>
      <sz val="12"/>
      <color indexed="10"/>
      <name val="ＭＳ ゴシック"/>
      <family val="3"/>
      <charset val="128"/>
    </font>
    <font>
      <b/>
      <sz val="16"/>
      <color rgb="FFFF00FF"/>
      <name val="ＭＳ ゴシック"/>
      <family val="3"/>
      <charset val="128"/>
    </font>
    <font>
      <u/>
      <sz val="11"/>
      <color rgb="FF0000FF"/>
      <name val="ＭＳ ゴシック"/>
      <family val="3"/>
      <charset val="128"/>
    </font>
  </fonts>
  <fills count="5">
    <fill>
      <patternFill patternType="none"/>
    </fill>
    <fill>
      <patternFill patternType="gray125"/>
    </fill>
    <fill>
      <patternFill patternType="solid">
        <fgColor indexed="53"/>
        <bgColor indexed="64"/>
      </patternFill>
    </fill>
    <fill>
      <patternFill patternType="solid">
        <fgColor indexed="12"/>
        <bgColor indexed="64"/>
      </patternFill>
    </fill>
    <fill>
      <patternFill patternType="solid">
        <fgColor indexed="10"/>
        <bgColor indexed="64"/>
      </patternFill>
    </fill>
  </fills>
  <borders count="6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ashDotDot">
        <color indexed="64"/>
      </right>
      <top/>
      <bottom/>
      <diagonal/>
    </border>
    <border>
      <left style="dashDotDot">
        <color indexed="64"/>
      </left>
      <right style="thin">
        <color indexed="64"/>
      </right>
      <top/>
      <bottom/>
      <diagonal/>
    </border>
    <border>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right style="thin">
        <color indexed="64"/>
      </right>
      <top/>
      <bottom/>
      <diagonal/>
    </border>
    <border>
      <left/>
      <right style="dashDotDot">
        <color indexed="64"/>
      </right>
      <top/>
      <bottom/>
      <diagonal/>
    </border>
    <border>
      <left style="dashDotDot">
        <color indexed="64"/>
      </left>
      <right/>
      <top/>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style="medium">
        <color auto="1"/>
      </right>
      <top style="medium">
        <color auto="1"/>
      </top>
      <bottom/>
      <diagonal/>
    </border>
    <border>
      <left style="thick">
        <color indexed="10"/>
      </left>
      <right style="medium">
        <color auto="1"/>
      </right>
      <top/>
      <bottom/>
      <diagonal/>
    </border>
    <border>
      <left style="thick">
        <color indexed="10"/>
      </left>
      <right style="medium">
        <color auto="1"/>
      </right>
      <top/>
      <bottom style="medium">
        <color auto="1"/>
      </bottom>
      <diagonal/>
    </border>
    <border>
      <left style="thin">
        <color indexed="64"/>
      </left>
      <right style="medium">
        <color indexed="64"/>
      </right>
      <top style="thick">
        <color indexed="10"/>
      </top>
      <bottom style="thick">
        <color indexed="10"/>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8">
    <xf numFmtId="0" fontId="0" fillId="0" borderId="0"/>
    <xf numFmtId="0" fontId="10" fillId="0" borderId="0" applyNumberFormat="0" applyFill="0" applyBorder="0" applyAlignment="0" applyProtection="0">
      <alignment vertical="top"/>
      <protection locked="0"/>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174">
    <xf numFmtId="0" fontId="0" fillId="0" borderId="0" xfId="0"/>
    <xf numFmtId="14" fontId="0" fillId="0" borderId="0" xfId="0" applyNumberFormat="1" applyAlignment="1">
      <alignment horizontal="left" vertical="center"/>
    </xf>
    <xf numFmtId="0" fontId="0" fillId="0" borderId="0" xfId="0" applyAlignment="1">
      <alignment horizontal="left" vertical="center"/>
    </xf>
    <xf numFmtId="49" fontId="4" fillId="0" borderId="0" xfId="0" applyNumberFormat="1" applyFont="1" applyFill="1" applyAlignment="1">
      <alignment horizontal="right" vertical="center"/>
    </xf>
    <xf numFmtId="0" fontId="6" fillId="0" borderId="0" xfId="0" applyFont="1" applyAlignment="1">
      <alignment vertical="center"/>
    </xf>
    <xf numFmtId="49" fontId="4" fillId="0" borderId="0" xfId="0" applyNumberFormat="1" applyFont="1" applyFill="1" applyAlignment="1">
      <alignment vertical="center" shrinkToFit="1"/>
    </xf>
    <xf numFmtId="0" fontId="4" fillId="0" borderId="0" xfId="0" applyFont="1" applyFill="1" applyAlignment="1">
      <alignment vertical="center"/>
    </xf>
    <xf numFmtId="0" fontId="4" fillId="0" borderId="0" xfId="0" applyFont="1" applyAlignment="1">
      <alignment horizontal="left" vertical="center"/>
    </xf>
    <xf numFmtId="0" fontId="4" fillId="0" borderId="0" xfId="3" applyFont="1" applyAlignment="1">
      <alignment horizontal="left" vertical="center"/>
    </xf>
    <xf numFmtId="49" fontId="4" fillId="0" borderId="0" xfId="0" applyNumberFormat="1" applyFont="1" applyFill="1" applyBorder="1" applyAlignment="1">
      <alignment vertical="center"/>
    </xf>
    <xf numFmtId="0" fontId="9" fillId="0" borderId="0" xfId="0" applyFont="1" applyAlignment="1">
      <alignment vertical="center"/>
    </xf>
    <xf numFmtId="49" fontId="13" fillId="0" borderId="0" xfId="0" applyNumberFormat="1" applyFont="1" applyFill="1" applyAlignment="1">
      <alignment vertical="center"/>
    </xf>
    <xf numFmtId="0" fontId="0" fillId="0" borderId="0" xfId="0" applyAlignment="1">
      <alignment vertical="center"/>
    </xf>
    <xf numFmtId="0" fontId="14" fillId="0" borderId="0" xfId="0" applyFont="1" applyBorder="1" applyAlignment="1">
      <alignment vertical="center" shrinkToFit="1"/>
    </xf>
    <xf numFmtId="0" fontId="15" fillId="0" borderId="0" xfId="0" applyFont="1" applyFill="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3" xfId="0" applyBorder="1" applyAlignment="1">
      <alignment horizontal="center" vertical="center" textRotation="255"/>
    </xf>
    <xf numFmtId="0" fontId="0" fillId="0" borderId="13" xfId="0" applyBorder="1" applyAlignment="1">
      <alignment horizontal="center" vertical="center"/>
    </xf>
    <xf numFmtId="0" fontId="0" fillId="0" borderId="3" xfId="0" applyBorder="1" applyAlignment="1">
      <alignment horizontal="center" vertical="center" textRotation="255"/>
    </xf>
    <xf numFmtId="0" fontId="1" fillId="0" borderId="3" xfId="0" applyFont="1" applyBorder="1" applyAlignment="1">
      <alignment horizontal="left" vertical="center" wrapText="1"/>
    </xf>
    <xf numFmtId="0" fontId="0" fillId="0" borderId="21" xfId="0" applyBorder="1" applyAlignment="1"/>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 xfId="0" applyBorder="1" applyAlignment="1">
      <alignment horizontal="center" vertical="center" shrinkToFit="1"/>
    </xf>
    <xf numFmtId="0" fontId="18" fillId="0" borderId="26" xfId="0" applyFont="1" applyBorder="1" applyAlignment="1">
      <alignment horizontal="center" vertical="center" shrinkToFit="1"/>
    </xf>
    <xf numFmtId="0" fontId="17" fillId="0" borderId="0" xfId="0" applyFont="1" applyAlignment="1">
      <alignment vertical="center"/>
    </xf>
    <xf numFmtId="0" fontId="0" fillId="0" borderId="30" xfId="0" applyBorder="1" applyAlignment="1">
      <alignment vertical="center"/>
    </xf>
    <xf numFmtId="0" fontId="0" fillId="0" borderId="31" xfId="0" applyBorder="1" applyAlignment="1">
      <alignment vertical="center"/>
    </xf>
    <xf numFmtId="0" fontId="18" fillId="0" borderId="0" xfId="0" applyFont="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Alignment="1">
      <alignment horizontal="left" vertical="center" shrinkToFit="1"/>
    </xf>
    <xf numFmtId="49" fontId="4" fillId="0" borderId="0" xfId="0" applyNumberFormat="1" applyFont="1" applyFill="1" applyBorder="1" applyAlignment="1">
      <alignment vertical="center" shrinkToFit="1"/>
    </xf>
    <xf numFmtId="0" fontId="14" fillId="0" borderId="54"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61" xfId="0" applyFont="1" applyBorder="1" applyAlignment="1">
      <alignment horizontal="center" vertical="center"/>
    </xf>
    <xf numFmtId="49" fontId="4" fillId="0" borderId="0" xfId="0" applyNumberFormat="1" applyFont="1" applyFill="1" applyAlignment="1">
      <alignment vertical="center"/>
    </xf>
    <xf numFmtId="176"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distributed" vertical="center"/>
    </xf>
    <xf numFmtId="0" fontId="23" fillId="0" borderId="2" xfId="7" applyFont="1" applyBorder="1" applyAlignment="1">
      <alignment horizontal="center" vertical="center"/>
    </xf>
    <xf numFmtId="0" fontId="23" fillId="0" borderId="0" xfId="7" applyFont="1" applyBorder="1">
      <alignment vertical="center"/>
    </xf>
    <xf numFmtId="0" fontId="23" fillId="0" borderId="2" xfId="7" applyFont="1" applyBorder="1">
      <alignment vertical="center"/>
    </xf>
    <xf numFmtId="0" fontId="23" fillId="0" borderId="0" xfId="7" applyFont="1" applyBorder="1" applyAlignment="1">
      <alignment horizontal="center" vertical="center"/>
    </xf>
    <xf numFmtId="0" fontId="23" fillId="0" borderId="0" xfId="7" applyFont="1" applyBorder="1" applyAlignment="1">
      <alignment vertical="center"/>
    </xf>
    <xf numFmtId="177" fontId="24" fillId="0" borderId="0" xfId="2" applyNumberFormat="1" applyFont="1" applyBorder="1" applyAlignment="1">
      <alignment vertical="center"/>
    </xf>
    <xf numFmtId="177" fontId="24" fillId="0" borderId="0" xfId="2" applyNumberFormat="1" applyFont="1" applyBorder="1" applyAlignment="1">
      <alignment horizontal="distributed" vertical="center"/>
    </xf>
    <xf numFmtId="0" fontId="4" fillId="0" borderId="0" xfId="4" applyFont="1">
      <alignment vertical="center"/>
    </xf>
    <xf numFmtId="177" fontId="24" fillId="0" borderId="0" xfId="2" applyNumberFormat="1" applyFont="1" applyBorder="1" applyAlignment="1">
      <alignment vertical="center" shrinkToFit="1"/>
    </xf>
    <xf numFmtId="49" fontId="4" fillId="0" borderId="0" xfId="4" applyNumberFormat="1" applyFont="1" applyAlignment="1">
      <alignment horizontal="center" vertical="center"/>
    </xf>
    <xf numFmtId="0" fontId="4" fillId="0" borderId="0" xfId="4" applyFont="1" applyAlignment="1">
      <alignment vertical="center"/>
    </xf>
    <xf numFmtId="0" fontId="23" fillId="0" borderId="0" xfId="6" applyFont="1">
      <alignment vertical="center"/>
    </xf>
    <xf numFmtId="0" fontId="26" fillId="0" borderId="0" xfId="6" applyFont="1">
      <alignment vertical="center"/>
    </xf>
    <xf numFmtId="0" fontId="27" fillId="0" borderId="45" xfId="6" applyFont="1" applyBorder="1" applyAlignment="1">
      <alignment horizontal="center" vertical="center"/>
    </xf>
    <xf numFmtId="0" fontId="23" fillId="0" borderId="0" xfId="6" applyFont="1" applyBorder="1" applyAlignment="1">
      <alignment vertical="center"/>
    </xf>
    <xf numFmtId="0" fontId="23" fillId="0" borderId="0" xfId="6" applyFont="1" applyAlignment="1">
      <alignment horizontal="center" vertical="center"/>
    </xf>
    <xf numFmtId="0" fontId="14" fillId="0" borderId="46" xfId="6" applyFont="1" applyBorder="1" applyAlignment="1">
      <alignment horizontal="center" vertical="center"/>
    </xf>
    <xf numFmtId="0" fontId="14" fillId="0" borderId="3" xfId="6" applyFont="1" applyBorder="1" applyAlignment="1">
      <alignment horizontal="center" vertical="center"/>
    </xf>
    <xf numFmtId="0" fontId="14" fillId="0" borderId="37" xfId="6" applyFont="1" applyBorder="1" applyAlignment="1">
      <alignment horizontal="center" vertical="center"/>
    </xf>
    <xf numFmtId="0" fontId="23" fillId="0" borderId="0" xfId="6" applyFont="1" applyBorder="1" applyAlignment="1">
      <alignment horizontal="center" vertical="center"/>
    </xf>
    <xf numFmtId="0" fontId="19" fillId="0" borderId="0" xfId="6" applyFont="1" applyBorder="1">
      <alignment vertical="center"/>
    </xf>
    <xf numFmtId="49" fontId="28" fillId="0" borderId="47" xfId="6" quotePrefix="1" applyNumberFormat="1" applyFont="1" applyBorder="1" applyAlignment="1">
      <alignment horizontal="center" vertical="center"/>
    </xf>
    <xf numFmtId="0" fontId="28" fillId="0" borderId="6" xfId="6" applyFont="1" applyBorder="1" applyAlignment="1">
      <alignment horizontal="center" vertical="center"/>
    </xf>
    <xf numFmtId="178" fontId="28" fillId="0" borderId="7" xfId="6" applyNumberFormat="1" applyFont="1" applyBorder="1" applyAlignment="1">
      <alignment horizontal="right" vertical="center" indent="1"/>
    </xf>
    <xf numFmtId="49" fontId="28" fillId="0" borderId="48" xfId="6" quotePrefix="1" applyNumberFormat="1" applyFont="1" applyBorder="1" applyAlignment="1">
      <alignment horizontal="center" vertical="center"/>
    </xf>
    <xf numFmtId="0" fontId="28" fillId="0" borderId="9" xfId="6" applyFont="1" applyBorder="1" applyAlignment="1">
      <alignment horizontal="center" vertical="center"/>
    </xf>
    <xf numFmtId="178" fontId="28" fillId="0" borderId="10" xfId="6" applyNumberFormat="1" applyFont="1" applyBorder="1" applyAlignment="1">
      <alignment horizontal="right" vertical="center" indent="1"/>
    </xf>
    <xf numFmtId="49" fontId="30" fillId="0" borderId="48" xfId="6" applyNumberFormat="1" applyFont="1" applyBorder="1" applyAlignment="1">
      <alignment horizontal="center" vertical="center"/>
    </xf>
    <xf numFmtId="0" fontId="30" fillId="0" borderId="9" xfId="6" applyFont="1" applyBorder="1" applyAlignment="1">
      <alignment horizontal="center" vertical="center"/>
    </xf>
    <xf numFmtId="178" fontId="30" fillId="0" borderId="10" xfId="6" applyNumberFormat="1" applyFont="1" applyBorder="1" applyAlignment="1">
      <alignment horizontal="right" vertical="center" indent="1"/>
    </xf>
    <xf numFmtId="49" fontId="30" fillId="0" borderId="49" xfId="6" applyNumberFormat="1" applyFont="1" applyBorder="1" applyAlignment="1">
      <alignment horizontal="center" vertical="center"/>
    </xf>
    <xf numFmtId="178" fontId="30" fillId="0" borderId="11" xfId="6" applyNumberFormat="1" applyFont="1" applyBorder="1" applyAlignment="1">
      <alignment horizontal="right" vertical="center" indent="1"/>
    </xf>
    <xf numFmtId="0" fontId="27" fillId="0" borderId="38" xfId="6" applyFont="1" applyBorder="1" applyAlignment="1">
      <alignment horizontal="center" vertical="center"/>
    </xf>
    <xf numFmtId="0" fontId="27" fillId="0" borderId="13" xfId="6" applyFont="1" applyBorder="1">
      <alignment vertical="center"/>
    </xf>
    <xf numFmtId="178" fontId="27" fillId="0" borderId="39" xfId="6" applyNumberFormat="1" applyFont="1" applyBorder="1" applyAlignment="1">
      <alignment horizontal="right" vertical="center" indent="1"/>
    </xf>
    <xf numFmtId="0" fontId="19" fillId="0" borderId="0" xfId="6" applyFont="1">
      <alignment vertical="center"/>
    </xf>
    <xf numFmtId="0" fontId="27" fillId="0" borderId="40" xfId="6" applyFont="1" applyBorder="1" applyAlignment="1">
      <alignment horizontal="center" vertical="center"/>
    </xf>
    <xf numFmtId="0" fontId="27" fillId="0" borderId="5" xfId="6" applyFont="1" applyBorder="1" applyAlignment="1">
      <alignment horizontal="center" vertical="center"/>
    </xf>
    <xf numFmtId="5" fontId="27" fillId="0" borderId="41" xfId="6" applyNumberFormat="1" applyFont="1" applyBorder="1" applyAlignment="1">
      <alignment horizontal="right" vertical="center" indent="1"/>
    </xf>
    <xf numFmtId="0" fontId="15" fillId="3" borderId="42" xfId="6" applyFont="1" applyFill="1" applyBorder="1">
      <alignment vertical="center"/>
    </xf>
    <xf numFmtId="0" fontId="15" fillId="3" borderId="43" xfId="6" applyFont="1" applyFill="1" applyBorder="1">
      <alignment vertical="center"/>
    </xf>
    <xf numFmtId="5" fontId="15" fillId="3" borderId="44" xfId="6" applyNumberFormat="1" applyFont="1" applyFill="1" applyBorder="1" applyAlignment="1">
      <alignment horizontal="right" vertical="center" indent="1"/>
    </xf>
    <xf numFmtId="0" fontId="23" fillId="0" borderId="0" xfId="6" applyFont="1" applyBorder="1">
      <alignment vertical="center"/>
    </xf>
    <xf numFmtId="0" fontId="14" fillId="0" borderId="16" xfId="6" applyFont="1" applyBorder="1" applyAlignment="1">
      <alignment horizontal="center" vertical="center"/>
    </xf>
    <xf numFmtId="0" fontId="14" fillId="0" borderId="17" xfId="6" applyFont="1" applyBorder="1" applyAlignment="1">
      <alignment horizontal="center" vertical="center"/>
    </xf>
    <xf numFmtId="0" fontId="0" fillId="0" borderId="13" xfId="0" applyBorder="1" applyAlignment="1">
      <alignment horizontal="center" vertical="center"/>
    </xf>
    <xf numFmtId="0" fontId="0" fillId="0" borderId="0" xfId="0" applyFont="1"/>
    <xf numFmtId="0" fontId="0" fillId="0" borderId="57" xfId="0" applyFont="1" applyBorder="1"/>
    <xf numFmtId="0" fontId="0" fillId="0" borderId="5" xfId="0" applyFont="1" applyBorder="1"/>
    <xf numFmtId="0" fontId="0" fillId="0" borderId="41" xfId="0" applyFont="1" applyBorder="1"/>
    <xf numFmtId="0" fontId="0" fillId="0" borderId="8" xfId="0" applyFont="1" applyBorder="1"/>
    <xf numFmtId="0" fontId="0" fillId="0" borderId="60" xfId="0" applyFont="1" applyBorder="1"/>
    <xf numFmtId="0" fontId="0" fillId="0" borderId="62" xfId="0" applyFont="1" applyBorder="1"/>
    <xf numFmtId="0" fontId="0" fillId="0" borderId="63" xfId="0" applyFont="1" applyBorder="1"/>
    <xf numFmtId="0" fontId="0" fillId="0" borderId="0" xfId="0" applyFont="1" applyAlignment="1">
      <alignment horizontal="left" vertical="center" inden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0" fillId="0" borderId="0" xfId="0" applyFill="1" applyAlignment="1">
      <alignment vertical="center"/>
    </xf>
    <xf numFmtId="0" fontId="24" fillId="0" borderId="0" xfId="5" applyFont="1" applyBorder="1" applyAlignment="1">
      <alignment vertical="center"/>
    </xf>
    <xf numFmtId="49" fontId="4" fillId="0" borderId="0" xfId="0" applyNumberFormat="1" applyFont="1" applyFill="1" applyAlignment="1">
      <alignment vertical="center"/>
    </xf>
    <xf numFmtId="176"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177" fontId="24" fillId="0" borderId="0" xfId="2" applyNumberFormat="1" applyFont="1" applyBorder="1" applyAlignment="1">
      <alignment horizontal="distributed" vertical="center"/>
    </xf>
    <xf numFmtId="179" fontId="4" fillId="0" borderId="0" xfId="0" applyNumberFormat="1" applyFont="1" applyFill="1" applyAlignment="1">
      <alignment horizontal="distributed" vertical="center"/>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distributed" vertical="center"/>
    </xf>
    <xf numFmtId="180" fontId="4" fillId="0" borderId="0" xfId="0" applyNumberFormat="1" applyFont="1" applyFill="1" applyAlignment="1">
      <alignment horizontal="center" vertical="center"/>
    </xf>
    <xf numFmtId="49" fontId="4" fillId="0" borderId="0" xfId="0" applyNumberFormat="1" applyFont="1" applyFill="1" applyAlignment="1">
      <alignment horizontal="distributed" vertical="center"/>
    </xf>
    <xf numFmtId="0" fontId="33" fillId="0" borderId="0" xfId="1" applyFont="1" applyFill="1" applyAlignment="1" applyProtection="1">
      <alignment vertical="center"/>
    </xf>
    <xf numFmtId="181" fontId="4" fillId="0" borderId="0" xfId="0" applyNumberFormat="1" applyFont="1" applyFill="1" applyAlignment="1">
      <alignment horizontal="left" vertical="center"/>
    </xf>
    <xf numFmtId="49" fontId="22" fillId="0" borderId="0" xfId="0" applyNumberFormat="1" applyFont="1" applyFill="1" applyAlignment="1">
      <alignment horizontal="center" vertical="center" shrinkToFit="1"/>
    </xf>
    <xf numFmtId="49" fontId="22" fillId="0" borderId="0" xfId="0" applyNumberFormat="1" applyFont="1" applyFill="1" applyAlignment="1">
      <alignment horizontal="center" vertical="center"/>
    </xf>
    <xf numFmtId="49" fontId="21" fillId="0" borderId="0" xfId="0" applyNumberFormat="1" applyFont="1" applyFill="1" applyAlignment="1">
      <alignment horizontal="center" vertical="center" shrinkToFit="1"/>
    </xf>
    <xf numFmtId="49" fontId="4" fillId="0" borderId="0" xfId="4" applyNumberFormat="1" applyFont="1" applyAlignment="1">
      <alignment horizontal="center" vertical="center"/>
    </xf>
    <xf numFmtId="0" fontId="4" fillId="0" borderId="0" xfId="0" applyFont="1" applyBorder="1" applyAlignment="1">
      <alignment horizontal="center" vertical="center"/>
    </xf>
    <xf numFmtId="0" fontId="24" fillId="0" borderId="0" xfId="5" applyFont="1" applyBorder="1" applyAlignment="1">
      <alignment horizontal="center" vertical="center"/>
    </xf>
    <xf numFmtId="49" fontId="11" fillId="0" borderId="0" xfId="1" applyNumberFormat="1" applyFont="1" applyFill="1" applyAlignment="1" applyProtection="1">
      <alignment horizontal="left" vertical="center"/>
    </xf>
    <xf numFmtId="49" fontId="14" fillId="0" borderId="50" xfId="6" applyNumberFormat="1" applyFont="1" applyBorder="1" applyAlignment="1">
      <alignment horizontal="center" vertical="center"/>
    </xf>
    <xf numFmtId="49" fontId="14" fillId="0" borderId="51" xfId="6" applyNumberFormat="1" applyFont="1" applyBorder="1" applyAlignment="1">
      <alignment horizontal="center" vertical="center"/>
    </xf>
    <xf numFmtId="49" fontId="14" fillId="0" borderId="52" xfId="6" applyNumberFormat="1" applyFont="1" applyBorder="1" applyAlignment="1">
      <alignment horizontal="center" vertical="center"/>
    </xf>
    <xf numFmtId="49" fontId="14" fillId="0" borderId="53" xfId="6" applyNumberFormat="1" applyFont="1" applyBorder="1" applyAlignment="1">
      <alignment horizontal="center" vertical="center"/>
    </xf>
    <xf numFmtId="0" fontId="25" fillId="2" borderId="0" xfId="6" applyFont="1" applyFill="1" applyAlignment="1">
      <alignment horizontal="center" vertical="center"/>
    </xf>
    <xf numFmtId="0" fontId="29" fillId="0" borderId="34" xfId="6" applyFont="1" applyBorder="1" applyAlignment="1">
      <alignment horizontal="center" vertical="center" textRotation="255"/>
    </xf>
    <xf numFmtId="0" fontId="29" fillId="0" borderId="35" xfId="6" applyFont="1" applyBorder="1" applyAlignment="1">
      <alignment horizontal="center" vertical="center" textRotation="255"/>
    </xf>
    <xf numFmtId="0" fontId="29" fillId="0" borderId="36" xfId="6" applyFont="1" applyBorder="1" applyAlignment="1">
      <alignment horizontal="center" vertical="center" textRotation="255"/>
    </xf>
    <xf numFmtId="0" fontId="2" fillId="0" borderId="0" xfId="6" applyNumberFormat="1" applyFont="1" applyAlignment="1">
      <alignment horizontal="center" vertical="center" shrinkToFit="1"/>
    </xf>
    <xf numFmtId="0" fontId="14" fillId="0" borderId="32" xfId="6" applyFont="1" applyBorder="1" applyAlignment="1">
      <alignment horizontal="center" vertical="center"/>
    </xf>
    <xf numFmtId="0" fontId="14" fillId="0" borderId="33" xfId="6" applyFont="1" applyBorder="1" applyAlignment="1">
      <alignment horizontal="center" vertical="center"/>
    </xf>
    <xf numFmtId="0" fontId="14" fillId="0" borderId="0" xfId="0" applyFont="1" applyAlignment="1">
      <alignment horizontal="center" vertical="center"/>
    </xf>
    <xf numFmtId="0" fontId="14" fillId="0" borderId="55" xfId="0" applyFont="1" applyBorder="1" applyAlignment="1">
      <alignment horizontal="center" vertical="center" shrinkToFit="1"/>
    </xf>
    <xf numFmtId="0" fontId="14" fillId="0" borderId="56" xfId="0" applyFont="1" applyBorder="1" applyAlignment="1">
      <alignment horizontal="center" vertical="center" shrinkToFit="1"/>
    </xf>
    <xf numFmtId="0" fontId="15" fillId="4" borderId="0" xfId="0" applyFont="1" applyFill="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14" fillId="0" borderId="1"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8" xfId="0" applyFont="1" applyBorder="1" applyAlignment="1">
      <alignment horizontal="center" vertical="center" shrinkToFit="1"/>
    </xf>
    <xf numFmtId="0" fontId="16" fillId="0" borderId="1" xfId="0" applyFont="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0" fillId="0" borderId="13" xfId="0" applyBorder="1" applyAlignment="1">
      <alignment horizontal="center" vertical="center" textRotation="255" shrinkToFit="1"/>
    </xf>
    <xf numFmtId="0" fontId="0" fillId="0" borderId="3" xfId="0" applyBorder="1" applyAlignment="1">
      <alignment horizontal="center" vertical="center" textRotation="255" shrinkToFit="1"/>
    </xf>
    <xf numFmtId="0" fontId="0" fillId="0" borderId="12" xfId="0" applyBorder="1" applyAlignment="1">
      <alignment horizontal="distributed" vertical="center" indent="1"/>
    </xf>
    <xf numFmtId="0" fontId="0" fillId="0" borderId="14" xfId="0" applyBorder="1" applyAlignment="1">
      <alignment horizontal="distributed" vertical="center" indent="1"/>
    </xf>
    <xf numFmtId="0" fontId="17" fillId="0" borderId="13" xfId="0" applyFont="1" applyBorder="1" applyAlignment="1">
      <alignment horizontal="center" vertical="center" textRotation="255" shrinkToFit="1"/>
    </xf>
    <xf numFmtId="0" fontId="17" fillId="0" borderId="3" xfId="0" applyFont="1" applyBorder="1" applyAlignment="1">
      <alignment horizontal="center" vertical="center" textRotation="255" shrinkToFit="1"/>
    </xf>
    <xf numFmtId="0" fontId="0" fillId="0" borderId="22"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5"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13" xfId="0" applyBorder="1" applyAlignment="1">
      <alignment horizontal="center" vertical="center" shrinkToFit="1"/>
    </xf>
    <xf numFmtId="0" fontId="0" fillId="0" borderId="4" xfId="0" applyBorder="1" applyAlignment="1">
      <alignment horizontal="center" vertical="center" shrinkToFit="1"/>
    </xf>
    <xf numFmtId="0" fontId="18" fillId="0" borderId="5" xfId="0" applyFont="1" applyBorder="1" applyAlignment="1">
      <alignment horizontal="center" vertical="center" shrinkToFit="1"/>
    </xf>
    <xf numFmtId="0" fontId="18" fillId="0" borderId="8" xfId="0" applyFont="1" applyBorder="1" applyAlignment="1">
      <alignment horizontal="center" vertical="center" shrinkToFit="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32" fillId="0" borderId="1" xfId="0" applyFont="1" applyBorder="1" applyAlignment="1">
      <alignment horizontal="center" vertical="center"/>
    </xf>
    <xf numFmtId="0" fontId="32" fillId="0" borderId="19" xfId="0" applyFont="1" applyBorder="1" applyAlignment="1">
      <alignment horizontal="center" vertical="center"/>
    </xf>
    <xf numFmtId="0" fontId="32" fillId="0" borderId="18" xfId="0" applyFont="1" applyBorder="1" applyAlignment="1">
      <alignment horizontal="center" vertical="center"/>
    </xf>
  </cellXfs>
  <cellStyles count="8">
    <cellStyle name="ハイパーリンク" xfId="1" builtinId="8"/>
    <cellStyle name="標準" xfId="0" builtinId="0"/>
    <cellStyle name="標準 2" xfId="5"/>
    <cellStyle name="標準 2 3" xfId="2"/>
    <cellStyle name="標準_3_1_08ＡＢＣ選考会_要項" xfId="6"/>
    <cellStyle name="標準_4_ダブルス_要項" xfId="3"/>
    <cellStyle name="標準_Book1" xfId="7"/>
    <cellStyle name="標準_要項" xfId="4"/>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election activeCell="D1" sqref="D1"/>
    </sheetView>
  </sheetViews>
  <sheetFormatPr defaultColWidth="11.75" defaultRowHeight="18" customHeight="1"/>
  <cols>
    <col min="1" max="16384" width="11.75" style="2"/>
  </cols>
  <sheetData>
    <row r="2" spans="1:2" ht="18" customHeight="1">
      <c r="A2" s="1">
        <v>43570</v>
      </c>
      <c r="B2" s="2" t="s">
        <v>0</v>
      </c>
    </row>
    <row r="3" spans="1:2" ht="18" customHeight="1">
      <c r="A3" s="1"/>
    </row>
  </sheetData>
  <sheetProtection password="CC28" sheet="1" objects="1" scenarios="1" selectLockedCell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BF896"/>
  <sheetViews>
    <sheetView tabSelected="1" zoomScaleNormal="100" zoomScaleSheetLayoutView="100" workbookViewId="0">
      <selection activeCell="BF1" sqref="BF1"/>
    </sheetView>
  </sheetViews>
  <sheetFormatPr defaultColWidth="2.375" defaultRowHeight="15" customHeight="1"/>
  <cols>
    <col min="1" max="1" width="3.125" style="3" customWidth="1"/>
    <col min="2" max="2" width="0.875" style="42" customWidth="1"/>
    <col min="3" max="3" width="10.625" style="44" customWidth="1"/>
    <col min="4" max="4" width="0.875" style="40" customWidth="1"/>
    <col min="5" max="54" width="1.625" style="40" customWidth="1"/>
    <col min="55" max="59" width="1.75" style="40" customWidth="1"/>
    <col min="60" max="16384" width="2.375" style="40"/>
  </cols>
  <sheetData>
    <row r="1" spans="1:57" ht="27.95" customHeight="1">
      <c r="A1" s="116" t="s">
        <v>262</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row>
    <row r="2" spans="1:57" ht="24.95" customHeight="1">
      <c r="A2" s="117" t="s">
        <v>263</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row>
    <row r="3" spans="1:57" ht="15" customHeight="1">
      <c r="AI3" s="3"/>
      <c r="AY3" s="105">
        <f>改定履歴!$A$2</f>
        <v>43570</v>
      </c>
      <c r="AZ3" s="105"/>
      <c r="BA3" s="105"/>
      <c r="BB3" s="105"/>
      <c r="BC3" s="105"/>
      <c r="BD3" s="105"/>
      <c r="BE3" s="105"/>
    </row>
    <row r="4" spans="1:57" ht="6.95" customHeight="1">
      <c r="AI4" s="3"/>
      <c r="AL4" s="41"/>
      <c r="AM4" s="41"/>
      <c r="AN4" s="41"/>
      <c r="AO4" s="41"/>
    </row>
    <row r="5" spans="1:57" ht="18.95" customHeight="1">
      <c r="A5" s="3" t="s">
        <v>184</v>
      </c>
      <c r="C5" s="44" t="s">
        <v>185</v>
      </c>
      <c r="E5" s="106" t="s">
        <v>2</v>
      </c>
      <c r="F5" s="106"/>
      <c r="G5" s="106"/>
      <c r="H5" s="106"/>
      <c r="I5" s="106"/>
      <c r="J5" s="106"/>
      <c r="K5" s="106"/>
      <c r="L5" s="106"/>
      <c r="M5" s="106"/>
      <c r="N5" s="106"/>
      <c r="O5" s="106"/>
      <c r="P5" s="106"/>
      <c r="Q5" s="106"/>
      <c r="R5" s="106"/>
      <c r="S5" s="106"/>
      <c r="T5" s="106"/>
      <c r="AI5" s="3"/>
      <c r="AL5" s="41"/>
      <c r="AM5" s="41"/>
      <c r="AN5" s="41"/>
      <c r="AO5" s="41"/>
    </row>
    <row r="6" spans="1:57" ht="6.95" customHeight="1">
      <c r="AI6" s="3"/>
      <c r="AL6" s="41"/>
      <c r="AM6" s="41"/>
      <c r="AN6" s="41"/>
      <c r="AO6" s="41"/>
    </row>
    <row r="7" spans="1:57" ht="20.25" customHeight="1">
      <c r="A7" s="3" t="s">
        <v>186</v>
      </c>
      <c r="C7" s="44" t="s">
        <v>1</v>
      </c>
      <c r="E7" s="106" t="s">
        <v>2</v>
      </c>
      <c r="F7" s="106"/>
      <c r="G7" s="106"/>
      <c r="H7" s="106"/>
      <c r="I7" s="106"/>
      <c r="J7" s="106"/>
      <c r="K7" s="106"/>
      <c r="L7" s="106"/>
      <c r="M7" s="106"/>
      <c r="N7" s="106"/>
      <c r="O7" s="106"/>
      <c r="P7" s="106"/>
      <c r="Q7" s="106"/>
      <c r="R7" s="106"/>
      <c r="S7" s="106"/>
      <c r="T7" s="106"/>
    </row>
    <row r="8" spans="1:57" ht="6.95" customHeight="1">
      <c r="D8" s="44"/>
      <c r="E8" s="44"/>
      <c r="F8" s="44"/>
    </row>
    <row r="9" spans="1:57" ht="18.95" customHeight="1">
      <c r="A9" s="3" t="s">
        <v>187</v>
      </c>
      <c r="C9" s="44" t="s">
        <v>3</v>
      </c>
      <c r="E9" s="107" t="s">
        <v>4</v>
      </c>
      <c r="F9" s="107"/>
      <c r="G9" s="107"/>
      <c r="H9" s="107"/>
      <c r="I9" s="107"/>
      <c r="J9" s="107"/>
      <c r="K9" s="107"/>
      <c r="L9" s="107"/>
      <c r="M9" s="107"/>
      <c r="N9" s="107"/>
      <c r="O9" s="40" t="s">
        <v>5</v>
      </c>
      <c r="S9" s="40" t="s">
        <v>5</v>
      </c>
    </row>
    <row r="10" spans="1:57" ht="6.95" customHeight="1">
      <c r="D10" s="44"/>
      <c r="E10" s="44"/>
      <c r="F10" s="44"/>
      <c r="G10" s="44"/>
    </row>
    <row r="11" spans="1:57" ht="18.95" customHeight="1">
      <c r="A11" s="3" t="s">
        <v>182</v>
      </c>
      <c r="C11" s="44" t="s">
        <v>6</v>
      </c>
      <c r="E11" s="107" t="s">
        <v>7</v>
      </c>
      <c r="F11" s="107"/>
      <c r="G11" s="107"/>
      <c r="H11" s="107"/>
      <c r="I11" s="107"/>
      <c r="J11" s="107"/>
      <c r="K11" s="107"/>
      <c r="L11" s="107"/>
      <c r="M11" s="107"/>
      <c r="N11" s="107"/>
      <c r="O11" s="107"/>
      <c r="P11" s="107" t="s">
        <v>8</v>
      </c>
      <c r="Q11" s="107"/>
      <c r="R11" s="107"/>
      <c r="S11" s="107"/>
      <c r="T11" s="107"/>
    </row>
    <row r="12" spans="1:57" ht="6.95" customHeight="1">
      <c r="D12" s="44"/>
      <c r="E12" s="44"/>
      <c r="F12" s="44"/>
      <c r="G12" s="44"/>
    </row>
    <row r="13" spans="1:57" ht="18.95" customHeight="1">
      <c r="A13" s="3" t="s">
        <v>183</v>
      </c>
      <c r="C13" s="44" t="s">
        <v>200</v>
      </c>
      <c r="E13" s="108">
        <v>43638</v>
      </c>
      <c r="F13" s="108"/>
      <c r="G13" s="108"/>
      <c r="H13" s="108"/>
      <c r="I13" s="108"/>
      <c r="J13" s="108"/>
      <c r="K13" s="108"/>
      <c r="L13" s="108"/>
      <c r="M13" s="108"/>
      <c r="N13" s="108"/>
      <c r="O13" s="108"/>
      <c r="P13" s="50"/>
      <c r="Q13" s="43"/>
      <c r="R13" s="109">
        <v>0.375</v>
      </c>
      <c r="S13" s="109"/>
      <c r="T13" s="109"/>
      <c r="U13" s="109"/>
      <c r="V13" s="109"/>
      <c r="AF13" s="42"/>
      <c r="AG13" s="42"/>
    </row>
    <row r="14" spans="1:57" ht="6.95" customHeight="1">
      <c r="D14" s="44"/>
      <c r="E14" s="44"/>
      <c r="F14" s="44"/>
      <c r="G14" s="44"/>
      <c r="H14" s="51"/>
      <c r="I14" s="51"/>
      <c r="J14" s="51"/>
      <c r="K14" s="51"/>
      <c r="L14" s="51"/>
      <c r="M14" s="51"/>
      <c r="N14" s="51"/>
      <c r="O14" s="51"/>
      <c r="P14" s="51"/>
      <c r="Q14" s="43"/>
      <c r="T14" s="4"/>
      <c r="AF14" s="42"/>
      <c r="AG14" s="42"/>
    </row>
    <row r="15" spans="1:57" ht="18.95" customHeight="1">
      <c r="A15" s="3" t="s">
        <v>188</v>
      </c>
      <c r="C15" s="44" t="s">
        <v>257</v>
      </c>
      <c r="E15" s="107" t="s">
        <v>9</v>
      </c>
      <c r="F15" s="107"/>
      <c r="G15" s="107"/>
      <c r="H15" s="107"/>
      <c r="I15" s="107"/>
      <c r="J15" s="107"/>
      <c r="K15" s="107"/>
      <c r="L15" s="107"/>
      <c r="M15" s="107"/>
      <c r="N15" s="107"/>
      <c r="Q15" s="40" t="s">
        <v>201</v>
      </c>
      <c r="AK15" s="106" t="s">
        <v>202</v>
      </c>
      <c r="AL15" s="106"/>
      <c r="AM15" s="3" t="s">
        <v>203</v>
      </c>
      <c r="AN15" s="106" t="s">
        <v>204</v>
      </c>
      <c r="AO15" s="106"/>
      <c r="AP15" s="106"/>
      <c r="AQ15" s="40" t="s">
        <v>205</v>
      </c>
      <c r="AR15" s="107" t="s">
        <v>206</v>
      </c>
      <c r="AS15" s="107"/>
      <c r="AT15" s="107"/>
      <c r="AU15" s="107"/>
      <c r="AV15" s="107"/>
    </row>
    <row r="16" spans="1:57" ht="6.95" customHeight="1">
      <c r="D16" s="44"/>
      <c r="E16" s="44"/>
      <c r="F16" s="44"/>
      <c r="G16" s="44"/>
      <c r="H16" s="43"/>
      <c r="J16" s="44"/>
      <c r="K16" s="44"/>
      <c r="L16" s="44"/>
      <c r="Y16" s="3"/>
      <c r="Z16" s="42"/>
      <c r="AA16" s="42"/>
      <c r="AC16" s="43"/>
      <c r="AD16" s="43"/>
      <c r="AE16" s="43"/>
      <c r="AF16" s="43"/>
    </row>
    <row r="17" spans="1:42" ht="18.95" customHeight="1">
      <c r="A17" s="3" t="s">
        <v>189</v>
      </c>
      <c r="C17" s="44" t="s">
        <v>10</v>
      </c>
      <c r="E17" s="106" t="s">
        <v>11</v>
      </c>
      <c r="F17" s="106"/>
      <c r="G17" s="107" t="s">
        <v>207</v>
      </c>
      <c r="H17" s="107"/>
      <c r="I17" s="107"/>
      <c r="J17" s="107"/>
      <c r="K17" s="107"/>
      <c r="N17" s="106" t="s">
        <v>12</v>
      </c>
      <c r="O17" s="106"/>
      <c r="P17" s="107" t="s">
        <v>209</v>
      </c>
      <c r="Q17" s="107"/>
      <c r="R17" s="107"/>
      <c r="S17" s="107"/>
      <c r="T17" s="107"/>
      <c r="W17" s="106" t="s">
        <v>13</v>
      </c>
      <c r="X17" s="106"/>
      <c r="Y17" s="104" t="s">
        <v>211</v>
      </c>
      <c r="Z17" s="104"/>
      <c r="AA17" s="104"/>
      <c r="AB17" s="104"/>
      <c r="AC17" s="104"/>
      <c r="AD17" s="104"/>
      <c r="AE17" s="104"/>
      <c r="AH17" s="106" t="s">
        <v>14</v>
      </c>
      <c r="AI17" s="106"/>
      <c r="AJ17" s="104" t="s">
        <v>213</v>
      </c>
      <c r="AK17" s="104"/>
      <c r="AL17" s="104"/>
      <c r="AM17" s="104"/>
      <c r="AN17" s="104"/>
      <c r="AO17" s="104"/>
      <c r="AP17" s="104"/>
    </row>
    <row r="18" spans="1:42" ht="18.95" customHeight="1">
      <c r="D18" s="44"/>
      <c r="E18" s="106" t="s">
        <v>15</v>
      </c>
      <c r="F18" s="106"/>
      <c r="G18" s="107" t="s">
        <v>208</v>
      </c>
      <c r="H18" s="107"/>
      <c r="I18" s="107"/>
      <c r="J18" s="107"/>
      <c r="K18" s="107"/>
      <c r="N18" s="106" t="s">
        <v>16</v>
      </c>
      <c r="O18" s="106"/>
      <c r="P18" s="107" t="s">
        <v>210</v>
      </c>
      <c r="Q18" s="107"/>
      <c r="R18" s="107"/>
      <c r="S18" s="107"/>
      <c r="T18" s="107"/>
      <c r="W18" s="106" t="s">
        <v>17</v>
      </c>
      <c r="X18" s="106"/>
      <c r="Y18" s="104" t="s">
        <v>212</v>
      </c>
      <c r="Z18" s="104"/>
      <c r="AA18" s="104"/>
      <c r="AB18" s="104"/>
      <c r="AC18" s="104"/>
      <c r="AD18" s="104"/>
      <c r="AE18" s="104"/>
      <c r="AH18" s="106" t="s">
        <v>18</v>
      </c>
      <c r="AI18" s="106"/>
      <c r="AJ18" s="104" t="s">
        <v>214</v>
      </c>
      <c r="AK18" s="104"/>
      <c r="AL18" s="104"/>
      <c r="AM18" s="104"/>
      <c r="AN18" s="104"/>
      <c r="AO18" s="104"/>
      <c r="AP18" s="104"/>
    </row>
    <row r="19" spans="1:42" ht="6.95" customHeight="1">
      <c r="D19" s="44"/>
      <c r="E19" s="44"/>
      <c r="F19" s="44"/>
      <c r="G19" s="44"/>
      <c r="H19" s="42"/>
      <c r="I19" s="42"/>
      <c r="N19" s="42"/>
      <c r="O19" s="42"/>
      <c r="T19" s="42"/>
      <c r="U19" s="42"/>
      <c r="AA19" s="42"/>
      <c r="AB19" s="42"/>
    </row>
    <row r="20" spans="1:42" ht="18.95" customHeight="1">
      <c r="A20" s="3" t="s">
        <v>190</v>
      </c>
      <c r="C20" s="44" t="s">
        <v>19</v>
      </c>
      <c r="E20" s="40" t="s">
        <v>215</v>
      </c>
      <c r="G20" s="44"/>
      <c r="J20" s="3"/>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42" ht="18.95" customHeight="1">
      <c r="D21" s="44"/>
      <c r="E21" s="40" t="s">
        <v>216</v>
      </c>
      <c r="F21" s="44"/>
      <c r="G21" s="44"/>
      <c r="J21" s="3"/>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1:42" ht="6.95" customHeight="1">
      <c r="D22" s="44"/>
      <c r="F22" s="44"/>
      <c r="G22" s="44"/>
      <c r="J22" s="3"/>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42" ht="18.95" customHeight="1">
      <c r="A23" s="3" t="s">
        <v>191</v>
      </c>
      <c r="C23" s="44" t="s">
        <v>20</v>
      </c>
      <c r="E23" s="40" t="s">
        <v>217</v>
      </c>
      <c r="G23" s="44"/>
      <c r="AM23" s="6"/>
    </row>
    <row r="24" spans="1:42" ht="18.95" customHeight="1">
      <c r="D24" s="44"/>
      <c r="E24" s="106" t="s">
        <v>21</v>
      </c>
      <c r="F24" s="106"/>
      <c r="G24" s="44"/>
      <c r="I24" s="40" t="s">
        <v>22</v>
      </c>
      <c r="AM24" s="6"/>
    </row>
    <row r="25" spans="1:42" ht="6.95" customHeight="1">
      <c r="D25" s="44"/>
      <c r="E25" s="44"/>
      <c r="F25" s="44"/>
      <c r="G25" s="44"/>
      <c r="H25" s="3"/>
      <c r="AM25" s="6"/>
    </row>
    <row r="26" spans="1:42" ht="18.95" customHeight="1">
      <c r="A26" s="3" t="s">
        <v>192</v>
      </c>
      <c r="C26" s="44" t="s">
        <v>23</v>
      </c>
      <c r="E26" s="7" t="s">
        <v>218</v>
      </c>
      <c r="G26" s="44"/>
      <c r="H26" s="7"/>
    </row>
    <row r="27" spans="1:42" ht="6.95" customHeight="1">
      <c r="D27" s="44"/>
      <c r="E27" s="44"/>
      <c r="F27" s="44"/>
      <c r="G27" s="44"/>
      <c r="H27" s="7"/>
    </row>
    <row r="28" spans="1:42" ht="18.95" customHeight="1">
      <c r="A28" s="3" t="s">
        <v>193</v>
      </c>
      <c r="C28" s="44" t="s">
        <v>24</v>
      </c>
      <c r="E28" s="106" t="s">
        <v>25</v>
      </c>
      <c r="F28" s="106"/>
      <c r="G28" s="40" t="s">
        <v>243</v>
      </c>
      <c r="AM28" s="5"/>
    </row>
    <row r="29" spans="1:42" ht="18.95" customHeight="1">
      <c r="E29" s="106" t="s">
        <v>26</v>
      </c>
      <c r="F29" s="106"/>
      <c r="G29" s="52" t="s">
        <v>261</v>
      </c>
      <c r="AM29" s="5"/>
    </row>
    <row r="30" spans="1:42" ht="18.95" customHeight="1">
      <c r="E30" s="106" t="s">
        <v>27</v>
      </c>
      <c r="F30" s="106"/>
      <c r="G30" s="52" t="s">
        <v>260</v>
      </c>
      <c r="AM30" s="5"/>
    </row>
    <row r="31" spans="1:42" ht="18.95" customHeight="1">
      <c r="D31" s="44"/>
      <c r="E31" s="106" t="s">
        <v>29</v>
      </c>
      <c r="F31" s="106"/>
      <c r="G31" s="40" t="s">
        <v>219</v>
      </c>
    </row>
    <row r="32" spans="1:42" ht="18.95" customHeight="1">
      <c r="D32" s="44"/>
      <c r="E32" s="106" t="s">
        <v>258</v>
      </c>
      <c r="F32" s="106"/>
      <c r="G32" s="40" t="s">
        <v>28</v>
      </c>
    </row>
    <row r="33" spans="1:39" ht="18.95" customHeight="1">
      <c r="D33" s="44"/>
      <c r="E33" s="106" t="s">
        <v>259</v>
      </c>
      <c r="F33" s="106"/>
      <c r="G33" s="40" t="s">
        <v>30</v>
      </c>
    </row>
    <row r="34" spans="1:39" ht="18.95" customHeight="1">
      <c r="D34" s="44"/>
      <c r="E34" s="44"/>
      <c r="F34" s="44"/>
      <c r="G34" s="40" t="s">
        <v>31</v>
      </c>
    </row>
    <row r="35" spans="1:39" ht="18.95" customHeight="1">
      <c r="D35" s="44"/>
      <c r="E35" s="44"/>
      <c r="F35" s="44"/>
      <c r="G35" s="40" t="s">
        <v>32</v>
      </c>
    </row>
    <row r="36" spans="1:39" ht="6.95" customHeight="1">
      <c r="D36" s="44"/>
      <c r="E36" s="44"/>
      <c r="F36" s="44"/>
      <c r="G36" s="44"/>
    </row>
    <row r="37" spans="1:39" ht="18.95" customHeight="1">
      <c r="A37" s="3" t="s">
        <v>194</v>
      </c>
      <c r="C37" s="44" t="s">
        <v>33</v>
      </c>
      <c r="E37" s="106" t="s">
        <v>221</v>
      </c>
      <c r="F37" s="106"/>
      <c r="G37" s="107" t="s">
        <v>220</v>
      </c>
      <c r="H37" s="107"/>
      <c r="I37" s="107"/>
      <c r="J37" s="107"/>
      <c r="L37" s="112">
        <v>3000</v>
      </c>
      <c r="M37" s="112"/>
      <c r="N37" s="112"/>
      <c r="O37" s="112"/>
      <c r="P37" s="112"/>
      <c r="Q37" s="112"/>
      <c r="U37" s="42"/>
      <c r="X37" s="42"/>
    </row>
    <row r="38" spans="1:39" ht="6.95" customHeight="1">
      <c r="D38" s="44"/>
      <c r="E38" s="44"/>
      <c r="F38" s="44"/>
      <c r="G38" s="44"/>
      <c r="H38" s="42"/>
      <c r="J38" s="42"/>
      <c r="R38" s="3"/>
      <c r="S38" s="3"/>
      <c r="T38" s="3"/>
      <c r="X38" s="42"/>
      <c r="AC38" s="43"/>
      <c r="AD38" s="43"/>
      <c r="AE38" s="43"/>
      <c r="AF38" s="3"/>
      <c r="AG38" s="3"/>
      <c r="AH38" s="3"/>
      <c r="AI38" s="3"/>
      <c r="AJ38" s="3"/>
    </row>
    <row r="39" spans="1:39" ht="18.95" customHeight="1">
      <c r="A39" s="3" t="s">
        <v>195</v>
      </c>
      <c r="C39" s="44" t="s">
        <v>34</v>
      </c>
      <c r="E39" s="40" t="s">
        <v>181</v>
      </c>
      <c r="AF39" s="33"/>
      <c r="AG39" s="33"/>
      <c r="AH39" s="33"/>
      <c r="AI39" s="33"/>
      <c r="AJ39" s="33"/>
    </row>
    <row r="40" spans="1:39" ht="18.95" customHeight="1">
      <c r="G40" s="110" t="s">
        <v>35</v>
      </c>
      <c r="H40" s="110"/>
      <c r="I40" s="110"/>
      <c r="J40" s="110"/>
      <c r="L40" s="111" t="s">
        <v>36</v>
      </c>
      <c r="M40" s="111"/>
      <c r="N40" s="111"/>
      <c r="O40" s="111"/>
      <c r="P40" s="111"/>
      <c r="Q40" s="9"/>
      <c r="R40" s="110" t="s">
        <v>222</v>
      </c>
      <c r="S40" s="110"/>
      <c r="T40" s="110"/>
      <c r="U40" s="110"/>
      <c r="V40" s="110"/>
      <c r="W40" s="110"/>
      <c r="X40" s="110"/>
      <c r="Y40" s="110"/>
      <c r="Z40" s="110"/>
      <c r="AA40" s="110"/>
      <c r="AB40" s="110"/>
      <c r="AC40" s="110"/>
      <c r="AD40" s="110"/>
      <c r="AE40" s="110"/>
      <c r="AF40" s="110"/>
      <c r="AG40" s="110"/>
      <c r="AH40" s="9"/>
      <c r="AI40" s="9"/>
      <c r="AJ40" s="9"/>
    </row>
    <row r="41" spans="1:39" ht="18.95" customHeight="1">
      <c r="G41" s="9"/>
      <c r="H41" s="9"/>
      <c r="I41" s="9"/>
      <c r="J41" s="9"/>
      <c r="L41" s="111" t="s">
        <v>223</v>
      </c>
      <c r="M41" s="111"/>
      <c r="N41" s="111"/>
      <c r="O41" s="111"/>
      <c r="P41" s="111"/>
      <c r="R41" s="110" t="s">
        <v>2</v>
      </c>
      <c r="S41" s="110"/>
      <c r="T41" s="110"/>
      <c r="U41" s="110"/>
      <c r="V41" s="110"/>
      <c r="W41" s="110"/>
      <c r="X41" s="110"/>
      <c r="Y41" s="110"/>
      <c r="Z41" s="110"/>
      <c r="AA41" s="110"/>
      <c r="AB41" s="110"/>
      <c r="AC41" s="110"/>
      <c r="AD41" s="110"/>
      <c r="AE41" s="110"/>
      <c r="AF41" s="110"/>
      <c r="AG41" s="110"/>
      <c r="AH41" s="9"/>
      <c r="AI41" s="9"/>
      <c r="AJ41" s="9"/>
      <c r="AK41" s="9"/>
    </row>
    <row r="42" spans="1:39" ht="18.95" customHeight="1">
      <c r="E42" s="31" t="s">
        <v>224</v>
      </c>
      <c r="F42" s="8" t="s">
        <v>180</v>
      </c>
      <c r="G42" s="9"/>
      <c r="H42" s="9"/>
      <c r="I42" s="9"/>
      <c r="J42" s="9"/>
      <c r="K42" s="9"/>
      <c r="L42" s="9"/>
      <c r="M42" s="9"/>
      <c r="N42" s="9"/>
      <c r="O42" s="9"/>
      <c r="P42" s="9"/>
      <c r="R42" s="9"/>
      <c r="S42" s="9"/>
      <c r="T42" s="9"/>
      <c r="U42" s="9"/>
      <c r="V42" s="9"/>
      <c r="W42" s="9"/>
      <c r="X42" s="9"/>
      <c r="Y42" s="9"/>
      <c r="AD42" s="9"/>
      <c r="AE42" s="9"/>
      <c r="AF42" s="9"/>
      <c r="AG42" s="9"/>
    </row>
    <row r="43" spans="1:39" ht="18.95" customHeight="1">
      <c r="E43" s="31" t="s">
        <v>224</v>
      </c>
      <c r="F43" s="40" t="s">
        <v>37</v>
      </c>
    </row>
    <row r="44" spans="1:39" ht="18.95" customHeight="1">
      <c r="E44" s="31" t="s">
        <v>224</v>
      </c>
      <c r="F44" s="43" t="s">
        <v>266</v>
      </c>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row>
    <row r="45" spans="1:39" ht="6.95" customHeight="1">
      <c r="H45" s="9"/>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row>
    <row r="46" spans="1:39" ht="18.95" customHeight="1">
      <c r="A46" s="3" t="s">
        <v>196</v>
      </c>
      <c r="C46" s="44" t="s">
        <v>38</v>
      </c>
      <c r="E46" s="108">
        <v>43596</v>
      </c>
      <c r="F46" s="108"/>
      <c r="G46" s="108"/>
      <c r="H46" s="108"/>
      <c r="I46" s="108"/>
      <c r="J46" s="108"/>
      <c r="K46" s="108"/>
      <c r="L46" s="108"/>
      <c r="M46" s="108"/>
      <c r="N46" s="108"/>
      <c r="O46" s="108"/>
      <c r="P46" s="53"/>
      <c r="Q46" s="53"/>
      <c r="R46" s="40" t="s">
        <v>39</v>
      </c>
      <c r="S46" s="10"/>
    </row>
    <row r="47" spans="1:39" ht="6.95" customHeight="1">
      <c r="D47" s="44"/>
      <c r="E47" s="44"/>
      <c r="F47" s="44"/>
      <c r="G47" s="44"/>
      <c r="J47" s="3"/>
      <c r="K47" s="42"/>
      <c r="L47" s="3"/>
      <c r="M47" s="42"/>
      <c r="N47" s="3"/>
      <c r="O47" s="42"/>
      <c r="P47" s="3"/>
      <c r="R47" s="43"/>
    </row>
    <row r="48" spans="1:39" ht="18.95" customHeight="1">
      <c r="A48" s="3" t="s">
        <v>197</v>
      </c>
      <c r="C48" s="44" t="s">
        <v>40</v>
      </c>
      <c r="E48" s="40" t="s">
        <v>41</v>
      </c>
      <c r="G48" s="3"/>
      <c r="H48" s="42"/>
      <c r="I48" s="3"/>
      <c r="J48" s="42"/>
      <c r="K48" s="3"/>
      <c r="L48" s="42"/>
      <c r="M48" s="3"/>
      <c r="O48" s="43"/>
    </row>
    <row r="49" spans="1:58" ht="18.95" customHeight="1">
      <c r="D49" s="44"/>
      <c r="E49" s="106" t="s">
        <v>225</v>
      </c>
      <c r="F49" s="106"/>
      <c r="G49" s="107" t="s">
        <v>42</v>
      </c>
      <c r="H49" s="107"/>
      <c r="I49" s="107"/>
      <c r="J49" s="107"/>
      <c r="K49" s="107"/>
      <c r="L49" s="107"/>
      <c r="M49" s="107"/>
      <c r="N49" s="107"/>
      <c r="O49" s="107"/>
      <c r="P49" s="107"/>
      <c r="Q49" s="107"/>
      <c r="R49" s="107"/>
      <c r="S49" s="107"/>
      <c r="T49" s="107"/>
      <c r="U49" s="107"/>
      <c r="V49" s="107"/>
      <c r="W49" s="107"/>
      <c r="X49" s="107"/>
      <c r="Y49" s="107"/>
      <c r="Z49" s="107"/>
      <c r="AA49" s="107"/>
      <c r="AB49" s="107"/>
      <c r="AC49" s="107"/>
      <c r="AD49" s="122" t="s">
        <v>226</v>
      </c>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43"/>
      <c r="BA49" s="43"/>
      <c r="BB49" s="43"/>
    </row>
    <row r="50" spans="1:58" ht="18.95" customHeight="1">
      <c r="D50" s="44"/>
      <c r="G50" s="40" t="s">
        <v>227</v>
      </c>
      <c r="H50" s="3"/>
      <c r="I50" s="3"/>
      <c r="J50" s="42"/>
      <c r="K50" s="3"/>
      <c r="L50" s="42"/>
      <c r="M50" s="3"/>
      <c r="O50" s="43"/>
    </row>
    <row r="51" spans="1:58" ht="18.95" customHeight="1">
      <c r="D51" s="44"/>
      <c r="E51" s="106" t="s">
        <v>228</v>
      </c>
      <c r="F51" s="106"/>
      <c r="G51" s="40" t="s">
        <v>229</v>
      </c>
      <c r="H51" s="3"/>
      <c r="I51" s="3"/>
      <c r="J51" s="42"/>
      <c r="K51" s="3"/>
      <c r="L51" s="42"/>
      <c r="M51" s="3"/>
      <c r="O51" s="43"/>
    </row>
    <row r="52" spans="1:58" ht="18.95" customHeight="1">
      <c r="D52" s="44"/>
      <c r="E52" s="52"/>
      <c r="F52" s="100"/>
      <c r="G52" s="55" t="s">
        <v>43</v>
      </c>
      <c r="H52" s="55"/>
      <c r="I52" s="55"/>
      <c r="J52" s="55"/>
      <c r="K52" s="55"/>
      <c r="L52" s="55"/>
      <c r="M52" s="55"/>
      <c r="N52" s="102"/>
      <c r="O52" s="102"/>
      <c r="P52" s="102"/>
      <c r="Q52" s="102"/>
      <c r="R52" s="102"/>
      <c r="S52" s="114" t="s">
        <v>230</v>
      </c>
      <c r="T52" s="114"/>
      <c r="U52" s="114"/>
      <c r="V52" s="114"/>
      <c r="W52" s="114"/>
      <c r="X52" s="114"/>
      <c r="Y52" s="114"/>
      <c r="Z52" s="114"/>
      <c r="AA52" s="114"/>
      <c r="AB52" s="114"/>
      <c r="AC52" s="114"/>
      <c r="AD52" s="114"/>
      <c r="AE52" s="114"/>
      <c r="AF52" s="114"/>
      <c r="AG52" s="100"/>
      <c r="AH52" s="100" t="s">
        <v>231</v>
      </c>
      <c r="AI52" s="106" t="s">
        <v>232</v>
      </c>
      <c r="AJ52" s="106"/>
      <c r="AK52" s="106"/>
      <c r="AL52" s="106" t="s">
        <v>233</v>
      </c>
      <c r="AM52" s="106"/>
      <c r="AN52" s="113" t="s">
        <v>234</v>
      </c>
      <c r="AO52" s="113"/>
      <c r="AP52" s="113"/>
      <c r="AQ52" s="113"/>
      <c r="AR52" s="113"/>
      <c r="AS52" s="113"/>
      <c r="AT52" s="113"/>
      <c r="AU52" s="100"/>
      <c r="AV52" s="106" t="s">
        <v>235</v>
      </c>
      <c r="AW52" s="106"/>
      <c r="AX52" s="101" t="s">
        <v>205</v>
      </c>
      <c r="AY52" s="101"/>
      <c r="AZ52" s="101"/>
      <c r="BA52" s="101"/>
      <c r="BB52" s="101"/>
      <c r="BC52" s="100"/>
      <c r="BD52" s="100"/>
      <c r="BE52" s="100"/>
      <c r="BF52" s="100"/>
    </row>
    <row r="53" spans="1:58" ht="18.95" customHeight="1">
      <c r="D53" s="44"/>
      <c r="E53" s="119" t="s">
        <v>236</v>
      </c>
      <c r="F53" s="119"/>
      <c r="G53" s="52" t="s">
        <v>237</v>
      </c>
      <c r="H53" s="52"/>
      <c r="I53" s="52"/>
      <c r="J53" s="52"/>
      <c r="K53" s="52"/>
      <c r="L53" s="52"/>
      <c r="M53" s="52"/>
      <c r="N53" s="52"/>
      <c r="O53" s="52"/>
      <c r="P53" s="52"/>
      <c r="Q53" s="52"/>
      <c r="R53" s="52"/>
      <c r="S53" s="52"/>
      <c r="T53" s="52"/>
      <c r="U53" s="52"/>
      <c r="V53" s="52"/>
      <c r="W53" s="52"/>
      <c r="X53" s="52"/>
      <c r="Y53" s="52"/>
      <c r="Z53" s="52"/>
      <c r="AA53" s="52"/>
      <c r="AB53" s="52"/>
      <c r="AC53" s="52"/>
      <c r="AD53" s="52"/>
      <c r="AO53" s="52"/>
      <c r="AP53" s="52"/>
      <c r="AQ53" s="52"/>
      <c r="AR53" s="52"/>
      <c r="AS53" s="52"/>
      <c r="AT53" s="52"/>
      <c r="AU53" s="52"/>
    </row>
    <row r="54" spans="1:58" ht="18.95" customHeight="1">
      <c r="D54" s="44"/>
      <c r="E54" s="54"/>
      <c r="F54" s="54"/>
      <c r="G54" s="120" t="s">
        <v>238</v>
      </c>
      <c r="H54" s="120"/>
      <c r="I54" s="121" t="s">
        <v>240</v>
      </c>
      <c r="J54" s="121"/>
      <c r="K54" s="121"/>
      <c r="L54" s="121"/>
      <c r="M54" s="121"/>
      <c r="N54" s="121"/>
      <c r="P54" s="103" t="s">
        <v>44</v>
      </c>
      <c r="Q54" s="103"/>
      <c r="R54" s="103"/>
      <c r="S54" s="103"/>
      <c r="T54" s="103"/>
      <c r="U54" s="103"/>
      <c r="V54" s="103"/>
      <c r="W54" s="103"/>
      <c r="X54" s="103"/>
      <c r="Y54" s="103"/>
      <c r="Z54" s="103"/>
      <c r="AA54" s="103"/>
      <c r="AB54" s="103"/>
      <c r="AC54" s="103"/>
      <c r="AD54" s="103"/>
      <c r="AI54" s="113" t="s">
        <v>239</v>
      </c>
      <c r="AJ54" s="113"/>
      <c r="AK54" s="113"/>
      <c r="AL54" s="113"/>
      <c r="AM54" s="113"/>
      <c r="AN54" s="113"/>
      <c r="AO54" s="113"/>
      <c r="AQ54" s="106" t="s">
        <v>235</v>
      </c>
      <c r="AR54" s="106"/>
    </row>
    <row r="55" spans="1:58" ht="18.95" customHeight="1">
      <c r="D55" s="44"/>
      <c r="E55" s="43" t="s">
        <v>45</v>
      </c>
      <c r="F55" s="44"/>
      <c r="G55" s="44"/>
      <c r="J55" s="32"/>
      <c r="K55" s="32"/>
      <c r="L55" s="32"/>
      <c r="M55" s="43"/>
      <c r="AG55" s="43"/>
      <c r="AH55" s="43"/>
      <c r="AI55" s="43"/>
    </row>
    <row r="56" spans="1:58" ht="18.95" customHeight="1">
      <c r="D56" s="44"/>
      <c r="E56" s="118" t="s">
        <v>241</v>
      </c>
      <c r="F56" s="118"/>
      <c r="G56" s="52" t="s">
        <v>242</v>
      </c>
      <c r="H56" s="32"/>
      <c r="I56" s="32"/>
      <c r="J56" s="43"/>
      <c r="Y56" s="3"/>
      <c r="Z56" s="42"/>
      <c r="AA56" s="42"/>
      <c r="AC56" s="43"/>
      <c r="AD56" s="43"/>
      <c r="AE56" s="43"/>
      <c r="AF56" s="43"/>
      <c r="AI56" s="43"/>
      <c r="AL56" s="32"/>
      <c r="AM56" s="32"/>
    </row>
    <row r="57" spans="1:58" ht="18.95" customHeight="1">
      <c r="D57" s="44"/>
      <c r="E57" s="118" t="s">
        <v>46</v>
      </c>
      <c r="F57" s="118"/>
      <c r="G57" s="40" t="s">
        <v>47</v>
      </c>
      <c r="J57" s="32"/>
      <c r="K57" s="32"/>
      <c r="L57" s="32"/>
      <c r="M57" s="43"/>
      <c r="AB57" s="3"/>
      <c r="AC57" s="42"/>
      <c r="AD57" s="42"/>
      <c r="AF57" s="43"/>
      <c r="AG57" s="43"/>
      <c r="AH57" s="43"/>
      <c r="AI57" s="43"/>
      <c r="AL57" s="32"/>
      <c r="AM57" s="32"/>
    </row>
    <row r="58" spans="1:58" ht="18.95" customHeight="1">
      <c r="D58" s="44"/>
      <c r="E58" s="118" t="s">
        <v>46</v>
      </c>
      <c r="F58" s="118"/>
      <c r="G58" s="115">
        <f>E46+5</f>
        <v>43601</v>
      </c>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row>
    <row r="59" spans="1:58" ht="18.95" customHeight="1">
      <c r="D59" s="44"/>
      <c r="E59" s="44"/>
      <c r="F59" s="44"/>
      <c r="G59" s="40" t="s">
        <v>48</v>
      </c>
      <c r="H59" s="32"/>
      <c r="J59" s="32"/>
      <c r="K59" s="32"/>
      <c r="L59" s="32"/>
      <c r="M59" s="43"/>
      <c r="AB59" s="3"/>
      <c r="AC59" s="42"/>
      <c r="AD59" s="42"/>
      <c r="AF59" s="43"/>
      <c r="AG59" s="43"/>
      <c r="AH59" s="43"/>
      <c r="AI59" s="43"/>
      <c r="AL59" s="32"/>
      <c r="AM59" s="32"/>
    </row>
    <row r="60" spans="1:58" ht="6.95" customHeight="1">
      <c r="D60" s="44"/>
      <c r="E60" s="44"/>
      <c r="F60" s="44"/>
      <c r="G60" s="44"/>
      <c r="J60" s="3"/>
      <c r="K60" s="42"/>
      <c r="L60" s="3"/>
      <c r="M60" s="42"/>
      <c r="N60" s="3"/>
      <c r="O60" s="42"/>
      <c r="P60" s="3"/>
      <c r="R60" s="43"/>
    </row>
    <row r="61" spans="1:58" ht="18.95" customHeight="1">
      <c r="A61" s="3" t="s">
        <v>198</v>
      </c>
      <c r="C61" s="44" t="s">
        <v>49</v>
      </c>
      <c r="E61" s="43" t="s">
        <v>50</v>
      </c>
      <c r="G61" s="44"/>
    </row>
    <row r="62" spans="1:58" ht="6.95" customHeight="1">
      <c r="D62" s="44"/>
      <c r="E62" s="44"/>
      <c r="F62" s="44"/>
      <c r="G62" s="44"/>
      <c r="H62" s="43"/>
    </row>
    <row r="63" spans="1:58" ht="18.95" customHeight="1">
      <c r="A63" s="3" t="s">
        <v>199</v>
      </c>
      <c r="C63" s="44" t="s">
        <v>51</v>
      </c>
      <c r="E63" s="104" t="s">
        <v>255</v>
      </c>
      <c r="F63" s="104"/>
      <c r="G63" s="40" t="s">
        <v>244</v>
      </c>
      <c r="I63" s="5"/>
      <c r="J63" s="5"/>
      <c r="K63" s="5"/>
      <c r="L63" s="5"/>
      <c r="M63" s="5"/>
      <c r="N63" s="5"/>
    </row>
    <row r="64" spans="1:58" ht="18.95" customHeight="1">
      <c r="D64" s="44"/>
      <c r="G64" s="40" t="s">
        <v>245</v>
      </c>
      <c r="I64" s="5"/>
      <c r="J64" s="5"/>
      <c r="K64" s="5"/>
      <c r="L64" s="5"/>
      <c r="M64" s="5"/>
      <c r="N64" s="5"/>
    </row>
    <row r="65" spans="2:39" ht="18.95" customHeight="1">
      <c r="D65" s="44"/>
      <c r="E65" s="104" t="s">
        <v>26</v>
      </c>
      <c r="F65" s="104"/>
      <c r="G65" s="40" t="s">
        <v>55</v>
      </c>
      <c r="I65" s="5"/>
      <c r="J65" s="5"/>
      <c r="K65" s="5"/>
      <c r="L65" s="5"/>
      <c r="M65" s="5"/>
      <c r="N65" s="5"/>
    </row>
    <row r="66" spans="2:39" ht="18.95" customHeight="1">
      <c r="D66" s="44"/>
      <c r="E66" s="104" t="s">
        <v>53</v>
      </c>
      <c r="F66" s="104"/>
      <c r="G66" s="40" t="s">
        <v>52</v>
      </c>
    </row>
    <row r="67" spans="2:39" ht="18.95" customHeight="1">
      <c r="D67" s="44"/>
      <c r="E67" s="104" t="s">
        <v>54</v>
      </c>
      <c r="F67" s="104"/>
      <c r="G67" s="55" t="s">
        <v>246</v>
      </c>
    </row>
    <row r="68" spans="2:39" ht="18.95" customHeight="1">
      <c r="D68" s="44"/>
      <c r="G68" s="55" t="s">
        <v>247</v>
      </c>
    </row>
    <row r="69" spans="2:39" ht="18.95" customHeight="1">
      <c r="D69" s="44"/>
      <c r="E69" s="104" t="s">
        <v>249</v>
      </c>
      <c r="F69" s="104"/>
      <c r="G69" s="52" t="s">
        <v>248</v>
      </c>
      <c r="AM69" s="32"/>
    </row>
    <row r="70" spans="2:39" ht="18.95" customHeight="1">
      <c r="D70" s="44"/>
      <c r="E70" s="104" t="s">
        <v>251</v>
      </c>
      <c r="F70" s="104"/>
      <c r="G70" s="52" t="s">
        <v>250</v>
      </c>
    </row>
    <row r="71" spans="2:39" ht="18.95" customHeight="1">
      <c r="D71" s="44"/>
      <c r="E71" s="104" t="s">
        <v>56</v>
      </c>
      <c r="F71" s="104"/>
      <c r="G71" s="43" t="s">
        <v>252</v>
      </c>
      <c r="P71" s="3"/>
      <c r="R71" s="43"/>
    </row>
    <row r="72" spans="2:39" ht="18.95" customHeight="1">
      <c r="B72" s="40"/>
      <c r="E72" s="104" t="s">
        <v>254</v>
      </c>
      <c r="F72" s="104"/>
      <c r="G72" s="40" t="s">
        <v>253</v>
      </c>
      <c r="H72" s="43"/>
      <c r="I72" s="43"/>
      <c r="J72" s="43"/>
      <c r="K72" s="43"/>
      <c r="L72" s="43"/>
      <c r="M72" s="43"/>
      <c r="N72" s="43"/>
    </row>
    <row r="73" spans="2:39" ht="18.95" customHeight="1">
      <c r="B73" s="40"/>
      <c r="E73" s="104" t="s">
        <v>256</v>
      </c>
      <c r="F73" s="104"/>
      <c r="G73" s="11" t="s">
        <v>57</v>
      </c>
      <c r="H73" s="43"/>
      <c r="I73" s="32"/>
      <c r="J73" s="32"/>
      <c r="K73" s="32"/>
      <c r="L73" s="32"/>
      <c r="M73" s="32"/>
      <c r="N73" s="32"/>
    </row>
    <row r="74" spans="2:39" ht="18.95" customHeight="1">
      <c r="B74" s="40"/>
    </row>
    <row r="75" spans="2:39" ht="18.95" customHeight="1">
      <c r="B75" s="40"/>
    </row>
    <row r="76" spans="2:39" ht="18.95" customHeight="1">
      <c r="B76" s="40"/>
    </row>
    <row r="77" spans="2:39" ht="18.95" customHeight="1">
      <c r="B77" s="40"/>
    </row>
    <row r="78" spans="2:39" ht="18.95" customHeight="1">
      <c r="B78" s="40"/>
    </row>
    <row r="79" spans="2:39" ht="18.95" customHeight="1">
      <c r="B79" s="40"/>
    </row>
    <row r="80" spans="2:39" ht="18.95" customHeight="1">
      <c r="B80" s="40"/>
    </row>
    <row r="81" spans="2:2" ht="18.95" customHeight="1">
      <c r="B81" s="40"/>
    </row>
    <row r="82" spans="2:2" ht="18.95" customHeight="1">
      <c r="B82" s="40"/>
    </row>
    <row r="83" spans="2:2" ht="18.95" customHeight="1">
      <c r="B83" s="40"/>
    </row>
    <row r="84" spans="2:2" ht="18.95" customHeight="1">
      <c r="B84" s="40"/>
    </row>
    <row r="85" spans="2:2" ht="18.95" customHeight="1">
      <c r="B85" s="40"/>
    </row>
    <row r="86" spans="2:2" ht="18.95" customHeight="1">
      <c r="B86" s="40"/>
    </row>
    <row r="87" spans="2:2" ht="18.95" customHeight="1">
      <c r="B87" s="40"/>
    </row>
    <row r="88" spans="2:2" ht="18.95" customHeight="1">
      <c r="B88" s="40"/>
    </row>
    <row r="89" spans="2:2" ht="18.95" customHeight="1">
      <c r="B89" s="40"/>
    </row>
    <row r="90" spans="2:2" ht="18.95" customHeight="1">
      <c r="B90" s="40"/>
    </row>
    <row r="91" spans="2:2" ht="18.95" customHeight="1">
      <c r="B91" s="40"/>
    </row>
    <row r="92" spans="2:2" ht="18.95" customHeight="1">
      <c r="B92" s="40"/>
    </row>
    <row r="93" spans="2:2" ht="18.95" customHeight="1">
      <c r="B93" s="40"/>
    </row>
    <row r="94" spans="2:2" ht="18.95" customHeight="1">
      <c r="B94" s="40"/>
    </row>
    <row r="95" spans="2:2" ht="18.95" customHeight="1">
      <c r="B95" s="40"/>
    </row>
    <row r="96" spans="2:2" ht="18.95" customHeight="1">
      <c r="B96" s="40"/>
    </row>
    <row r="97" spans="2:2" ht="18.95" customHeight="1">
      <c r="B97" s="40"/>
    </row>
    <row r="98" spans="2:2" ht="18.95" customHeight="1">
      <c r="B98" s="40"/>
    </row>
    <row r="99" spans="2:2" ht="18.95" customHeight="1">
      <c r="B99" s="40"/>
    </row>
    <row r="100" spans="2:2" ht="18.95" customHeight="1">
      <c r="B100" s="40"/>
    </row>
    <row r="101" spans="2:2" ht="18.95" customHeight="1">
      <c r="B101" s="40"/>
    </row>
    <row r="102" spans="2:2" ht="18.95" customHeight="1">
      <c r="B102" s="40"/>
    </row>
    <row r="103" spans="2:2" ht="18.95" customHeight="1">
      <c r="B103" s="40"/>
    </row>
    <row r="104" spans="2:2" ht="18.95" customHeight="1">
      <c r="B104" s="40"/>
    </row>
    <row r="105" spans="2:2" ht="18.95" customHeight="1">
      <c r="B105" s="40"/>
    </row>
    <row r="106" spans="2:2" ht="18.95" customHeight="1">
      <c r="B106" s="40"/>
    </row>
    <row r="107" spans="2:2" ht="18.95" customHeight="1">
      <c r="B107" s="40"/>
    </row>
    <row r="108" spans="2:2" ht="18.95" customHeight="1">
      <c r="B108" s="40"/>
    </row>
    <row r="109" spans="2:2" ht="18.95" customHeight="1">
      <c r="B109" s="40"/>
    </row>
    <row r="110" spans="2:2" ht="18.95" customHeight="1">
      <c r="B110" s="40"/>
    </row>
    <row r="111" spans="2:2" ht="18.95" customHeight="1">
      <c r="B111" s="40"/>
    </row>
    <row r="112" spans="2:2" ht="18.95" customHeight="1">
      <c r="B112" s="40"/>
    </row>
    <row r="113" spans="2:2" ht="18.95" customHeight="1">
      <c r="B113" s="40"/>
    </row>
    <row r="114" spans="2:2" ht="16.5" customHeight="1">
      <c r="B114" s="40"/>
    </row>
    <row r="115" spans="2:2" ht="16.5" customHeight="1">
      <c r="B115" s="40"/>
    </row>
    <row r="116" spans="2:2" ht="16.5" customHeight="1">
      <c r="B116" s="40"/>
    </row>
    <row r="117" spans="2:2" ht="16.5" customHeight="1">
      <c r="B117" s="40"/>
    </row>
    <row r="118" spans="2:2" ht="16.5" customHeight="1">
      <c r="B118" s="40"/>
    </row>
    <row r="119" spans="2:2" ht="16.5" customHeight="1">
      <c r="B119" s="40"/>
    </row>
    <row r="120" spans="2:2" ht="16.5" customHeight="1">
      <c r="B120" s="40"/>
    </row>
    <row r="121" spans="2:2" ht="16.5" customHeight="1">
      <c r="B121" s="40"/>
    </row>
    <row r="122" spans="2:2" ht="16.5" customHeight="1">
      <c r="B122" s="40"/>
    </row>
    <row r="123" spans="2:2" ht="16.5" customHeight="1">
      <c r="B123" s="40"/>
    </row>
    <row r="124" spans="2:2" ht="16.5" customHeight="1">
      <c r="B124" s="40"/>
    </row>
    <row r="125" spans="2:2" ht="16.5" customHeight="1">
      <c r="B125" s="40"/>
    </row>
    <row r="126" spans="2:2" ht="16.5" customHeight="1">
      <c r="B126" s="40"/>
    </row>
    <row r="127" spans="2:2" ht="16.5" customHeight="1">
      <c r="B127" s="40"/>
    </row>
    <row r="128" spans="2:2" ht="16.5" customHeight="1">
      <c r="B128" s="40"/>
    </row>
    <row r="129" spans="2:2" ht="16.5" customHeight="1">
      <c r="B129" s="40"/>
    </row>
    <row r="130" spans="2:2" ht="16.5" customHeight="1">
      <c r="B130" s="40"/>
    </row>
    <row r="131" spans="2:2" ht="16.5" customHeight="1">
      <c r="B131" s="40"/>
    </row>
    <row r="132" spans="2:2" ht="16.5" customHeight="1">
      <c r="B132" s="40"/>
    </row>
    <row r="133" spans="2:2" ht="16.5" customHeight="1">
      <c r="B133" s="40"/>
    </row>
    <row r="134" spans="2:2" ht="16.5" customHeight="1">
      <c r="B134" s="40"/>
    </row>
    <row r="135" spans="2:2" ht="16.5" customHeight="1">
      <c r="B135" s="40"/>
    </row>
    <row r="136" spans="2:2" ht="16.5" customHeight="1">
      <c r="B136" s="40"/>
    </row>
    <row r="137" spans="2:2" ht="16.5" customHeight="1">
      <c r="B137" s="40"/>
    </row>
    <row r="138" spans="2:2" ht="16.5" customHeight="1">
      <c r="B138" s="40"/>
    </row>
    <row r="139" spans="2:2" ht="16.5" customHeight="1">
      <c r="B139" s="40"/>
    </row>
    <row r="140" spans="2:2" ht="16.5" customHeight="1">
      <c r="B140" s="40"/>
    </row>
    <row r="141" spans="2:2" ht="16.5" customHeight="1">
      <c r="B141" s="40"/>
    </row>
    <row r="142" spans="2:2" ht="16.5" customHeight="1">
      <c r="B142" s="40"/>
    </row>
    <row r="143" spans="2:2" ht="16.5" customHeight="1">
      <c r="B143" s="40"/>
    </row>
    <row r="144" spans="2:2" ht="16.5" customHeight="1">
      <c r="B144" s="40"/>
    </row>
    <row r="145" spans="2:2" ht="16.5" customHeight="1">
      <c r="B145" s="40"/>
    </row>
    <row r="146" spans="2:2" ht="16.5" customHeight="1">
      <c r="B146" s="40"/>
    </row>
    <row r="147" spans="2:2" ht="16.5" customHeight="1">
      <c r="B147" s="40"/>
    </row>
    <row r="148" spans="2:2" ht="16.5" customHeight="1">
      <c r="B148" s="40"/>
    </row>
    <row r="149" spans="2:2" ht="16.5" customHeight="1">
      <c r="B149" s="40"/>
    </row>
    <row r="150" spans="2:2" ht="16.5" customHeight="1">
      <c r="B150" s="40"/>
    </row>
    <row r="151" spans="2:2" ht="16.5" customHeight="1">
      <c r="B151" s="40"/>
    </row>
    <row r="152" spans="2:2" ht="16.5" customHeight="1">
      <c r="B152" s="40"/>
    </row>
    <row r="153" spans="2:2" ht="16.5" customHeight="1">
      <c r="B153" s="40"/>
    </row>
    <row r="154" spans="2:2" ht="15" customHeight="1">
      <c r="B154" s="40"/>
    </row>
    <row r="155" spans="2:2" ht="15" customHeight="1">
      <c r="B155" s="40"/>
    </row>
    <row r="156" spans="2:2" ht="15" customHeight="1">
      <c r="B156" s="40"/>
    </row>
    <row r="157" spans="2:2" ht="15" customHeight="1">
      <c r="B157" s="40"/>
    </row>
    <row r="158" spans="2:2" ht="15" customHeight="1">
      <c r="B158" s="40"/>
    </row>
    <row r="159" spans="2:2" ht="15" customHeight="1">
      <c r="B159" s="40"/>
    </row>
    <row r="160" spans="2:2" ht="15" customHeight="1">
      <c r="B160" s="40"/>
    </row>
    <row r="161" spans="2:2" ht="15" customHeight="1">
      <c r="B161" s="40"/>
    </row>
    <row r="162" spans="2:2" ht="15" customHeight="1">
      <c r="B162" s="40"/>
    </row>
    <row r="163" spans="2:2" ht="15" customHeight="1">
      <c r="B163" s="40"/>
    </row>
    <row r="164" spans="2:2" ht="15" customHeight="1">
      <c r="B164" s="40"/>
    </row>
    <row r="165" spans="2:2" ht="15" customHeight="1">
      <c r="B165" s="40"/>
    </row>
    <row r="166" spans="2:2" ht="15" customHeight="1">
      <c r="B166" s="40"/>
    </row>
    <row r="167" spans="2:2" ht="15" customHeight="1">
      <c r="B167" s="40"/>
    </row>
    <row r="168" spans="2:2" ht="15" customHeight="1">
      <c r="B168" s="40"/>
    </row>
    <row r="169" spans="2:2" ht="15" customHeight="1">
      <c r="B169" s="40"/>
    </row>
    <row r="170" spans="2:2" ht="15" customHeight="1">
      <c r="B170" s="40"/>
    </row>
    <row r="171" spans="2:2" ht="15" customHeight="1">
      <c r="B171" s="40"/>
    </row>
    <row r="172" spans="2:2" ht="15" customHeight="1">
      <c r="B172" s="40"/>
    </row>
    <row r="173" spans="2:2" ht="15" customHeight="1">
      <c r="B173" s="40"/>
    </row>
    <row r="174" spans="2:2" ht="15" customHeight="1">
      <c r="B174" s="40"/>
    </row>
    <row r="175" spans="2:2" ht="15" customHeight="1">
      <c r="B175" s="40"/>
    </row>
    <row r="176" spans="2:2" ht="15" customHeight="1">
      <c r="B176" s="40"/>
    </row>
    <row r="177" spans="2:2" ht="15" customHeight="1">
      <c r="B177" s="40"/>
    </row>
    <row r="178" spans="2:2" ht="15" customHeight="1">
      <c r="B178" s="40"/>
    </row>
    <row r="179" spans="2:2" ht="15" customHeight="1">
      <c r="B179" s="40"/>
    </row>
    <row r="180" spans="2:2" ht="15" customHeight="1">
      <c r="B180" s="40"/>
    </row>
    <row r="181" spans="2:2" ht="15" customHeight="1">
      <c r="B181" s="40"/>
    </row>
    <row r="182" spans="2:2" ht="15" customHeight="1">
      <c r="B182" s="40"/>
    </row>
    <row r="183" spans="2:2" ht="15" customHeight="1">
      <c r="B183" s="40"/>
    </row>
    <row r="184" spans="2:2" ht="15" customHeight="1">
      <c r="B184" s="40"/>
    </row>
    <row r="185" spans="2:2" ht="15" customHeight="1">
      <c r="B185" s="40"/>
    </row>
    <row r="186" spans="2:2" ht="15" customHeight="1">
      <c r="B186" s="40"/>
    </row>
    <row r="187" spans="2:2" ht="15" customHeight="1">
      <c r="B187" s="40"/>
    </row>
    <row r="188" spans="2:2" ht="15" customHeight="1">
      <c r="B188" s="40"/>
    </row>
    <row r="189" spans="2:2" ht="15" customHeight="1">
      <c r="B189" s="40"/>
    </row>
    <row r="190" spans="2:2" ht="15" customHeight="1">
      <c r="B190" s="40"/>
    </row>
    <row r="191" spans="2:2" ht="15" customHeight="1">
      <c r="B191" s="40"/>
    </row>
    <row r="192" spans="2:2" ht="15" customHeight="1">
      <c r="B192" s="40"/>
    </row>
    <row r="193" spans="2:2" ht="15" customHeight="1">
      <c r="B193" s="40"/>
    </row>
    <row r="194" spans="2:2" ht="15" customHeight="1">
      <c r="B194" s="40"/>
    </row>
    <row r="195" spans="2:2" ht="15" customHeight="1">
      <c r="B195" s="40"/>
    </row>
    <row r="196" spans="2:2" ht="15" customHeight="1">
      <c r="B196" s="40"/>
    </row>
    <row r="197" spans="2:2" ht="15" customHeight="1">
      <c r="B197" s="40"/>
    </row>
    <row r="198" spans="2:2" ht="15" customHeight="1">
      <c r="B198" s="40"/>
    </row>
    <row r="199" spans="2:2" ht="15" customHeight="1">
      <c r="B199" s="40"/>
    </row>
    <row r="200" spans="2:2" ht="15" customHeight="1">
      <c r="B200" s="40"/>
    </row>
    <row r="201" spans="2:2" ht="15" customHeight="1">
      <c r="B201" s="40"/>
    </row>
    <row r="202" spans="2:2" ht="15" customHeight="1">
      <c r="B202" s="40"/>
    </row>
    <row r="203" spans="2:2" ht="15" customHeight="1">
      <c r="B203" s="40"/>
    </row>
    <row r="204" spans="2:2" ht="15" customHeight="1">
      <c r="B204" s="40"/>
    </row>
    <row r="205" spans="2:2" ht="15" customHeight="1">
      <c r="B205" s="40"/>
    </row>
    <row r="206" spans="2:2" ht="15" customHeight="1">
      <c r="B206" s="40"/>
    </row>
    <row r="207" spans="2:2" ht="15" customHeight="1">
      <c r="B207" s="40"/>
    </row>
    <row r="208" spans="2:2" ht="15" customHeight="1">
      <c r="B208" s="40"/>
    </row>
    <row r="209" spans="2:2" ht="15" customHeight="1">
      <c r="B209" s="40"/>
    </row>
    <row r="210" spans="2:2" ht="15" customHeight="1">
      <c r="B210" s="40"/>
    </row>
    <row r="211" spans="2:2" ht="15" customHeight="1">
      <c r="B211" s="40"/>
    </row>
    <row r="212" spans="2:2" ht="15" customHeight="1">
      <c r="B212" s="40"/>
    </row>
    <row r="213" spans="2:2" ht="15" customHeight="1">
      <c r="B213" s="40"/>
    </row>
    <row r="214" spans="2:2" ht="15" customHeight="1">
      <c r="B214" s="40"/>
    </row>
    <row r="215" spans="2:2" ht="15" customHeight="1">
      <c r="B215" s="40"/>
    </row>
    <row r="216" spans="2:2" ht="15" customHeight="1">
      <c r="B216" s="40"/>
    </row>
    <row r="217" spans="2:2" ht="15" customHeight="1">
      <c r="B217" s="40"/>
    </row>
    <row r="218" spans="2:2" ht="15" customHeight="1">
      <c r="B218" s="40"/>
    </row>
    <row r="219" spans="2:2" ht="15" customHeight="1">
      <c r="B219" s="40"/>
    </row>
    <row r="220" spans="2:2" ht="15" customHeight="1">
      <c r="B220" s="40"/>
    </row>
    <row r="221" spans="2:2" ht="15" customHeight="1">
      <c r="B221" s="40"/>
    </row>
    <row r="222" spans="2:2" ht="15" customHeight="1">
      <c r="B222" s="40"/>
    </row>
    <row r="223" spans="2:2" ht="15" customHeight="1">
      <c r="B223" s="40"/>
    </row>
    <row r="224" spans="2:2" ht="15" customHeight="1">
      <c r="B224" s="40"/>
    </row>
    <row r="225" spans="2:2" ht="15" customHeight="1">
      <c r="B225" s="40"/>
    </row>
    <row r="226" spans="2:2" ht="15" customHeight="1">
      <c r="B226" s="40"/>
    </row>
    <row r="227" spans="2:2" ht="15" customHeight="1">
      <c r="B227" s="40"/>
    </row>
    <row r="228" spans="2:2" ht="15" customHeight="1">
      <c r="B228" s="40"/>
    </row>
    <row r="229" spans="2:2" ht="15" customHeight="1">
      <c r="B229" s="40"/>
    </row>
    <row r="230" spans="2:2" ht="15" customHeight="1">
      <c r="B230" s="40"/>
    </row>
    <row r="231" spans="2:2" ht="15" customHeight="1">
      <c r="B231" s="40"/>
    </row>
    <row r="232" spans="2:2" ht="15" customHeight="1">
      <c r="B232" s="40"/>
    </row>
    <row r="233" spans="2:2" ht="15" customHeight="1">
      <c r="B233" s="40"/>
    </row>
    <row r="234" spans="2:2" ht="15" customHeight="1">
      <c r="B234" s="40"/>
    </row>
    <row r="235" spans="2:2" ht="15" customHeight="1">
      <c r="B235" s="40"/>
    </row>
    <row r="236" spans="2:2" ht="15" customHeight="1">
      <c r="B236" s="40"/>
    </row>
    <row r="237" spans="2:2" ht="15" customHeight="1">
      <c r="B237" s="40"/>
    </row>
    <row r="238" spans="2:2" ht="15" customHeight="1">
      <c r="B238" s="40"/>
    </row>
    <row r="239" spans="2:2" ht="15" customHeight="1">
      <c r="B239" s="40"/>
    </row>
    <row r="240" spans="2:2" ht="15" customHeight="1">
      <c r="B240" s="40"/>
    </row>
    <row r="241" spans="2:2" ht="15" customHeight="1">
      <c r="B241" s="40"/>
    </row>
    <row r="242" spans="2:2" ht="15" customHeight="1">
      <c r="B242" s="40"/>
    </row>
    <row r="243" spans="2:2" ht="15" customHeight="1">
      <c r="B243" s="40"/>
    </row>
    <row r="244" spans="2:2" ht="15" customHeight="1">
      <c r="B244" s="40"/>
    </row>
    <row r="245" spans="2:2" ht="15" customHeight="1">
      <c r="B245" s="40"/>
    </row>
    <row r="246" spans="2:2" ht="15" customHeight="1">
      <c r="B246" s="40"/>
    </row>
    <row r="247" spans="2:2" ht="15" customHeight="1">
      <c r="B247" s="40"/>
    </row>
    <row r="248" spans="2:2" ht="15" customHeight="1">
      <c r="B248" s="40"/>
    </row>
    <row r="249" spans="2:2" ht="15" customHeight="1">
      <c r="B249" s="40"/>
    </row>
    <row r="250" spans="2:2" ht="15" customHeight="1">
      <c r="B250" s="40"/>
    </row>
    <row r="251" spans="2:2" ht="15" customHeight="1">
      <c r="B251" s="40"/>
    </row>
    <row r="252" spans="2:2" ht="15" customHeight="1">
      <c r="B252" s="40"/>
    </row>
    <row r="253" spans="2:2" ht="15" customHeight="1">
      <c r="B253" s="40"/>
    </row>
    <row r="254" spans="2:2" ht="15" customHeight="1">
      <c r="B254" s="40"/>
    </row>
    <row r="255" spans="2:2" ht="15" customHeight="1">
      <c r="B255" s="40"/>
    </row>
    <row r="256" spans="2:2" ht="15" customHeight="1">
      <c r="B256" s="40"/>
    </row>
    <row r="257" spans="2:2" ht="15" customHeight="1">
      <c r="B257" s="40"/>
    </row>
    <row r="258" spans="2:2" ht="15" customHeight="1">
      <c r="B258" s="40"/>
    </row>
    <row r="259" spans="2:2" ht="15" customHeight="1">
      <c r="B259" s="40"/>
    </row>
    <row r="260" spans="2:2" ht="15" customHeight="1">
      <c r="B260" s="40"/>
    </row>
    <row r="261" spans="2:2" ht="15" customHeight="1">
      <c r="B261" s="40"/>
    </row>
    <row r="262" spans="2:2" ht="15" customHeight="1">
      <c r="B262" s="40"/>
    </row>
    <row r="263" spans="2:2" ht="15" customHeight="1">
      <c r="B263" s="40"/>
    </row>
    <row r="264" spans="2:2" ht="15" customHeight="1">
      <c r="B264" s="40"/>
    </row>
    <row r="265" spans="2:2" ht="15" customHeight="1">
      <c r="B265" s="40"/>
    </row>
    <row r="266" spans="2:2" ht="15" customHeight="1">
      <c r="B266" s="40"/>
    </row>
    <row r="267" spans="2:2" ht="15" customHeight="1">
      <c r="B267" s="40"/>
    </row>
    <row r="268" spans="2:2" ht="15" customHeight="1">
      <c r="B268" s="40"/>
    </row>
    <row r="269" spans="2:2" ht="15" customHeight="1">
      <c r="B269" s="40"/>
    </row>
    <row r="270" spans="2:2" ht="15" customHeight="1">
      <c r="B270" s="40"/>
    </row>
    <row r="271" spans="2:2" ht="15" customHeight="1">
      <c r="B271" s="40"/>
    </row>
    <row r="272" spans="2:2" ht="15" customHeight="1">
      <c r="B272" s="40"/>
    </row>
    <row r="273" spans="2:2" ht="15" customHeight="1">
      <c r="B273" s="40"/>
    </row>
    <row r="274" spans="2:2" ht="15" customHeight="1">
      <c r="B274" s="40"/>
    </row>
    <row r="275" spans="2:2" ht="15" customHeight="1">
      <c r="B275" s="40"/>
    </row>
    <row r="276" spans="2:2" ht="15" customHeight="1">
      <c r="B276" s="40"/>
    </row>
    <row r="277" spans="2:2" ht="15" customHeight="1">
      <c r="B277" s="40"/>
    </row>
    <row r="278" spans="2:2" ht="15" customHeight="1">
      <c r="B278" s="40"/>
    </row>
    <row r="279" spans="2:2" ht="15" customHeight="1">
      <c r="B279" s="40"/>
    </row>
    <row r="280" spans="2:2" ht="15" customHeight="1">
      <c r="B280" s="40"/>
    </row>
    <row r="281" spans="2:2" ht="15" customHeight="1">
      <c r="B281" s="40"/>
    </row>
    <row r="282" spans="2:2" ht="15" customHeight="1">
      <c r="B282" s="40"/>
    </row>
    <row r="283" spans="2:2" ht="15" customHeight="1">
      <c r="B283" s="40"/>
    </row>
    <row r="284" spans="2:2" ht="15" customHeight="1">
      <c r="B284" s="40"/>
    </row>
    <row r="285" spans="2:2" ht="15" customHeight="1">
      <c r="B285" s="40"/>
    </row>
    <row r="286" spans="2:2" ht="15" customHeight="1">
      <c r="B286" s="40"/>
    </row>
    <row r="287" spans="2:2" ht="15" customHeight="1">
      <c r="B287" s="40"/>
    </row>
    <row r="288" spans="2:2" ht="15" customHeight="1">
      <c r="B288" s="40"/>
    </row>
    <row r="289" spans="2:2" ht="15" customHeight="1">
      <c r="B289" s="40"/>
    </row>
    <row r="290" spans="2:2" ht="15" customHeight="1">
      <c r="B290" s="40"/>
    </row>
    <row r="291" spans="2:2" ht="15" customHeight="1">
      <c r="B291" s="40"/>
    </row>
    <row r="292" spans="2:2" ht="15" customHeight="1">
      <c r="B292" s="40"/>
    </row>
    <row r="293" spans="2:2" ht="15" customHeight="1">
      <c r="B293" s="40"/>
    </row>
    <row r="294" spans="2:2" ht="15" customHeight="1">
      <c r="B294" s="40"/>
    </row>
    <row r="295" spans="2:2" ht="15" customHeight="1">
      <c r="B295" s="40"/>
    </row>
    <row r="296" spans="2:2" ht="15" customHeight="1">
      <c r="B296" s="40"/>
    </row>
    <row r="297" spans="2:2" ht="15" customHeight="1">
      <c r="B297" s="40"/>
    </row>
    <row r="298" spans="2:2" ht="15" customHeight="1">
      <c r="B298" s="40"/>
    </row>
    <row r="299" spans="2:2" ht="15" customHeight="1">
      <c r="B299" s="40"/>
    </row>
    <row r="300" spans="2:2" ht="15" customHeight="1">
      <c r="B300" s="40"/>
    </row>
    <row r="301" spans="2:2" ht="15" customHeight="1">
      <c r="B301" s="40"/>
    </row>
    <row r="302" spans="2:2" ht="15" customHeight="1">
      <c r="B302" s="40"/>
    </row>
    <row r="303" spans="2:2" ht="15" customHeight="1">
      <c r="B303" s="40"/>
    </row>
    <row r="304" spans="2:2" ht="15" customHeight="1">
      <c r="B304" s="40"/>
    </row>
    <row r="305" spans="2:2" ht="15" customHeight="1">
      <c r="B305" s="40"/>
    </row>
    <row r="306" spans="2:2" ht="15" customHeight="1">
      <c r="B306" s="40"/>
    </row>
    <row r="307" spans="2:2" ht="15" customHeight="1">
      <c r="B307" s="40"/>
    </row>
    <row r="308" spans="2:2" ht="15" customHeight="1">
      <c r="B308" s="40"/>
    </row>
    <row r="309" spans="2:2" ht="15" customHeight="1">
      <c r="B309" s="40"/>
    </row>
    <row r="310" spans="2:2" ht="15" customHeight="1">
      <c r="B310" s="40"/>
    </row>
    <row r="311" spans="2:2" ht="15" customHeight="1">
      <c r="B311" s="40"/>
    </row>
    <row r="312" spans="2:2" ht="15" customHeight="1">
      <c r="B312" s="40"/>
    </row>
    <row r="313" spans="2:2" ht="15" customHeight="1">
      <c r="B313" s="40"/>
    </row>
    <row r="314" spans="2:2" ht="15" customHeight="1">
      <c r="B314" s="40"/>
    </row>
    <row r="315" spans="2:2" ht="15" customHeight="1">
      <c r="B315" s="40"/>
    </row>
    <row r="316" spans="2:2" ht="15" customHeight="1">
      <c r="B316" s="40"/>
    </row>
    <row r="317" spans="2:2" ht="15" customHeight="1">
      <c r="B317" s="40"/>
    </row>
    <row r="318" spans="2:2" ht="15" customHeight="1">
      <c r="B318" s="40"/>
    </row>
    <row r="319" spans="2:2" ht="15" customHeight="1">
      <c r="B319" s="40"/>
    </row>
    <row r="320" spans="2:2" ht="15" customHeight="1">
      <c r="B320" s="40"/>
    </row>
    <row r="321" spans="2:2" ht="15" customHeight="1">
      <c r="B321" s="40"/>
    </row>
    <row r="322" spans="2:2" ht="15" customHeight="1">
      <c r="B322" s="40"/>
    </row>
    <row r="323" spans="2:2" ht="15" customHeight="1">
      <c r="B323" s="40"/>
    </row>
    <row r="324" spans="2:2" ht="15" customHeight="1">
      <c r="B324" s="40"/>
    </row>
    <row r="325" spans="2:2" ht="15" customHeight="1">
      <c r="B325" s="40"/>
    </row>
    <row r="326" spans="2:2" ht="15" customHeight="1">
      <c r="B326" s="40"/>
    </row>
    <row r="327" spans="2:2" ht="15" customHeight="1">
      <c r="B327" s="40"/>
    </row>
    <row r="328" spans="2:2" ht="15" customHeight="1">
      <c r="B328" s="40"/>
    </row>
    <row r="329" spans="2:2" ht="15" customHeight="1">
      <c r="B329" s="40"/>
    </row>
    <row r="330" spans="2:2" ht="15" customHeight="1">
      <c r="B330" s="40"/>
    </row>
    <row r="331" spans="2:2" ht="15" customHeight="1">
      <c r="B331" s="40"/>
    </row>
    <row r="332" spans="2:2" ht="15" customHeight="1">
      <c r="B332" s="40"/>
    </row>
    <row r="333" spans="2:2" ht="15" customHeight="1">
      <c r="B333" s="40"/>
    </row>
    <row r="334" spans="2:2" ht="15" customHeight="1">
      <c r="B334" s="40"/>
    </row>
    <row r="335" spans="2:2" ht="15" customHeight="1">
      <c r="B335" s="40"/>
    </row>
    <row r="336" spans="2:2" ht="15" customHeight="1">
      <c r="B336" s="40"/>
    </row>
    <row r="337" spans="2:2" ht="15" customHeight="1">
      <c r="B337" s="40"/>
    </row>
    <row r="338" spans="2:2" ht="15" customHeight="1">
      <c r="B338" s="40"/>
    </row>
    <row r="339" spans="2:2" ht="15" customHeight="1">
      <c r="B339" s="40"/>
    </row>
    <row r="340" spans="2:2" ht="15" customHeight="1">
      <c r="B340" s="40"/>
    </row>
    <row r="341" spans="2:2" ht="15" customHeight="1">
      <c r="B341" s="40"/>
    </row>
    <row r="342" spans="2:2" ht="15" customHeight="1">
      <c r="B342" s="40"/>
    </row>
    <row r="343" spans="2:2" ht="15" customHeight="1">
      <c r="B343" s="40"/>
    </row>
    <row r="344" spans="2:2" ht="15" customHeight="1">
      <c r="B344" s="40"/>
    </row>
    <row r="345" spans="2:2" ht="15" customHeight="1">
      <c r="B345" s="40"/>
    </row>
    <row r="346" spans="2:2" ht="15" customHeight="1">
      <c r="B346" s="40"/>
    </row>
    <row r="347" spans="2:2" ht="15" customHeight="1">
      <c r="B347" s="40"/>
    </row>
    <row r="348" spans="2:2" ht="15" customHeight="1">
      <c r="B348" s="40"/>
    </row>
    <row r="349" spans="2:2" ht="15" customHeight="1">
      <c r="B349" s="40"/>
    </row>
    <row r="350" spans="2:2" ht="15" customHeight="1">
      <c r="B350" s="40"/>
    </row>
    <row r="351" spans="2:2" ht="15" customHeight="1">
      <c r="B351" s="40"/>
    </row>
    <row r="352" spans="2:2" ht="15" customHeight="1">
      <c r="B352" s="40"/>
    </row>
    <row r="353" spans="2:2" ht="15" customHeight="1">
      <c r="B353" s="40"/>
    </row>
    <row r="354" spans="2:2" ht="15" customHeight="1">
      <c r="B354" s="40"/>
    </row>
    <row r="355" spans="2:2" ht="15" customHeight="1">
      <c r="B355" s="40"/>
    </row>
    <row r="356" spans="2:2" ht="15" customHeight="1">
      <c r="B356" s="40"/>
    </row>
    <row r="357" spans="2:2" ht="15" customHeight="1">
      <c r="B357" s="40"/>
    </row>
    <row r="358" spans="2:2" ht="15" customHeight="1">
      <c r="B358" s="40"/>
    </row>
    <row r="359" spans="2:2" ht="15" customHeight="1">
      <c r="B359" s="40"/>
    </row>
    <row r="360" spans="2:2" ht="15" customHeight="1">
      <c r="B360" s="40"/>
    </row>
    <row r="361" spans="2:2" ht="15" customHeight="1">
      <c r="B361" s="40"/>
    </row>
    <row r="362" spans="2:2" ht="15" customHeight="1">
      <c r="B362" s="40"/>
    </row>
    <row r="363" spans="2:2" ht="15" customHeight="1">
      <c r="B363" s="40"/>
    </row>
    <row r="364" spans="2:2" ht="15" customHeight="1">
      <c r="B364" s="40"/>
    </row>
    <row r="365" spans="2:2" ht="15" customHeight="1">
      <c r="B365" s="40"/>
    </row>
    <row r="366" spans="2:2" ht="15" customHeight="1">
      <c r="B366" s="40"/>
    </row>
    <row r="367" spans="2:2" ht="15" customHeight="1">
      <c r="B367" s="40"/>
    </row>
    <row r="368" spans="2:2" ht="15" customHeight="1">
      <c r="B368" s="40"/>
    </row>
    <row r="369" spans="2:2" ht="15" customHeight="1">
      <c r="B369" s="40"/>
    </row>
    <row r="370" spans="2:2" ht="15" customHeight="1">
      <c r="B370" s="40"/>
    </row>
    <row r="371" spans="2:2" ht="15" customHeight="1">
      <c r="B371" s="40"/>
    </row>
    <row r="372" spans="2:2" ht="15" customHeight="1">
      <c r="B372" s="40"/>
    </row>
    <row r="373" spans="2:2" ht="15" customHeight="1">
      <c r="B373" s="40"/>
    </row>
    <row r="374" spans="2:2" ht="15" customHeight="1">
      <c r="B374" s="40"/>
    </row>
    <row r="375" spans="2:2" ht="15" customHeight="1">
      <c r="B375" s="40"/>
    </row>
    <row r="376" spans="2:2" ht="15" customHeight="1">
      <c r="B376" s="40"/>
    </row>
    <row r="377" spans="2:2" ht="15" customHeight="1">
      <c r="B377" s="40"/>
    </row>
    <row r="378" spans="2:2" ht="15" customHeight="1">
      <c r="B378" s="40"/>
    </row>
    <row r="379" spans="2:2" ht="15" customHeight="1">
      <c r="B379" s="40"/>
    </row>
    <row r="380" spans="2:2" ht="15" customHeight="1">
      <c r="B380" s="40"/>
    </row>
    <row r="381" spans="2:2" ht="15" customHeight="1">
      <c r="B381" s="40"/>
    </row>
    <row r="382" spans="2:2" ht="15" customHeight="1">
      <c r="B382" s="40"/>
    </row>
    <row r="383" spans="2:2" ht="15" customHeight="1">
      <c r="B383" s="40"/>
    </row>
    <row r="384" spans="2:2" ht="15" customHeight="1">
      <c r="B384" s="40"/>
    </row>
    <row r="385" spans="2:2" ht="15" customHeight="1">
      <c r="B385" s="40"/>
    </row>
    <row r="386" spans="2:2" ht="15" customHeight="1">
      <c r="B386" s="40"/>
    </row>
    <row r="387" spans="2:2" ht="15" customHeight="1">
      <c r="B387" s="40"/>
    </row>
    <row r="388" spans="2:2" ht="15" customHeight="1">
      <c r="B388" s="40"/>
    </row>
    <row r="389" spans="2:2" ht="15" customHeight="1">
      <c r="B389" s="40"/>
    </row>
    <row r="390" spans="2:2" ht="15" customHeight="1">
      <c r="B390" s="40"/>
    </row>
    <row r="391" spans="2:2" ht="15" customHeight="1">
      <c r="B391" s="40"/>
    </row>
    <row r="392" spans="2:2" ht="15" customHeight="1">
      <c r="B392" s="40"/>
    </row>
    <row r="393" spans="2:2" ht="15" customHeight="1">
      <c r="B393" s="40"/>
    </row>
    <row r="394" spans="2:2" ht="15" customHeight="1">
      <c r="B394" s="40"/>
    </row>
    <row r="395" spans="2:2" ht="15" customHeight="1">
      <c r="B395" s="40"/>
    </row>
    <row r="396" spans="2:2" ht="15" customHeight="1">
      <c r="B396" s="40"/>
    </row>
    <row r="397" spans="2:2" ht="15" customHeight="1">
      <c r="B397" s="40"/>
    </row>
    <row r="398" spans="2:2" ht="15" customHeight="1">
      <c r="B398" s="40"/>
    </row>
    <row r="399" spans="2:2" ht="15" customHeight="1">
      <c r="B399" s="40"/>
    </row>
    <row r="400" spans="2:2" ht="15" customHeight="1">
      <c r="B400" s="40"/>
    </row>
    <row r="401" spans="2:2" ht="15" customHeight="1">
      <c r="B401" s="40"/>
    </row>
    <row r="402" spans="2:2" ht="15" customHeight="1">
      <c r="B402" s="40"/>
    </row>
    <row r="403" spans="2:2" ht="15" customHeight="1">
      <c r="B403" s="40"/>
    </row>
    <row r="404" spans="2:2" ht="15" customHeight="1">
      <c r="B404" s="40"/>
    </row>
    <row r="405" spans="2:2" ht="15" customHeight="1">
      <c r="B405" s="40"/>
    </row>
    <row r="406" spans="2:2" ht="15" customHeight="1">
      <c r="B406" s="40"/>
    </row>
    <row r="407" spans="2:2" ht="15" customHeight="1">
      <c r="B407" s="40"/>
    </row>
    <row r="408" spans="2:2" ht="15" customHeight="1">
      <c r="B408" s="40"/>
    </row>
    <row r="409" spans="2:2" ht="15" customHeight="1">
      <c r="B409" s="40"/>
    </row>
    <row r="410" spans="2:2" ht="15" customHeight="1">
      <c r="B410" s="40"/>
    </row>
    <row r="411" spans="2:2" ht="15" customHeight="1">
      <c r="B411" s="40"/>
    </row>
    <row r="412" spans="2:2" ht="15" customHeight="1">
      <c r="B412" s="40"/>
    </row>
    <row r="413" spans="2:2" ht="15" customHeight="1">
      <c r="B413" s="40"/>
    </row>
    <row r="414" spans="2:2" ht="15" customHeight="1">
      <c r="B414" s="40"/>
    </row>
    <row r="415" spans="2:2" ht="15" customHeight="1">
      <c r="B415" s="40"/>
    </row>
    <row r="416" spans="2:2" ht="15" customHeight="1">
      <c r="B416" s="40"/>
    </row>
    <row r="417" spans="2:2" ht="15" customHeight="1">
      <c r="B417" s="40"/>
    </row>
    <row r="418" spans="2:2" ht="15" customHeight="1">
      <c r="B418" s="40"/>
    </row>
    <row r="419" spans="2:2" ht="15" customHeight="1">
      <c r="B419" s="40"/>
    </row>
    <row r="420" spans="2:2" ht="15" customHeight="1">
      <c r="B420" s="40"/>
    </row>
    <row r="421" spans="2:2" ht="15" customHeight="1">
      <c r="B421" s="40"/>
    </row>
    <row r="422" spans="2:2" ht="15" customHeight="1">
      <c r="B422" s="40"/>
    </row>
    <row r="423" spans="2:2" ht="15" customHeight="1">
      <c r="B423" s="40"/>
    </row>
    <row r="424" spans="2:2" ht="15" customHeight="1">
      <c r="B424" s="40"/>
    </row>
    <row r="425" spans="2:2" ht="15" customHeight="1">
      <c r="B425" s="40"/>
    </row>
    <row r="426" spans="2:2" ht="15" customHeight="1">
      <c r="B426" s="40"/>
    </row>
    <row r="427" spans="2:2" ht="15" customHeight="1">
      <c r="B427" s="40"/>
    </row>
    <row r="428" spans="2:2" ht="15" customHeight="1">
      <c r="B428" s="40"/>
    </row>
    <row r="429" spans="2:2" ht="15" customHeight="1">
      <c r="B429" s="40"/>
    </row>
    <row r="430" spans="2:2" ht="15" customHeight="1">
      <c r="B430" s="40"/>
    </row>
    <row r="431" spans="2:2" ht="15" customHeight="1">
      <c r="B431" s="40"/>
    </row>
    <row r="432" spans="2:2" ht="15" customHeight="1">
      <c r="B432" s="40"/>
    </row>
    <row r="433" spans="2:2" ht="15" customHeight="1">
      <c r="B433" s="40"/>
    </row>
    <row r="434" spans="2:2" ht="15" customHeight="1">
      <c r="B434" s="40"/>
    </row>
    <row r="435" spans="2:2" ht="15" customHeight="1">
      <c r="B435" s="40"/>
    </row>
    <row r="436" spans="2:2" ht="15" customHeight="1">
      <c r="B436" s="40"/>
    </row>
    <row r="437" spans="2:2" ht="15" customHeight="1">
      <c r="B437" s="40"/>
    </row>
    <row r="438" spans="2:2" ht="15" customHeight="1">
      <c r="B438" s="40"/>
    </row>
    <row r="439" spans="2:2" ht="15" customHeight="1">
      <c r="B439" s="40"/>
    </row>
    <row r="440" spans="2:2" ht="15" customHeight="1">
      <c r="B440" s="40"/>
    </row>
    <row r="441" spans="2:2" ht="15" customHeight="1">
      <c r="B441" s="40"/>
    </row>
    <row r="442" spans="2:2" ht="15" customHeight="1">
      <c r="B442" s="40"/>
    </row>
    <row r="443" spans="2:2" ht="15" customHeight="1">
      <c r="B443" s="40"/>
    </row>
    <row r="444" spans="2:2" ht="15" customHeight="1">
      <c r="B444" s="40"/>
    </row>
    <row r="445" spans="2:2" ht="15" customHeight="1">
      <c r="B445" s="40"/>
    </row>
    <row r="446" spans="2:2" ht="15" customHeight="1">
      <c r="B446" s="40"/>
    </row>
    <row r="447" spans="2:2" ht="15" customHeight="1">
      <c r="B447" s="40"/>
    </row>
    <row r="448" spans="2:2" ht="15" customHeight="1">
      <c r="B448" s="40"/>
    </row>
    <row r="449" spans="2:2" ht="15" customHeight="1">
      <c r="B449" s="40"/>
    </row>
    <row r="450" spans="2:2" ht="15" customHeight="1">
      <c r="B450" s="40"/>
    </row>
    <row r="451" spans="2:2" ht="15" customHeight="1">
      <c r="B451" s="40"/>
    </row>
    <row r="452" spans="2:2" ht="15" customHeight="1">
      <c r="B452" s="40"/>
    </row>
    <row r="453" spans="2:2" ht="15" customHeight="1">
      <c r="B453" s="40"/>
    </row>
    <row r="454" spans="2:2" ht="15" customHeight="1">
      <c r="B454" s="40"/>
    </row>
    <row r="455" spans="2:2" ht="15" customHeight="1">
      <c r="B455" s="40"/>
    </row>
    <row r="456" spans="2:2" ht="15" customHeight="1">
      <c r="B456" s="40"/>
    </row>
    <row r="457" spans="2:2" ht="15" customHeight="1">
      <c r="B457" s="40"/>
    </row>
    <row r="458" spans="2:2" ht="15" customHeight="1">
      <c r="B458" s="40"/>
    </row>
    <row r="459" spans="2:2" ht="15" customHeight="1">
      <c r="B459" s="40"/>
    </row>
    <row r="460" spans="2:2" ht="15" customHeight="1">
      <c r="B460" s="40"/>
    </row>
    <row r="461" spans="2:2" ht="15" customHeight="1">
      <c r="B461" s="40"/>
    </row>
    <row r="462" spans="2:2" ht="15" customHeight="1">
      <c r="B462" s="40"/>
    </row>
    <row r="463" spans="2:2" ht="15" customHeight="1">
      <c r="B463" s="40"/>
    </row>
    <row r="464" spans="2:2" ht="15" customHeight="1">
      <c r="B464" s="40"/>
    </row>
    <row r="465" spans="2:2" ht="15" customHeight="1">
      <c r="B465" s="40"/>
    </row>
    <row r="466" spans="2:2" ht="15" customHeight="1">
      <c r="B466" s="40"/>
    </row>
    <row r="467" spans="2:2" ht="15" customHeight="1">
      <c r="B467" s="40"/>
    </row>
    <row r="468" spans="2:2" ht="15" customHeight="1">
      <c r="B468" s="40"/>
    </row>
    <row r="469" spans="2:2" ht="15" customHeight="1">
      <c r="B469" s="40"/>
    </row>
    <row r="470" spans="2:2" ht="15" customHeight="1">
      <c r="B470" s="40"/>
    </row>
    <row r="471" spans="2:2" ht="15" customHeight="1">
      <c r="B471" s="40"/>
    </row>
    <row r="472" spans="2:2" ht="15" customHeight="1">
      <c r="B472" s="40"/>
    </row>
    <row r="473" spans="2:2" ht="15" customHeight="1">
      <c r="B473" s="40"/>
    </row>
    <row r="474" spans="2:2" ht="15" customHeight="1">
      <c r="B474" s="40"/>
    </row>
    <row r="475" spans="2:2" ht="15" customHeight="1">
      <c r="B475" s="40"/>
    </row>
    <row r="476" spans="2:2" ht="15" customHeight="1">
      <c r="B476" s="40"/>
    </row>
    <row r="477" spans="2:2" ht="15" customHeight="1">
      <c r="B477" s="40"/>
    </row>
    <row r="478" spans="2:2" ht="15" customHeight="1">
      <c r="B478" s="40"/>
    </row>
    <row r="479" spans="2:2" ht="15" customHeight="1">
      <c r="B479" s="40"/>
    </row>
    <row r="480" spans="2:2" ht="15" customHeight="1">
      <c r="B480" s="40"/>
    </row>
    <row r="481" spans="2:2" ht="15" customHeight="1">
      <c r="B481" s="40"/>
    </row>
    <row r="482" spans="2:2" ht="15" customHeight="1">
      <c r="B482" s="40"/>
    </row>
    <row r="483" spans="2:2" ht="15" customHeight="1">
      <c r="B483" s="40"/>
    </row>
    <row r="484" spans="2:2" ht="15" customHeight="1">
      <c r="B484" s="40"/>
    </row>
    <row r="485" spans="2:2" ht="15" customHeight="1">
      <c r="B485" s="40"/>
    </row>
    <row r="486" spans="2:2" ht="15" customHeight="1">
      <c r="B486" s="40"/>
    </row>
    <row r="487" spans="2:2" ht="15" customHeight="1">
      <c r="B487" s="40"/>
    </row>
    <row r="488" spans="2:2" ht="15" customHeight="1">
      <c r="B488" s="40"/>
    </row>
    <row r="489" spans="2:2" ht="15" customHeight="1">
      <c r="B489" s="40"/>
    </row>
    <row r="490" spans="2:2" ht="15" customHeight="1">
      <c r="B490" s="40"/>
    </row>
    <row r="491" spans="2:2" ht="15" customHeight="1">
      <c r="B491" s="40"/>
    </row>
    <row r="492" spans="2:2" ht="15" customHeight="1">
      <c r="B492" s="40"/>
    </row>
    <row r="493" spans="2:2" ht="15" customHeight="1">
      <c r="B493" s="40"/>
    </row>
    <row r="494" spans="2:2" ht="15" customHeight="1">
      <c r="B494" s="40"/>
    </row>
    <row r="495" spans="2:2" ht="15" customHeight="1">
      <c r="B495" s="40"/>
    </row>
    <row r="496" spans="2:2" ht="15" customHeight="1">
      <c r="B496" s="40"/>
    </row>
    <row r="497" spans="2:2" ht="15" customHeight="1">
      <c r="B497" s="40"/>
    </row>
    <row r="498" spans="2:2" ht="15" customHeight="1">
      <c r="B498" s="40"/>
    </row>
    <row r="499" spans="2:2" ht="15" customHeight="1">
      <c r="B499" s="40"/>
    </row>
    <row r="500" spans="2:2" ht="15" customHeight="1">
      <c r="B500" s="40"/>
    </row>
    <row r="501" spans="2:2" ht="15" customHeight="1">
      <c r="B501" s="40"/>
    </row>
    <row r="502" spans="2:2" ht="15" customHeight="1">
      <c r="B502" s="40"/>
    </row>
    <row r="503" spans="2:2" ht="15" customHeight="1">
      <c r="B503" s="40"/>
    </row>
    <row r="504" spans="2:2" ht="15" customHeight="1">
      <c r="B504" s="40"/>
    </row>
    <row r="505" spans="2:2" ht="15" customHeight="1">
      <c r="B505" s="40"/>
    </row>
    <row r="506" spans="2:2" ht="15" customHeight="1">
      <c r="B506" s="40"/>
    </row>
    <row r="507" spans="2:2" ht="15" customHeight="1">
      <c r="B507" s="40"/>
    </row>
    <row r="508" spans="2:2" ht="15" customHeight="1">
      <c r="B508" s="40"/>
    </row>
    <row r="509" spans="2:2" ht="15" customHeight="1">
      <c r="B509" s="40"/>
    </row>
    <row r="510" spans="2:2" ht="15" customHeight="1">
      <c r="B510" s="40"/>
    </row>
    <row r="511" spans="2:2" ht="15" customHeight="1">
      <c r="B511" s="40"/>
    </row>
    <row r="512" spans="2:2" ht="15" customHeight="1">
      <c r="B512" s="40"/>
    </row>
    <row r="513" spans="2:2" ht="15" customHeight="1">
      <c r="B513" s="40"/>
    </row>
    <row r="514" spans="2:2" ht="15" customHeight="1">
      <c r="B514" s="40"/>
    </row>
    <row r="515" spans="2:2" ht="15" customHeight="1">
      <c r="B515" s="40"/>
    </row>
    <row r="516" spans="2:2" ht="15" customHeight="1">
      <c r="B516" s="40"/>
    </row>
    <row r="517" spans="2:2" ht="15" customHeight="1">
      <c r="B517" s="40"/>
    </row>
    <row r="518" spans="2:2" ht="15" customHeight="1">
      <c r="B518" s="40"/>
    </row>
    <row r="519" spans="2:2" ht="15" customHeight="1">
      <c r="B519" s="40"/>
    </row>
    <row r="520" spans="2:2" ht="15" customHeight="1">
      <c r="B520" s="40"/>
    </row>
    <row r="521" spans="2:2" ht="15" customHeight="1">
      <c r="B521" s="40"/>
    </row>
    <row r="522" spans="2:2" ht="15" customHeight="1">
      <c r="B522" s="40"/>
    </row>
    <row r="523" spans="2:2" ht="15" customHeight="1">
      <c r="B523" s="40"/>
    </row>
    <row r="524" spans="2:2" ht="15" customHeight="1">
      <c r="B524" s="40"/>
    </row>
    <row r="525" spans="2:2" ht="15" customHeight="1">
      <c r="B525" s="40"/>
    </row>
    <row r="526" spans="2:2" ht="15" customHeight="1">
      <c r="B526" s="40"/>
    </row>
    <row r="527" spans="2:2" ht="15" customHeight="1">
      <c r="B527" s="40"/>
    </row>
    <row r="528" spans="2:2" ht="15" customHeight="1">
      <c r="B528" s="40"/>
    </row>
    <row r="529" spans="2:2" ht="15" customHeight="1">
      <c r="B529" s="40"/>
    </row>
    <row r="530" spans="2:2" ht="15" customHeight="1">
      <c r="B530" s="40"/>
    </row>
    <row r="531" spans="2:2" ht="15" customHeight="1">
      <c r="B531" s="40"/>
    </row>
    <row r="532" spans="2:2" ht="15" customHeight="1">
      <c r="B532" s="40"/>
    </row>
    <row r="533" spans="2:2" ht="15" customHeight="1">
      <c r="B533" s="40"/>
    </row>
    <row r="534" spans="2:2" ht="15" customHeight="1">
      <c r="B534" s="40"/>
    </row>
    <row r="535" spans="2:2" ht="15" customHeight="1">
      <c r="B535" s="40"/>
    </row>
    <row r="536" spans="2:2" ht="15" customHeight="1">
      <c r="B536" s="40"/>
    </row>
    <row r="537" spans="2:2" ht="15" customHeight="1">
      <c r="B537" s="40"/>
    </row>
    <row r="538" spans="2:2" ht="15" customHeight="1">
      <c r="B538" s="40"/>
    </row>
    <row r="539" spans="2:2" ht="15" customHeight="1">
      <c r="B539" s="40"/>
    </row>
    <row r="540" spans="2:2" ht="15" customHeight="1">
      <c r="B540" s="40"/>
    </row>
    <row r="541" spans="2:2" ht="15" customHeight="1">
      <c r="B541" s="40"/>
    </row>
    <row r="542" spans="2:2" ht="15" customHeight="1">
      <c r="B542" s="40"/>
    </row>
    <row r="543" spans="2:2" ht="15" customHeight="1">
      <c r="B543" s="40"/>
    </row>
    <row r="544" spans="2:2" ht="15" customHeight="1">
      <c r="B544" s="40"/>
    </row>
    <row r="545" spans="2:2" ht="15" customHeight="1">
      <c r="B545" s="40"/>
    </row>
    <row r="546" spans="2:2" ht="15" customHeight="1">
      <c r="B546" s="40"/>
    </row>
    <row r="547" spans="2:2" ht="15" customHeight="1">
      <c r="B547" s="40"/>
    </row>
    <row r="548" spans="2:2" ht="15" customHeight="1">
      <c r="B548" s="40"/>
    </row>
    <row r="549" spans="2:2" ht="15" customHeight="1">
      <c r="B549" s="40"/>
    </row>
    <row r="550" spans="2:2" ht="15" customHeight="1">
      <c r="B550" s="40"/>
    </row>
    <row r="551" spans="2:2" ht="15" customHeight="1">
      <c r="B551" s="40"/>
    </row>
    <row r="552" spans="2:2" ht="15" customHeight="1">
      <c r="B552" s="40"/>
    </row>
    <row r="553" spans="2:2" ht="15" customHeight="1">
      <c r="B553" s="40"/>
    </row>
    <row r="554" spans="2:2" ht="15" customHeight="1">
      <c r="B554" s="40"/>
    </row>
    <row r="555" spans="2:2" ht="15" customHeight="1">
      <c r="B555" s="40"/>
    </row>
    <row r="556" spans="2:2" ht="15" customHeight="1">
      <c r="B556" s="40"/>
    </row>
    <row r="557" spans="2:2" ht="15" customHeight="1">
      <c r="B557" s="40"/>
    </row>
    <row r="558" spans="2:2" ht="15" customHeight="1">
      <c r="B558" s="40"/>
    </row>
    <row r="559" spans="2:2" ht="15" customHeight="1">
      <c r="B559" s="40"/>
    </row>
    <row r="560" spans="2:2" ht="15" customHeight="1">
      <c r="B560" s="40"/>
    </row>
    <row r="561" spans="2:2" ht="15" customHeight="1">
      <c r="B561" s="40"/>
    </row>
    <row r="562" spans="2:2" ht="15" customHeight="1">
      <c r="B562" s="40"/>
    </row>
    <row r="563" spans="2:2" ht="15" customHeight="1">
      <c r="B563" s="40"/>
    </row>
    <row r="564" spans="2:2" ht="15" customHeight="1">
      <c r="B564" s="40"/>
    </row>
    <row r="565" spans="2:2" ht="15" customHeight="1">
      <c r="B565" s="40"/>
    </row>
    <row r="566" spans="2:2" ht="15" customHeight="1">
      <c r="B566" s="40"/>
    </row>
    <row r="567" spans="2:2" ht="15" customHeight="1">
      <c r="B567" s="40"/>
    </row>
    <row r="568" spans="2:2" ht="15" customHeight="1">
      <c r="B568" s="40"/>
    </row>
    <row r="569" spans="2:2" ht="15" customHeight="1">
      <c r="B569" s="40"/>
    </row>
    <row r="570" spans="2:2" ht="15" customHeight="1">
      <c r="B570" s="40"/>
    </row>
    <row r="571" spans="2:2" ht="15" customHeight="1">
      <c r="B571" s="40"/>
    </row>
    <row r="572" spans="2:2" ht="15" customHeight="1">
      <c r="B572" s="40"/>
    </row>
    <row r="573" spans="2:2" ht="15" customHeight="1">
      <c r="B573" s="40"/>
    </row>
    <row r="574" spans="2:2" ht="15" customHeight="1">
      <c r="B574" s="40"/>
    </row>
    <row r="575" spans="2:2" ht="15" customHeight="1">
      <c r="B575" s="40"/>
    </row>
    <row r="576" spans="2:2" ht="15" customHeight="1">
      <c r="B576" s="40"/>
    </row>
    <row r="577" spans="2:2" ht="15" customHeight="1">
      <c r="B577" s="40"/>
    </row>
    <row r="578" spans="2:2" ht="15" customHeight="1">
      <c r="B578" s="40"/>
    </row>
    <row r="579" spans="2:2" ht="15" customHeight="1">
      <c r="B579" s="40"/>
    </row>
    <row r="580" spans="2:2" ht="15" customHeight="1">
      <c r="B580" s="40"/>
    </row>
    <row r="581" spans="2:2" ht="15" customHeight="1">
      <c r="B581" s="40"/>
    </row>
    <row r="582" spans="2:2" ht="15" customHeight="1">
      <c r="B582" s="40"/>
    </row>
    <row r="583" spans="2:2" ht="15" customHeight="1">
      <c r="B583" s="40"/>
    </row>
    <row r="584" spans="2:2" ht="15" customHeight="1">
      <c r="B584" s="40"/>
    </row>
    <row r="585" spans="2:2" ht="15" customHeight="1">
      <c r="B585" s="40"/>
    </row>
    <row r="586" spans="2:2" ht="15" customHeight="1">
      <c r="B586" s="40"/>
    </row>
    <row r="587" spans="2:2" ht="15" customHeight="1">
      <c r="B587" s="40"/>
    </row>
    <row r="588" spans="2:2" ht="15" customHeight="1">
      <c r="B588" s="40"/>
    </row>
    <row r="589" spans="2:2" ht="15" customHeight="1">
      <c r="B589" s="40"/>
    </row>
    <row r="590" spans="2:2" ht="15" customHeight="1">
      <c r="B590" s="40"/>
    </row>
    <row r="591" spans="2:2" ht="15" customHeight="1">
      <c r="B591" s="40"/>
    </row>
    <row r="592" spans="2:2" ht="15" customHeight="1">
      <c r="B592" s="40"/>
    </row>
    <row r="593" spans="2:2" ht="15" customHeight="1">
      <c r="B593" s="40"/>
    </row>
    <row r="594" spans="2:2" ht="15" customHeight="1">
      <c r="B594" s="40"/>
    </row>
    <row r="595" spans="2:2" ht="15" customHeight="1">
      <c r="B595" s="40"/>
    </row>
    <row r="596" spans="2:2" ht="15" customHeight="1">
      <c r="B596" s="40"/>
    </row>
    <row r="597" spans="2:2" ht="15" customHeight="1">
      <c r="B597" s="40"/>
    </row>
    <row r="598" spans="2:2" ht="15" customHeight="1">
      <c r="B598" s="40"/>
    </row>
    <row r="599" spans="2:2" ht="15" customHeight="1">
      <c r="B599" s="40"/>
    </row>
    <row r="600" spans="2:2" ht="15" customHeight="1">
      <c r="B600" s="40"/>
    </row>
    <row r="601" spans="2:2" ht="15" customHeight="1">
      <c r="B601" s="40"/>
    </row>
    <row r="602" spans="2:2" ht="15" customHeight="1">
      <c r="B602" s="40"/>
    </row>
    <row r="603" spans="2:2" ht="15" customHeight="1">
      <c r="B603" s="40"/>
    </row>
    <row r="604" spans="2:2" ht="15" customHeight="1">
      <c r="B604" s="40"/>
    </row>
    <row r="605" spans="2:2" ht="15" customHeight="1">
      <c r="B605" s="40"/>
    </row>
    <row r="606" spans="2:2" ht="15" customHeight="1">
      <c r="B606" s="40"/>
    </row>
    <row r="607" spans="2:2" ht="15" customHeight="1">
      <c r="B607" s="40"/>
    </row>
    <row r="608" spans="2:2" ht="15" customHeight="1">
      <c r="B608" s="40"/>
    </row>
    <row r="609" spans="2:2" ht="15" customHeight="1">
      <c r="B609" s="40"/>
    </row>
    <row r="610" spans="2:2" ht="15" customHeight="1">
      <c r="B610" s="40"/>
    </row>
    <row r="611" spans="2:2" ht="15" customHeight="1">
      <c r="B611" s="40"/>
    </row>
    <row r="612" spans="2:2" ht="15" customHeight="1">
      <c r="B612" s="40"/>
    </row>
    <row r="613" spans="2:2" ht="15" customHeight="1">
      <c r="B613" s="40"/>
    </row>
    <row r="614" spans="2:2" ht="15" customHeight="1">
      <c r="B614" s="40"/>
    </row>
    <row r="615" spans="2:2" ht="15" customHeight="1">
      <c r="B615" s="40"/>
    </row>
    <row r="616" spans="2:2" ht="15" customHeight="1">
      <c r="B616" s="40"/>
    </row>
    <row r="617" spans="2:2" ht="15" customHeight="1">
      <c r="B617" s="40"/>
    </row>
    <row r="618" spans="2:2" ht="15" customHeight="1">
      <c r="B618" s="40"/>
    </row>
    <row r="619" spans="2:2" ht="15" customHeight="1">
      <c r="B619" s="40"/>
    </row>
    <row r="620" spans="2:2" ht="15" customHeight="1">
      <c r="B620" s="40"/>
    </row>
    <row r="621" spans="2:2" ht="15" customHeight="1">
      <c r="B621" s="40"/>
    </row>
    <row r="622" spans="2:2" ht="15" customHeight="1">
      <c r="B622" s="40"/>
    </row>
    <row r="623" spans="2:2" ht="15" customHeight="1">
      <c r="B623" s="40"/>
    </row>
    <row r="624" spans="2:2" ht="15" customHeight="1">
      <c r="B624" s="40"/>
    </row>
    <row r="625" spans="2:2" ht="15" customHeight="1">
      <c r="B625" s="40"/>
    </row>
    <row r="626" spans="2:2" ht="15" customHeight="1">
      <c r="B626" s="40"/>
    </row>
    <row r="627" spans="2:2" ht="15" customHeight="1">
      <c r="B627" s="40"/>
    </row>
    <row r="628" spans="2:2" ht="15" customHeight="1">
      <c r="B628" s="40"/>
    </row>
    <row r="629" spans="2:2" ht="15" customHeight="1">
      <c r="B629" s="40"/>
    </row>
    <row r="630" spans="2:2" ht="15" customHeight="1">
      <c r="B630" s="40"/>
    </row>
    <row r="631" spans="2:2" ht="15" customHeight="1">
      <c r="B631" s="40"/>
    </row>
    <row r="632" spans="2:2" ht="15" customHeight="1">
      <c r="B632" s="40"/>
    </row>
    <row r="633" spans="2:2" ht="15" customHeight="1">
      <c r="B633" s="40"/>
    </row>
    <row r="634" spans="2:2" ht="15" customHeight="1">
      <c r="B634" s="40"/>
    </row>
    <row r="635" spans="2:2" ht="15" customHeight="1">
      <c r="B635" s="40"/>
    </row>
    <row r="636" spans="2:2" ht="15" customHeight="1">
      <c r="B636" s="40"/>
    </row>
    <row r="637" spans="2:2" ht="15" customHeight="1">
      <c r="B637" s="40"/>
    </row>
    <row r="638" spans="2:2" ht="15" customHeight="1">
      <c r="B638" s="40"/>
    </row>
    <row r="639" spans="2:2" ht="15" customHeight="1">
      <c r="B639" s="40"/>
    </row>
    <row r="640" spans="2:2" ht="15" customHeight="1">
      <c r="B640" s="40"/>
    </row>
    <row r="641" spans="2:2" ht="15" customHeight="1">
      <c r="B641" s="40"/>
    </row>
    <row r="642" spans="2:2" ht="15" customHeight="1">
      <c r="B642" s="40"/>
    </row>
    <row r="643" spans="2:2" ht="15" customHeight="1">
      <c r="B643" s="40"/>
    </row>
    <row r="644" spans="2:2" ht="15" customHeight="1">
      <c r="B644" s="40"/>
    </row>
    <row r="645" spans="2:2" ht="15" customHeight="1">
      <c r="B645" s="40"/>
    </row>
    <row r="646" spans="2:2" ht="15" customHeight="1">
      <c r="B646" s="40"/>
    </row>
    <row r="647" spans="2:2" ht="15" customHeight="1">
      <c r="B647" s="40"/>
    </row>
    <row r="648" spans="2:2" ht="15" customHeight="1">
      <c r="B648" s="40"/>
    </row>
    <row r="649" spans="2:2" ht="15" customHeight="1">
      <c r="B649" s="40"/>
    </row>
    <row r="650" spans="2:2" ht="15" customHeight="1">
      <c r="B650" s="40"/>
    </row>
    <row r="651" spans="2:2" ht="15" customHeight="1">
      <c r="B651" s="40"/>
    </row>
    <row r="652" spans="2:2" ht="15" customHeight="1">
      <c r="B652" s="40"/>
    </row>
    <row r="653" spans="2:2" ht="15" customHeight="1">
      <c r="B653" s="40"/>
    </row>
    <row r="654" spans="2:2" ht="15" customHeight="1">
      <c r="B654" s="40"/>
    </row>
    <row r="655" spans="2:2" ht="15" customHeight="1">
      <c r="B655" s="40"/>
    </row>
    <row r="656" spans="2:2" ht="15" customHeight="1">
      <c r="B656" s="40"/>
    </row>
    <row r="657" spans="2:2" ht="15" customHeight="1">
      <c r="B657" s="40"/>
    </row>
    <row r="658" spans="2:2" ht="15" customHeight="1">
      <c r="B658" s="40"/>
    </row>
    <row r="659" spans="2:2" ht="15" customHeight="1">
      <c r="B659" s="40"/>
    </row>
    <row r="660" spans="2:2" ht="15" customHeight="1">
      <c r="B660" s="40"/>
    </row>
    <row r="661" spans="2:2" ht="15" customHeight="1">
      <c r="B661" s="40"/>
    </row>
    <row r="662" spans="2:2" ht="15" customHeight="1">
      <c r="B662" s="40"/>
    </row>
    <row r="663" spans="2:2" ht="15" customHeight="1">
      <c r="B663" s="40"/>
    </row>
    <row r="664" spans="2:2" ht="15" customHeight="1">
      <c r="B664" s="40"/>
    </row>
    <row r="665" spans="2:2" ht="15" customHeight="1">
      <c r="B665" s="40"/>
    </row>
    <row r="666" spans="2:2" ht="15" customHeight="1">
      <c r="B666" s="40"/>
    </row>
    <row r="667" spans="2:2" ht="15" customHeight="1">
      <c r="B667" s="40"/>
    </row>
    <row r="668" spans="2:2" ht="15" customHeight="1">
      <c r="B668" s="40"/>
    </row>
    <row r="669" spans="2:2" ht="15" customHeight="1">
      <c r="B669" s="40"/>
    </row>
    <row r="670" spans="2:2" ht="15" customHeight="1">
      <c r="B670" s="40"/>
    </row>
    <row r="671" spans="2:2" ht="15" customHeight="1">
      <c r="B671" s="40"/>
    </row>
    <row r="672" spans="2:2" ht="15" customHeight="1">
      <c r="B672" s="40"/>
    </row>
    <row r="673" spans="2:2" ht="15" customHeight="1">
      <c r="B673" s="40"/>
    </row>
    <row r="674" spans="2:2" ht="15" customHeight="1">
      <c r="B674" s="40"/>
    </row>
    <row r="675" spans="2:2" ht="15" customHeight="1">
      <c r="B675" s="40"/>
    </row>
    <row r="676" spans="2:2" ht="15" customHeight="1">
      <c r="B676" s="40"/>
    </row>
    <row r="677" spans="2:2" ht="15" customHeight="1">
      <c r="B677" s="40"/>
    </row>
    <row r="678" spans="2:2" ht="15" customHeight="1">
      <c r="B678" s="40"/>
    </row>
    <row r="679" spans="2:2" ht="15" customHeight="1">
      <c r="B679" s="40"/>
    </row>
    <row r="680" spans="2:2" ht="15" customHeight="1">
      <c r="B680" s="40"/>
    </row>
    <row r="681" spans="2:2" ht="15" customHeight="1">
      <c r="B681" s="40"/>
    </row>
    <row r="682" spans="2:2" ht="15" customHeight="1">
      <c r="B682" s="40"/>
    </row>
    <row r="683" spans="2:2" ht="15" customHeight="1">
      <c r="B683" s="40"/>
    </row>
    <row r="684" spans="2:2" ht="15" customHeight="1">
      <c r="B684" s="40"/>
    </row>
    <row r="685" spans="2:2" ht="15" customHeight="1">
      <c r="B685" s="40"/>
    </row>
    <row r="686" spans="2:2" ht="15" customHeight="1">
      <c r="B686" s="40"/>
    </row>
    <row r="687" spans="2:2" ht="15" customHeight="1">
      <c r="B687" s="40"/>
    </row>
    <row r="688" spans="2:2" ht="15" customHeight="1">
      <c r="B688" s="40"/>
    </row>
    <row r="689" spans="2:2" ht="15" customHeight="1">
      <c r="B689" s="40"/>
    </row>
    <row r="690" spans="2:2" ht="15" customHeight="1">
      <c r="B690" s="40"/>
    </row>
    <row r="691" spans="2:2" ht="15" customHeight="1">
      <c r="B691" s="40"/>
    </row>
    <row r="692" spans="2:2" ht="15" customHeight="1">
      <c r="B692" s="40"/>
    </row>
    <row r="693" spans="2:2" ht="15" customHeight="1">
      <c r="B693" s="40"/>
    </row>
    <row r="694" spans="2:2" ht="15" customHeight="1">
      <c r="B694" s="40"/>
    </row>
    <row r="695" spans="2:2" ht="15" customHeight="1">
      <c r="B695" s="40"/>
    </row>
    <row r="696" spans="2:2" ht="15" customHeight="1">
      <c r="B696" s="40"/>
    </row>
    <row r="697" spans="2:2" ht="15" customHeight="1">
      <c r="B697" s="40"/>
    </row>
    <row r="698" spans="2:2" ht="15" customHeight="1">
      <c r="B698" s="40"/>
    </row>
    <row r="699" spans="2:2" ht="15" customHeight="1">
      <c r="B699" s="40"/>
    </row>
    <row r="700" spans="2:2" ht="15" customHeight="1">
      <c r="B700" s="40"/>
    </row>
    <row r="701" spans="2:2" ht="15" customHeight="1">
      <c r="B701" s="40"/>
    </row>
    <row r="702" spans="2:2" ht="15" customHeight="1">
      <c r="B702" s="40"/>
    </row>
    <row r="703" spans="2:2" ht="15" customHeight="1">
      <c r="B703" s="40"/>
    </row>
    <row r="704" spans="2:2" ht="15" customHeight="1">
      <c r="B704" s="40"/>
    </row>
    <row r="705" spans="2:2" ht="15" customHeight="1">
      <c r="B705" s="40"/>
    </row>
    <row r="706" spans="2:2" ht="15" customHeight="1">
      <c r="B706" s="40"/>
    </row>
    <row r="707" spans="2:2" ht="15" customHeight="1">
      <c r="B707" s="40"/>
    </row>
    <row r="708" spans="2:2" ht="15" customHeight="1">
      <c r="B708" s="40"/>
    </row>
    <row r="709" spans="2:2" ht="15" customHeight="1">
      <c r="B709" s="40"/>
    </row>
    <row r="710" spans="2:2" ht="15" customHeight="1">
      <c r="B710" s="40"/>
    </row>
    <row r="711" spans="2:2" ht="15" customHeight="1">
      <c r="B711" s="40"/>
    </row>
    <row r="712" spans="2:2" ht="15" customHeight="1">
      <c r="B712" s="40"/>
    </row>
    <row r="713" spans="2:2" ht="15" customHeight="1">
      <c r="B713" s="40"/>
    </row>
    <row r="714" spans="2:2" ht="15" customHeight="1">
      <c r="B714" s="40"/>
    </row>
    <row r="715" spans="2:2" ht="15" customHeight="1">
      <c r="B715" s="40"/>
    </row>
    <row r="716" spans="2:2" ht="15" customHeight="1">
      <c r="B716" s="40"/>
    </row>
    <row r="717" spans="2:2" ht="15" customHeight="1">
      <c r="B717" s="40"/>
    </row>
    <row r="718" spans="2:2" ht="15" customHeight="1">
      <c r="B718" s="40"/>
    </row>
    <row r="719" spans="2:2" ht="15" customHeight="1">
      <c r="B719" s="40"/>
    </row>
    <row r="720" spans="2:2" ht="15" customHeight="1">
      <c r="B720" s="40"/>
    </row>
    <row r="721" spans="2:2" ht="15" customHeight="1">
      <c r="B721" s="40"/>
    </row>
    <row r="722" spans="2:2" ht="15" customHeight="1">
      <c r="B722" s="40"/>
    </row>
    <row r="723" spans="2:2" ht="15" customHeight="1">
      <c r="B723" s="40"/>
    </row>
    <row r="724" spans="2:2" ht="15" customHeight="1">
      <c r="B724" s="40"/>
    </row>
    <row r="725" spans="2:2" ht="15" customHeight="1">
      <c r="B725" s="40"/>
    </row>
    <row r="726" spans="2:2" ht="15" customHeight="1">
      <c r="B726" s="40"/>
    </row>
    <row r="727" spans="2:2" ht="15" customHeight="1">
      <c r="B727" s="40"/>
    </row>
    <row r="728" spans="2:2" ht="15" customHeight="1">
      <c r="B728" s="40"/>
    </row>
    <row r="729" spans="2:2" ht="15" customHeight="1">
      <c r="B729" s="40"/>
    </row>
    <row r="730" spans="2:2" ht="15" customHeight="1">
      <c r="B730" s="40"/>
    </row>
    <row r="731" spans="2:2" ht="15" customHeight="1">
      <c r="B731" s="40"/>
    </row>
    <row r="732" spans="2:2" ht="15" customHeight="1">
      <c r="B732" s="40"/>
    </row>
    <row r="733" spans="2:2" ht="15" customHeight="1">
      <c r="B733" s="40"/>
    </row>
    <row r="734" spans="2:2" ht="15" customHeight="1">
      <c r="B734" s="40"/>
    </row>
    <row r="735" spans="2:2" ht="15" customHeight="1">
      <c r="B735" s="40"/>
    </row>
    <row r="736" spans="2:2" ht="15" customHeight="1">
      <c r="B736" s="40"/>
    </row>
    <row r="737" spans="2:2" ht="15" customHeight="1">
      <c r="B737" s="40"/>
    </row>
    <row r="738" spans="2:2" ht="15" customHeight="1">
      <c r="B738" s="40"/>
    </row>
    <row r="739" spans="2:2" ht="15" customHeight="1">
      <c r="B739" s="40"/>
    </row>
    <row r="740" spans="2:2" ht="15" customHeight="1">
      <c r="B740" s="40"/>
    </row>
    <row r="741" spans="2:2" ht="15" customHeight="1">
      <c r="B741" s="40"/>
    </row>
    <row r="742" spans="2:2" ht="15" customHeight="1">
      <c r="B742" s="40"/>
    </row>
    <row r="743" spans="2:2" ht="15" customHeight="1">
      <c r="B743" s="40"/>
    </row>
    <row r="744" spans="2:2" ht="15" customHeight="1">
      <c r="B744" s="40"/>
    </row>
    <row r="745" spans="2:2" ht="15" customHeight="1">
      <c r="B745" s="40"/>
    </row>
    <row r="746" spans="2:2" ht="15" customHeight="1">
      <c r="B746" s="40"/>
    </row>
    <row r="747" spans="2:2" ht="15" customHeight="1">
      <c r="B747" s="40"/>
    </row>
    <row r="748" spans="2:2" ht="15" customHeight="1">
      <c r="B748" s="40"/>
    </row>
    <row r="749" spans="2:2" ht="15" customHeight="1">
      <c r="B749" s="40"/>
    </row>
    <row r="750" spans="2:2" ht="15" customHeight="1">
      <c r="B750" s="40"/>
    </row>
    <row r="751" spans="2:2" ht="15" customHeight="1">
      <c r="B751" s="40"/>
    </row>
    <row r="752" spans="2:2" ht="15" customHeight="1">
      <c r="B752" s="40"/>
    </row>
    <row r="753" spans="2:2" ht="15" customHeight="1">
      <c r="B753" s="40"/>
    </row>
    <row r="754" spans="2:2" ht="15" customHeight="1">
      <c r="B754" s="40"/>
    </row>
    <row r="755" spans="2:2" ht="15" customHeight="1">
      <c r="B755" s="40"/>
    </row>
    <row r="756" spans="2:2" ht="15" customHeight="1">
      <c r="B756" s="40"/>
    </row>
    <row r="757" spans="2:2" ht="15" customHeight="1">
      <c r="B757" s="40"/>
    </row>
    <row r="758" spans="2:2" ht="15" customHeight="1">
      <c r="B758" s="40"/>
    </row>
    <row r="759" spans="2:2" ht="15" customHeight="1">
      <c r="B759" s="40"/>
    </row>
    <row r="760" spans="2:2" ht="15" customHeight="1">
      <c r="B760" s="40"/>
    </row>
    <row r="761" spans="2:2" ht="15" customHeight="1">
      <c r="B761" s="40"/>
    </row>
    <row r="762" spans="2:2" ht="15" customHeight="1">
      <c r="B762" s="40"/>
    </row>
    <row r="763" spans="2:2" ht="15" customHeight="1">
      <c r="B763" s="40"/>
    </row>
    <row r="764" spans="2:2" ht="15" customHeight="1">
      <c r="B764" s="40"/>
    </row>
    <row r="765" spans="2:2" ht="15" customHeight="1">
      <c r="B765" s="40"/>
    </row>
    <row r="766" spans="2:2" ht="15" customHeight="1">
      <c r="B766" s="40"/>
    </row>
    <row r="767" spans="2:2" ht="15" customHeight="1">
      <c r="B767" s="40"/>
    </row>
    <row r="768" spans="2:2" ht="15" customHeight="1">
      <c r="B768" s="40"/>
    </row>
    <row r="769" spans="2:2" ht="15" customHeight="1">
      <c r="B769" s="40"/>
    </row>
    <row r="770" spans="2:2" ht="15" customHeight="1">
      <c r="B770" s="40"/>
    </row>
    <row r="771" spans="2:2" ht="15" customHeight="1">
      <c r="B771" s="40"/>
    </row>
    <row r="772" spans="2:2" ht="15" customHeight="1">
      <c r="B772" s="40"/>
    </row>
    <row r="773" spans="2:2" ht="15" customHeight="1">
      <c r="B773" s="40"/>
    </row>
    <row r="774" spans="2:2" ht="15" customHeight="1">
      <c r="B774" s="40"/>
    </row>
    <row r="775" spans="2:2" ht="15" customHeight="1">
      <c r="B775" s="40"/>
    </row>
    <row r="776" spans="2:2" ht="15" customHeight="1">
      <c r="B776" s="40"/>
    </row>
    <row r="777" spans="2:2" ht="15" customHeight="1">
      <c r="B777" s="40"/>
    </row>
    <row r="778" spans="2:2" ht="15" customHeight="1">
      <c r="B778" s="40"/>
    </row>
    <row r="779" spans="2:2" ht="15" customHeight="1">
      <c r="B779" s="40"/>
    </row>
    <row r="780" spans="2:2" ht="15" customHeight="1">
      <c r="B780" s="40"/>
    </row>
    <row r="781" spans="2:2" ht="15" customHeight="1">
      <c r="B781" s="40"/>
    </row>
    <row r="782" spans="2:2" ht="15" customHeight="1">
      <c r="B782" s="40"/>
    </row>
    <row r="783" spans="2:2" ht="15" customHeight="1">
      <c r="B783" s="40"/>
    </row>
    <row r="784" spans="2:2" ht="15" customHeight="1">
      <c r="B784" s="40"/>
    </row>
    <row r="785" spans="2:2" ht="15" customHeight="1">
      <c r="B785" s="40"/>
    </row>
    <row r="786" spans="2:2" ht="15" customHeight="1">
      <c r="B786" s="40"/>
    </row>
    <row r="787" spans="2:2" ht="15" customHeight="1">
      <c r="B787" s="40"/>
    </row>
    <row r="788" spans="2:2" ht="15" customHeight="1">
      <c r="B788" s="40"/>
    </row>
    <row r="789" spans="2:2" ht="15" customHeight="1">
      <c r="B789" s="40"/>
    </row>
    <row r="790" spans="2:2" ht="15" customHeight="1">
      <c r="B790" s="40"/>
    </row>
    <row r="791" spans="2:2" ht="15" customHeight="1">
      <c r="B791" s="40"/>
    </row>
    <row r="792" spans="2:2" ht="15" customHeight="1">
      <c r="B792" s="40"/>
    </row>
    <row r="793" spans="2:2" ht="15" customHeight="1">
      <c r="B793" s="40"/>
    </row>
    <row r="794" spans="2:2" ht="15" customHeight="1">
      <c r="B794" s="40"/>
    </row>
    <row r="795" spans="2:2" ht="15" customHeight="1">
      <c r="B795" s="40"/>
    </row>
    <row r="796" spans="2:2" ht="15" customHeight="1">
      <c r="B796" s="40"/>
    </row>
    <row r="797" spans="2:2" ht="15" customHeight="1">
      <c r="B797" s="40"/>
    </row>
    <row r="798" spans="2:2" ht="15" customHeight="1">
      <c r="B798" s="40"/>
    </row>
    <row r="799" spans="2:2" ht="15" customHeight="1">
      <c r="B799" s="40"/>
    </row>
    <row r="800" spans="2:2" ht="15" customHeight="1">
      <c r="B800" s="40"/>
    </row>
    <row r="801" spans="2:2" ht="15" customHeight="1">
      <c r="B801" s="40"/>
    </row>
    <row r="802" spans="2:2" ht="15" customHeight="1">
      <c r="B802" s="40"/>
    </row>
    <row r="803" spans="2:2" ht="15" customHeight="1">
      <c r="B803" s="40"/>
    </row>
    <row r="804" spans="2:2" ht="15" customHeight="1">
      <c r="B804" s="40"/>
    </row>
    <row r="805" spans="2:2" ht="15" customHeight="1">
      <c r="B805" s="40"/>
    </row>
    <row r="806" spans="2:2" ht="15" customHeight="1">
      <c r="B806" s="40"/>
    </row>
    <row r="807" spans="2:2" ht="15" customHeight="1">
      <c r="B807" s="40"/>
    </row>
    <row r="808" spans="2:2" ht="15" customHeight="1">
      <c r="B808" s="40"/>
    </row>
    <row r="809" spans="2:2" ht="15" customHeight="1">
      <c r="B809" s="40"/>
    </row>
    <row r="810" spans="2:2" ht="15" customHeight="1">
      <c r="B810" s="40"/>
    </row>
    <row r="811" spans="2:2" ht="15" customHeight="1">
      <c r="B811" s="40"/>
    </row>
    <row r="812" spans="2:2" ht="15" customHeight="1">
      <c r="B812" s="40"/>
    </row>
    <row r="813" spans="2:2" ht="15" customHeight="1">
      <c r="B813" s="40"/>
    </row>
    <row r="814" spans="2:2" ht="15" customHeight="1">
      <c r="B814" s="40"/>
    </row>
    <row r="815" spans="2:2" ht="15" customHeight="1">
      <c r="B815" s="40"/>
    </row>
    <row r="816" spans="2:2" ht="15" customHeight="1">
      <c r="B816" s="40"/>
    </row>
    <row r="817" spans="2:2" ht="15" customHeight="1">
      <c r="B817" s="40"/>
    </row>
    <row r="818" spans="2:2" ht="15" customHeight="1">
      <c r="B818" s="40"/>
    </row>
    <row r="819" spans="2:2" ht="15" customHeight="1">
      <c r="B819" s="40"/>
    </row>
    <row r="820" spans="2:2" ht="15" customHeight="1">
      <c r="B820" s="40"/>
    </row>
    <row r="821" spans="2:2" ht="15" customHeight="1">
      <c r="B821" s="40"/>
    </row>
    <row r="822" spans="2:2" ht="15" customHeight="1">
      <c r="B822" s="40"/>
    </row>
    <row r="823" spans="2:2" ht="15" customHeight="1">
      <c r="B823" s="40"/>
    </row>
    <row r="824" spans="2:2" ht="15" customHeight="1">
      <c r="B824" s="40"/>
    </row>
    <row r="825" spans="2:2" ht="15" customHeight="1">
      <c r="B825" s="40"/>
    </row>
    <row r="826" spans="2:2" ht="15" customHeight="1">
      <c r="B826" s="40"/>
    </row>
    <row r="827" spans="2:2" ht="15" customHeight="1">
      <c r="B827" s="40"/>
    </row>
    <row r="828" spans="2:2" ht="15" customHeight="1">
      <c r="B828" s="40"/>
    </row>
    <row r="829" spans="2:2" ht="15" customHeight="1">
      <c r="B829" s="40"/>
    </row>
    <row r="830" spans="2:2" ht="15" customHeight="1">
      <c r="B830" s="40"/>
    </row>
    <row r="831" spans="2:2" ht="15" customHeight="1">
      <c r="B831" s="40"/>
    </row>
    <row r="832" spans="2:2" ht="15" customHeight="1">
      <c r="B832" s="40"/>
    </row>
    <row r="833" spans="2:2" ht="15" customHeight="1">
      <c r="B833" s="40"/>
    </row>
    <row r="834" spans="2:2" ht="15" customHeight="1">
      <c r="B834" s="40"/>
    </row>
    <row r="835" spans="2:2" ht="15" customHeight="1">
      <c r="B835" s="40"/>
    </row>
    <row r="836" spans="2:2" ht="15" customHeight="1">
      <c r="B836" s="40"/>
    </row>
    <row r="837" spans="2:2" ht="15" customHeight="1">
      <c r="B837" s="40"/>
    </row>
    <row r="838" spans="2:2" ht="15" customHeight="1">
      <c r="B838" s="40"/>
    </row>
    <row r="839" spans="2:2" ht="15" customHeight="1">
      <c r="B839" s="40"/>
    </row>
    <row r="840" spans="2:2" ht="15" customHeight="1">
      <c r="B840" s="40"/>
    </row>
    <row r="841" spans="2:2" ht="15" customHeight="1">
      <c r="B841" s="40"/>
    </row>
    <row r="842" spans="2:2" ht="15" customHeight="1">
      <c r="B842" s="40"/>
    </row>
    <row r="843" spans="2:2" ht="15" customHeight="1">
      <c r="B843" s="40"/>
    </row>
    <row r="844" spans="2:2" ht="15" customHeight="1">
      <c r="B844" s="40"/>
    </row>
    <row r="845" spans="2:2" ht="15" customHeight="1">
      <c r="B845" s="40"/>
    </row>
    <row r="846" spans="2:2" ht="15" customHeight="1">
      <c r="B846" s="40"/>
    </row>
    <row r="847" spans="2:2" ht="15" customHeight="1">
      <c r="B847" s="40"/>
    </row>
    <row r="848" spans="2:2" ht="15" customHeight="1">
      <c r="B848" s="40"/>
    </row>
    <row r="849" spans="2:2" ht="15" customHeight="1">
      <c r="B849" s="40"/>
    </row>
    <row r="850" spans="2:2" ht="15" customHeight="1">
      <c r="B850" s="40"/>
    </row>
    <row r="851" spans="2:2" ht="15" customHeight="1">
      <c r="B851" s="40"/>
    </row>
    <row r="852" spans="2:2" ht="15" customHeight="1">
      <c r="B852" s="40"/>
    </row>
    <row r="853" spans="2:2" ht="15" customHeight="1">
      <c r="B853" s="40"/>
    </row>
    <row r="854" spans="2:2" ht="15" customHeight="1">
      <c r="B854" s="40"/>
    </row>
    <row r="855" spans="2:2" ht="15" customHeight="1">
      <c r="B855" s="40"/>
    </row>
    <row r="856" spans="2:2" ht="15" customHeight="1">
      <c r="B856" s="40"/>
    </row>
    <row r="857" spans="2:2" ht="15" customHeight="1">
      <c r="B857" s="40"/>
    </row>
    <row r="858" spans="2:2" ht="15" customHeight="1">
      <c r="B858" s="40"/>
    </row>
    <row r="859" spans="2:2" ht="15" customHeight="1">
      <c r="B859" s="40"/>
    </row>
    <row r="860" spans="2:2" ht="15" customHeight="1">
      <c r="B860" s="40"/>
    </row>
    <row r="861" spans="2:2" ht="15" customHeight="1">
      <c r="B861" s="40"/>
    </row>
    <row r="862" spans="2:2" ht="15" customHeight="1">
      <c r="B862" s="40"/>
    </row>
    <row r="863" spans="2:2" ht="15" customHeight="1">
      <c r="B863" s="40"/>
    </row>
    <row r="864" spans="2:2" ht="15" customHeight="1">
      <c r="B864" s="40"/>
    </row>
    <row r="865" spans="2:2" ht="15" customHeight="1">
      <c r="B865" s="40"/>
    </row>
    <row r="866" spans="2:2" ht="15" customHeight="1">
      <c r="B866" s="40"/>
    </row>
    <row r="867" spans="2:2" ht="15" customHeight="1">
      <c r="B867" s="40"/>
    </row>
    <row r="868" spans="2:2" ht="15" customHeight="1">
      <c r="B868" s="40"/>
    </row>
    <row r="869" spans="2:2" ht="15" customHeight="1">
      <c r="B869" s="40"/>
    </row>
    <row r="870" spans="2:2" ht="15" customHeight="1">
      <c r="B870" s="40"/>
    </row>
    <row r="871" spans="2:2" ht="15" customHeight="1">
      <c r="B871" s="40"/>
    </row>
    <row r="872" spans="2:2" ht="15" customHeight="1">
      <c r="B872" s="40"/>
    </row>
    <row r="873" spans="2:2" ht="15" customHeight="1">
      <c r="B873" s="40"/>
    </row>
    <row r="874" spans="2:2" ht="15" customHeight="1">
      <c r="B874" s="40"/>
    </row>
    <row r="875" spans="2:2" ht="15" customHeight="1">
      <c r="B875" s="40"/>
    </row>
    <row r="876" spans="2:2" ht="15" customHeight="1">
      <c r="B876" s="40"/>
    </row>
    <row r="877" spans="2:2" ht="15" customHeight="1">
      <c r="B877" s="40"/>
    </row>
    <row r="878" spans="2:2" ht="15" customHeight="1">
      <c r="B878" s="40"/>
    </row>
    <row r="879" spans="2:2" ht="15" customHeight="1">
      <c r="B879" s="40"/>
    </row>
    <row r="880" spans="2:2" ht="15" customHeight="1">
      <c r="B880" s="40"/>
    </row>
    <row r="881" spans="2:2" ht="15" customHeight="1">
      <c r="B881" s="40"/>
    </row>
    <row r="882" spans="2:2" ht="15" customHeight="1">
      <c r="B882" s="40"/>
    </row>
    <row r="883" spans="2:2" ht="15" customHeight="1">
      <c r="B883" s="40"/>
    </row>
    <row r="884" spans="2:2" ht="15" customHeight="1">
      <c r="B884" s="40"/>
    </row>
    <row r="885" spans="2:2" ht="15" customHeight="1">
      <c r="B885" s="40"/>
    </row>
    <row r="886" spans="2:2" ht="15" customHeight="1">
      <c r="B886" s="40"/>
    </row>
    <row r="887" spans="2:2" ht="15" customHeight="1">
      <c r="B887" s="40"/>
    </row>
    <row r="888" spans="2:2" ht="15" customHeight="1">
      <c r="B888" s="40"/>
    </row>
    <row r="889" spans="2:2" ht="15" customHeight="1">
      <c r="B889" s="40"/>
    </row>
    <row r="890" spans="2:2" ht="15" customHeight="1">
      <c r="B890" s="40"/>
    </row>
    <row r="891" spans="2:2" ht="15" customHeight="1">
      <c r="B891" s="40"/>
    </row>
    <row r="892" spans="2:2" ht="15" customHeight="1">
      <c r="B892" s="40"/>
    </row>
    <row r="893" spans="2:2" ht="15" customHeight="1">
      <c r="B893" s="40"/>
    </row>
    <row r="894" spans="2:2" ht="15" customHeight="1">
      <c r="B894" s="40"/>
    </row>
    <row r="895" spans="2:2" ht="15" customHeight="1">
      <c r="B895" s="40"/>
    </row>
    <row r="896" spans="2:2" ht="15" customHeight="1">
      <c r="B896" s="40"/>
    </row>
  </sheetData>
  <sheetProtection password="CC28" sheet="1" objects="1" scenarios="1" selectLockedCells="1"/>
  <mergeCells count="73">
    <mergeCell ref="G58:BD58"/>
    <mergeCell ref="A1:BE1"/>
    <mergeCell ref="A2:BE2"/>
    <mergeCell ref="E56:F56"/>
    <mergeCell ref="E57:F57"/>
    <mergeCell ref="E58:F58"/>
    <mergeCell ref="E53:F53"/>
    <mergeCell ref="G54:H54"/>
    <mergeCell ref="I54:N54"/>
    <mergeCell ref="AI54:AO54"/>
    <mergeCell ref="E49:F49"/>
    <mergeCell ref="G49:AC49"/>
    <mergeCell ref="AD49:AY49"/>
    <mergeCell ref="E51:F51"/>
    <mergeCell ref="AQ54:AR54"/>
    <mergeCell ref="AI52:AK52"/>
    <mergeCell ref="AL52:AM52"/>
    <mergeCell ref="AN52:AT52"/>
    <mergeCell ref="AV52:AW52"/>
    <mergeCell ref="R40:AG40"/>
    <mergeCell ref="L41:P41"/>
    <mergeCell ref="R41:AG41"/>
    <mergeCell ref="E46:O46"/>
    <mergeCell ref="S52:AF52"/>
    <mergeCell ref="E37:F37"/>
    <mergeCell ref="G37:J37"/>
    <mergeCell ref="G40:J40"/>
    <mergeCell ref="L40:P40"/>
    <mergeCell ref="L37:Q37"/>
    <mergeCell ref="E24:F24"/>
    <mergeCell ref="E28:F28"/>
    <mergeCell ref="E29:F29"/>
    <mergeCell ref="E30:F30"/>
    <mergeCell ref="E33:F33"/>
    <mergeCell ref="E31:F31"/>
    <mergeCell ref="E32:F32"/>
    <mergeCell ref="AK15:AL15"/>
    <mergeCell ref="AN15:AP15"/>
    <mergeCell ref="AR15:AV15"/>
    <mergeCell ref="G17:K17"/>
    <mergeCell ref="G18:K18"/>
    <mergeCell ref="P17:T17"/>
    <mergeCell ref="P18:T18"/>
    <mergeCell ref="Y17:AE17"/>
    <mergeCell ref="Y18:AE18"/>
    <mergeCell ref="AJ17:AP17"/>
    <mergeCell ref="AJ18:AP18"/>
    <mergeCell ref="N18:O18"/>
    <mergeCell ref="W18:X18"/>
    <mergeCell ref="AH18:AI18"/>
    <mergeCell ref="W17:X17"/>
    <mergeCell ref="AH17:AI17"/>
    <mergeCell ref="E13:O13"/>
    <mergeCell ref="R13:V13"/>
    <mergeCell ref="E15:N15"/>
    <mergeCell ref="E17:F17"/>
    <mergeCell ref="N17:O17"/>
    <mergeCell ref="E70:F70"/>
    <mergeCell ref="E71:F71"/>
    <mergeCell ref="E72:F72"/>
    <mergeCell ref="E73:F73"/>
    <mergeCell ref="AY3:BE3"/>
    <mergeCell ref="E63:F63"/>
    <mergeCell ref="E65:F65"/>
    <mergeCell ref="E66:F66"/>
    <mergeCell ref="E67:F67"/>
    <mergeCell ref="E69:F69"/>
    <mergeCell ref="E5:T5"/>
    <mergeCell ref="E7:T7"/>
    <mergeCell ref="E9:N9"/>
    <mergeCell ref="E11:O11"/>
    <mergeCell ref="P11:T11"/>
    <mergeCell ref="E18:F18"/>
  </mergeCells>
  <phoneticPr fontId="1"/>
  <dataValidations count="1">
    <dataValidation imeMode="fullAlpha" allowBlank="1" showInputMessage="1" showErrorMessage="1" sqref="J47 L60 J60 L47 N60 N47 H50:I51 G48 I48 K48 K50:K51"/>
  </dataValidations>
  <hyperlinks>
    <hyperlink ref="AD49" r:id="rId1" display="http://gifusyoubad.sports.coocan.jp/"/>
    <hyperlink ref="S52:AF52" r:id="rId2" display="gifu_syoubad@nifty.com"/>
  </hyperlinks>
  <pageMargins left="0.51181102362204722" right="0.39370078740157483" top="0.51181102362204722" bottom="0.39370078740157483" header="0.27559055118110237" footer="0.11811023622047245"/>
  <pageSetup paperSize="9" scale="93" firstPageNumber="13" fitToHeight="0" orientation="portrait" useFirstPageNumber="1" horizontalDpi="4294967293" verticalDpi="300" r:id="rId3"/>
  <headerFooter alignWithMargins="0"/>
  <rowBreaks count="1" manualBreakCount="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W23"/>
  <sheetViews>
    <sheetView zoomScaleNormal="100" workbookViewId="0">
      <selection activeCell="G1" sqref="G1"/>
    </sheetView>
  </sheetViews>
  <sheetFormatPr defaultColWidth="9" defaultRowHeight="24.75" customHeight="1"/>
  <cols>
    <col min="1" max="1" width="2.625" style="56" customWidth="1"/>
    <col min="2" max="4" width="17.75" style="56" customWidth="1"/>
    <col min="5" max="5" width="9" style="56"/>
    <col min="6" max="6" width="3.375" style="56" customWidth="1"/>
    <col min="7" max="16384" width="9" style="56"/>
  </cols>
  <sheetData>
    <row r="1" spans="1:7" ht="24.75" customHeight="1">
      <c r="A1" s="131" t="str">
        <f>LEFT('04_ダブルス_要項'!$A$1,FIND(" 要項",'04_ダブルス_要項'!$A$1)-1)</f>
        <v xml:space="preserve"> 第20回 岐阜県ジュニアバドミントン大会 複の部</v>
      </c>
      <c r="B1" s="131"/>
      <c r="C1" s="131"/>
      <c r="D1" s="131"/>
      <c r="E1" s="131"/>
      <c r="F1" s="131"/>
    </row>
    <row r="2" spans="1:7" ht="24.75" customHeight="1">
      <c r="A2" s="127" t="s">
        <v>58</v>
      </c>
      <c r="B2" s="127"/>
      <c r="C2" s="127"/>
      <c r="D2" s="127"/>
      <c r="E2" s="127"/>
      <c r="F2" s="127"/>
    </row>
    <row r="3" spans="1:7" ht="24.75" customHeight="1" thickBot="1">
      <c r="B3" s="57"/>
    </row>
    <row r="4" spans="1:7" ht="24.75" customHeight="1" thickTop="1" thickBot="1">
      <c r="B4" s="58" t="s">
        <v>59</v>
      </c>
      <c r="C4" s="132"/>
      <c r="D4" s="133"/>
      <c r="E4" s="59"/>
    </row>
    <row r="5" spans="1:7" s="60" customFormat="1" ht="24.75" customHeight="1" thickTop="1" thickBot="1">
      <c r="B5" s="61" t="s">
        <v>60</v>
      </c>
      <c r="C5" s="62" t="s">
        <v>61</v>
      </c>
      <c r="D5" s="63" t="s">
        <v>62</v>
      </c>
      <c r="E5" s="64"/>
      <c r="G5" s="65"/>
    </row>
    <row r="6" spans="1:7" ht="24.75" customHeight="1" thickTop="1">
      <c r="B6" s="66" t="s">
        <v>63</v>
      </c>
      <c r="C6" s="67" t="s">
        <v>64</v>
      </c>
      <c r="D6" s="68">
        <v>0</v>
      </c>
      <c r="E6" s="128" t="s">
        <v>65</v>
      </c>
    </row>
    <row r="7" spans="1:7" ht="24.75" customHeight="1">
      <c r="B7" s="69" t="s">
        <v>66</v>
      </c>
      <c r="C7" s="70" t="s">
        <v>64</v>
      </c>
      <c r="D7" s="71">
        <v>0</v>
      </c>
      <c r="E7" s="129"/>
    </row>
    <row r="8" spans="1:7" ht="24.75" customHeight="1">
      <c r="B8" s="69" t="s">
        <v>67</v>
      </c>
      <c r="C8" s="70" t="s">
        <v>64</v>
      </c>
      <c r="D8" s="71">
        <v>0</v>
      </c>
      <c r="E8" s="129"/>
    </row>
    <row r="9" spans="1:7" ht="24.75" customHeight="1">
      <c r="B9" s="69" t="s">
        <v>68</v>
      </c>
      <c r="C9" s="70" t="s">
        <v>64</v>
      </c>
      <c r="D9" s="71">
        <v>0</v>
      </c>
      <c r="E9" s="129"/>
    </row>
    <row r="10" spans="1:7" ht="24.75" customHeight="1">
      <c r="B10" s="72" t="s">
        <v>63</v>
      </c>
      <c r="C10" s="73" t="s">
        <v>69</v>
      </c>
      <c r="D10" s="74">
        <v>0</v>
      </c>
      <c r="E10" s="129"/>
    </row>
    <row r="11" spans="1:7" ht="24.75" customHeight="1">
      <c r="B11" s="72" t="s">
        <v>66</v>
      </c>
      <c r="C11" s="73" t="s">
        <v>69</v>
      </c>
      <c r="D11" s="74">
        <v>0</v>
      </c>
      <c r="E11" s="129"/>
    </row>
    <row r="12" spans="1:7" ht="24.75" customHeight="1">
      <c r="B12" s="72" t="s">
        <v>67</v>
      </c>
      <c r="C12" s="73" t="s">
        <v>69</v>
      </c>
      <c r="D12" s="74">
        <v>0</v>
      </c>
      <c r="E12" s="129"/>
    </row>
    <row r="13" spans="1:7" ht="24.75" customHeight="1" thickBot="1">
      <c r="B13" s="75" t="s">
        <v>68</v>
      </c>
      <c r="C13" s="73" t="s">
        <v>69</v>
      </c>
      <c r="D13" s="76">
        <v>0</v>
      </c>
      <c r="E13" s="130"/>
    </row>
    <row r="14" spans="1:7" ht="24.75" customHeight="1" thickTop="1">
      <c r="B14" s="77" t="s">
        <v>267</v>
      </c>
      <c r="C14" s="78"/>
      <c r="D14" s="79">
        <f>SUM(D6:D13)</f>
        <v>0</v>
      </c>
      <c r="E14" s="65"/>
      <c r="F14" s="80"/>
    </row>
    <row r="15" spans="1:7" ht="24.75" customHeight="1">
      <c r="B15" s="81" t="s">
        <v>70</v>
      </c>
      <c r="C15" s="82" t="s">
        <v>268</v>
      </c>
      <c r="D15" s="83">
        <v>3000</v>
      </c>
      <c r="E15" s="65"/>
      <c r="F15" s="80"/>
    </row>
    <row r="16" spans="1:7" ht="24.75" customHeight="1" thickBot="1">
      <c r="B16" s="84" t="s">
        <v>71</v>
      </c>
      <c r="C16" s="85"/>
      <c r="D16" s="86">
        <f>D14*D15</f>
        <v>0</v>
      </c>
      <c r="E16" s="87"/>
      <c r="F16" s="80"/>
    </row>
    <row r="17" spans="2:23" ht="24.75" customHeight="1">
      <c r="D17" s="80"/>
      <c r="E17" s="80"/>
      <c r="F17" s="80"/>
    </row>
    <row r="18" spans="2:23" ht="24.75" customHeight="1" thickBot="1">
      <c r="B18" s="56" t="s">
        <v>269</v>
      </c>
      <c r="E18" s="80"/>
      <c r="F18" s="80"/>
      <c r="G18" s="40"/>
      <c r="H18" s="40"/>
      <c r="I18" s="40"/>
      <c r="J18" s="40"/>
      <c r="K18" s="40"/>
      <c r="L18" s="40"/>
      <c r="M18" s="40"/>
      <c r="N18" s="40"/>
      <c r="O18" s="40"/>
      <c r="P18" s="40"/>
      <c r="Q18" s="40"/>
      <c r="R18" s="40"/>
      <c r="T18" s="40"/>
      <c r="U18" s="3"/>
      <c r="V18" s="40"/>
      <c r="W18" s="40"/>
    </row>
    <row r="19" spans="2:23" ht="24.75" customHeight="1">
      <c r="B19" s="88" t="s">
        <v>72</v>
      </c>
      <c r="C19" s="123"/>
      <c r="D19" s="124"/>
      <c r="E19" s="80"/>
      <c r="F19" s="80"/>
    </row>
    <row r="20" spans="2:23" ht="24.75" customHeight="1" thickBot="1">
      <c r="B20" s="89" t="s">
        <v>73</v>
      </c>
      <c r="C20" s="125"/>
      <c r="D20" s="126"/>
      <c r="E20" s="80"/>
      <c r="F20" s="80"/>
    </row>
    <row r="21" spans="2:23" ht="24.75" customHeight="1">
      <c r="E21" s="80"/>
      <c r="F21" s="80"/>
    </row>
    <row r="23" spans="2:23" ht="24.75" customHeight="1">
      <c r="E23" s="40"/>
    </row>
  </sheetData>
  <mergeCells count="6">
    <mergeCell ref="C19:D19"/>
    <mergeCell ref="C20:D20"/>
    <mergeCell ref="A2:F2"/>
    <mergeCell ref="E6:E13"/>
    <mergeCell ref="A1:F1"/>
    <mergeCell ref="C4:D4"/>
  </mergeCells>
  <phoneticPr fontId="1"/>
  <dataValidations count="1">
    <dataValidation imeMode="disabled" allowBlank="1" showInputMessage="1" showErrorMessage="1" sqref="D6:D13"/>
  </dataValidations>
  <pageMargins left="0.51" right="0.24" top="0.37" bottom="0.5" header="0.24" footer="0.21"/>
  <pageSetup paperSize="9"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D1" sqref="D1"/>
    </sheetView>
  </sheetViews>
  <sheetFormatPr defaultColWidth="10.375" defaultRowHeight="21.75" customHeight="1"/>
  <cols>
    <col min="1" max="1" width="12.625" style="91" customWidth="1"/>
    <col min="2" max="2" width="25.625" style="91" customWidth="1"/>
    <col min="3" max="3" width="15.625" style="91" customWidth="1"/>
    <col min="4" max="16384" width="10.375" style="91"/>
  </cols>
  <sheetData>
    <row r="1" spans="1:5" ht="21.75" customHeight="1" thickBot="1">
      <c r="A1" s="134" t="s">
        <v>74</v>
      </c>
      <c r="B1" s="134"/>
      <c r="C1" s="134"/>
    </row>
    <row r="2" spans="1:5" ht="21.75" customHeight="1" thickBot="1">
      <c r="A2" s="34" t="s">
        <v>75</v>
      </c>
      <c r="B2" s="135" t="str">
        <f>'ダブルス　参加申込書'!$A$1</f>
        <v xml:space="preserve"> 第20回 岐阜県ジュニアバドミントン大会 複の部</v>
      </c>
      <c r="C2" s="136"/>
      <c r="D2" s="13"/>
      <c r="E2" s="13"/>
    </row>
    <row r="3" spans="1:5" ht="21.75" customHeight="1" thickBot="1">
      <c r="A3" s="34" t="s">
        <v>78</v>
      </c>
      <c r="B3" s="135"/>
      <c r="C3" s="136"/>
      <c r="D3" s="13"/>
      <c r="E3" s="13"/>
    </row>
    <row r="4" spans="1:5" ht="21.75" customHeight="1">
      <c r="A4" s="92"/>
      <c r="B4" s="35" t="s">
        <v>76</v>
      </c>
      <c r="C4" s="36" t="s">
        <v>77</v>
      </c>
    </row>
    <row r="5" spans="1:5" ht="21.75" customHeight="1">
      <c r="A5" s="37">
        <v>1</v>
      </c>
      <c r="B5" s="93"/>
      <c r="C5" s="94"/>
    </row>
    <row r="6" spans="1:5" ht="21.75" customHeight="1">
      <c r="A6" s="38">
        <v>2</v>
      </c>
      <c r="B6" s="95"/>
      <c r="C6" s="96"/>
    </row>
    <row r="7" spans="1:5" ht="21.75" customHeight="1">
      <c r="A7" s="38">
        <v>3</v>
      </c>
      <c r="B7" s="95"/>
      <c r="C7" s="96"/>
    </row>
    <row r="8" spans="1:5" ht="21.75" customHeight="1">
      <c r="A8" s="38">
        <v>4</v>
      </c>
      <c r="B8" s="95"/>
      <c r="C8" s="96"/>
    </row>
    <row r="9" spans="1:5" ht="21.75" customHeight="1">
      <c r="A9" s="38">
        <v>5</v>
      </c>
      <c r="B9" s="95"/>
      <c r="C9" s="96"/>
    </row>
    <row r="10" spans="1:5" ht="21.75" customHeight="1">
      <c r="A10" s="38">
        <v>6</v>
      </c>
      <c r="B10" s="95"/>
      <c r="C10" s="96"/>
    </row>
    <row r="11" spans="1:5" ht="21.75" customHeight="1">
      <c r="A11" s="38">
        <v>7</v>
      </c>
      <c r="B11" s="95"/>
      <c r="C11" s="96"/>
    </row>
    <row r="12" spans="1:5" ht="21.75" customHeight="1">
      <c r="A12" s="38">
        <v>8</v>
      </c>
      <c r="B12" s="95"/>
      <c r="C12" s="96"/>
    </row>
    <row r="13" spans="1:5" ht="21.75" customHeight="1">
      <c r="A13" s="38">
        <v>9</v>
      </c>
      <c r="B13" s="95"/>
      <c r="C13" s="96"/>
    </row>
    <row r="14" spans="1:5" ht="21.75" customHeight="1" thickBot="1">
      <c r="A14" s="39">
        <v>10</v>
      </c>
      <c r="B14" s="97"/>
      <c r="C14" s="98"/>
    </row>
    <row r="16" spans="1:5" ht="21.75" customHeight="1">
      <c r="A16" s="99" t="s">
        <v>79</v>
      </c>
    </row>
  </sheetData>
  <mergeCells count="3">
    <mergeCell ref="A1:C1"/>
    <mergeCell ref="B2:C2"/>
    <mergeCell ref="B3:C3"/>
  </mergeCells>
  <phoneticPr fontId="1"/>
  <dataValidations count="1">
    <dataValidation imeMode="disabled" allowBlank="1" showInputMessage="1" showErrorMessage="1" sqref="C5:C14"/>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BQ39"/>
  <sheetViews>
    <sheetView zoomScale="75" zoomScaleNormal="75" workbookViewId="0">
      <selection activeCell="BF1" sqref="BF1"/>
    </sheetView>
  </sheetViews>
  <sheetFormatPr defaultColWidth="9" defaultRowHeight="16.5" customHeight="1"/>
  <cols>
    <col min="1" max="1" width="3" style="12" customWidth="1"/>
    <col min="2" max="2" width="3.5" style="12" customWidth="1"/>
    <col min="3" max="3" width="6.625" style="12" customWidth="1"/>
    <col min="4" max="4" width="15.75" style="12" customWidth="1"/>
    <col min="5" max="5" width="3.625" style="12" customWidth="1"/>
    <col min="6" max="6" width="2.625" style="12" customWidth="1"/>
    <col min="7" max="7" width="15.75" style="12" customWidth="1"/>
    <col min="8" max="8" width="3.625" style="12" customWidth="1"/>
    <col min="9" max="9" width="15.375" style="12" customWidth="1"/>
    <col min="10" max="11" width="3.375" style="12" customWidth="1"/>
    <col min="12" max="12" width="3.5" style="12" customWidth="1"/>
    <col min="13" max="13" width="6.625" style="12" customWidth="1"/>
    <col min="14" max="14" width="15.75" style="12" customWidth="1"/>
    <col min="15" max="15" width="3.625" style="12" customWidth="1"/>
    <col min="16" max="16" width="2.625" style="12" customWidth="1"/>
    <col min="17" max="17" width="15.75" style="30" customWidth="1"/>
    <col min="18" max="18" width="3.625" style="12" customWidth="1"/>
    <col min="19" max="19" width="15.375" style="12" customWidth="1"/>
    <col min="20" max="21" width="3" style="12" customWidth="1"/>
    <col min="22" max="22" width="3.5" style="12" customWidth="1"/>
    <col min="23" max="23" width="6.625" style="12" customWidth="1"/>
    <col min="24" max="24" width="15.75" style="12" customWidth="1"/>
    <col min="25" max="25" width="3.625" style="12" customWidth="1"/>
    <col min="26" max="26" width="2.625" style="12" customWidth="1"/>
    <col min="27" max="27" width="15.75" style="12" customWidth="1"/>
    <col min="28" max="28" width="3.625" style="12" customWidth="1"/>
    <col min="29" max="29" width="15.375" style="12" customWidth="1"/>
    <col min="30" max="31" width="3.375" style="12" customWidth="1"/>
    <col min="32" max="32" width="3.5" style="12" customWidth="1"/>
    <col min="33" max="33" width="6.625" style="12" customWidth="1"/>
    <col min="34" max="34" width="15.75" style="12" customWidth="1"/>
    <col min="35" max="35" width="3.625" style="12" customWidth="1"/>
    <col min="36" max="36" width="2.625" style="12" customWidth="1"/>
    <col min="37" max="37" width="15.75" style="12" customWidth="1"/>
    <col min="38" max="38" width="3.625" style="12" customWidth="1"/>
    <col min="39" max="39" width="15.375" style="12" customWidth="1"/>
    <col min="40" max="40" width="3" style="12" customWidth="1"/>
    <col min="41" max="41" width="3.375" style="12" customWidth="1"/>
    <col min="42" max="16384" width="9" style="12"/>
  </cols>
  <sheetData>
    <row r="1" spans="1:69" ht="24.95" customHeight="1">
      <c r="A1" s="14"/>
      <c r="B1" s="137" t="s">
        <v>80</v>
      </c>
      <c r="C1" s="137"/>
      <c r="D1" s="137"/>
      <c r="E1" s="137"/>
      <c r="F1" s="137"/>
      <c r="G1" s="137"/>
      <c r="H1" s="137"/>
      <c r="I1" s="137"/>
      <c r="J1" s="137"/>
      <c r="K1" s="137"/>
      <c r="L1" s="137"/>
      <c r="M1" s="137"/>
      <c r="N1" s="137"/>
      <c r="O1" s="137"/>
      <c r="P1" s="137"/>
      <c r="Q1" s="137"/>
      <c r="R1" s="137"/>
      <c r="S1" s="137"/>
      <c r="U1" s="14"/>
      <c r="V1" s="137" t="s">
        <v>80</v>
      </c>
      <c r="W1" s="137"/>
      <c r="X1" s="137"/>
      <c r="Y1" s="137"/>
      <c r="Z1" s="137"/>
      <c r="AA1" s="137"/>
      <c r="AB1" s="137"/>
      <c r="AC1" s="137"/>
      <c r="AD1" s="137"/>
      <c r="AE1" s="137"/>
      <c r="AF1" s="137"/>
      <c r="AG1" s="137"/>
      <c r="AH1" s="137"/>
      <c r="AI1" s="137"/>
      <c r="AJ1" s="137"/>
      <c r="AK1" s="137"/>
      <c r="AL1" s="137"/>
      <c r="AM1" s="137"/>
    </row>
    <row r="2" spans="1:69" ht="24.95" customHeight="1">
      <c r="B2" s="138" t="s">
        <v>75</v>
      </c>
      <c r="C2" s="139"/>
      <c r="D2" s="140" t="str">
        <f>'ダブルス　参加申込書'!$A$1</f>
        <v xml:space="preserve"> 第20回 岐阜県ジュニアバドミントン大会 複の部</v>
      </c>
      <c r="E2" s="141"/>
      <c r="F2" s="141"/>
      <c r="G2" s="141"/>
      <c r="H2" s="141"/>
      <c r="I2" s="141"/>
      <c r="J2" s="15"/>
      <c r="K2" s="16"/>
      <c r="L2" s="138" t="s">
        <v>75</v>
      </c>
      <c r="M2" s="139"/>
      <c r="N2" s="140" t="str">
        <f t="shared" ref="N2" si="0">$D$2</f>
        <v xml:space="preserve"> 第20回 岐阜県ジュニアバドミントン大会 複の部</v>
      </c>
      <c r="O2" s="141"/>
      <c r="P2" s="141"/>
      <c r="Q2" s="141"/>
      <c r="R2" s="141"/>
      <c r="S2" s="142"/>
      <c r="V2" s="138" t="s">
        <v>75</v>
      </c>
      <c r="W2" s="139"/>
      <c r="X2" s="140" t="str">
        <f t="shared" ref="X2" si="1">$D$2</f>
        <v xml:space="preserve"> 第20回 岐阜県ジュニアバドミントン大会 複の部</v>
      </c>
      <c r="Y2" s="141"/>
      <c r="Z2" s="141"/>
      <c r="AA2" s="141"/>
      <c r="AB2" s="141"/>
      <c r="AC2" s="141"/>
      <c r="AD2" s="15"/>
      <c r="AE2" s="16"/>
      <c r="AF2" s="138" t="s">
        <v>75</v>
      </c>
      <c r="AG2" s="139"/>
      <c r="AH2" s="140" t="s">
        <v>81</v>
      </c>
      <c r="AI2" s="141"/>
      <c r="AJ2" s="141"/>
      <c r="AK2" s="141"/>
      <c r="AL2" s="141"/>
      <c r="AM2" s="142"/>
    </row>
    <row r="3" spans="1:69" ht="24.95" customHeight="1">
      <c r="B3" s="143" t="s">
        <v>82</v>
      </c>
      <c r="C3" s="144"/>
      <c r="D3" s="144"/>
      <c r="E3" s="144"/>
      <c r="F3" s="144"/>
      <c r="G3" s="144"/>
      <c r="H3" s="144"/>
      <c r="I3" s="144"/>
      <c r="J3" s="15"/>
      <c r="K3" s="16"/>
      <c r="L3" s="143" t="s">
        <v>83</v>
      </c>
      <c r="M3" s="144"/>
      <c r="N3" s="144"/>
      <c r="O3" s="144"/>
      <c r="P3" s="144"/>
      <c r="Q3" s="144"/>
      <c r="R3" s="144"/>
      <c r="S3" s="145"/>
      <c r="V3" s="143" t="s">
        <v>84</v>
      </c>
      <c r="W3" s="144"/>
      <c r="X3" s="144"/>
      <c r="Y3" s="144"/>
      <c r="Z3" s="144"/>
      <c r="AA3" s="144"/>
      <c r="AB3" s="144"/>
      <c r="AC3" s="144"/>
      <c r="AD3" s="15"/>
      <c r="AE3" s="16"/>
      <c r="AF3" s="143" t="s">
        <v>85</v>
      </c>
      <c r="AG3" s="144"/>
      <c r="AH3" s="144"/>
      <c r="AI3" s="144"/>
      <c r="AJ3" s="144"/>
      <c r="AK3" s="144"/>
      <c r="AL3" s="144"/>
      <c r="AM3" s="145"/>
    </row>
    <row r="4" spans="1:69" ht="19.899999999999999" customHeight="1">
      <c r="B4" s="146" t="s">
        <v>86</v>
      </c>
      <c r="C4" s="17" t="s">
        <v>64</v>
      </c>
      <c r="D4" s="148" t="s" ph="1">
        <v>272</v>
      </c>
      <c r="E4" s="150" t="s">
        <v>88</v>
      </c>
      <c r="F4" s="152" t="s">
        <v>89</v>
      </c>
      <c r="G4" s="148" t="s" ph="1">
        <v>272</v>
      </c>
      <c r="H4" s="150" t="s">
        <v>88</v>
      </c>
      <c r="I4" s="18" t="s">
        <v>90</v>
      </c>
      <c r="J4" s="15"/>
      <c r="K4" s="16"/>
      <c r="L4" s="146" t="s">
        <v>86</v>
      </c>
      <c r="M4" s="17" t="s">
        <v>64</v>
      </c>
      <c r="N4" s="148" t="s" ph="1">
        <v>272</v>
      </c>
      <c r="O4" s="150" t="s">
        <v>88</v>
      </c>
      <c r="P4" s="152" t="s">
        <v>89</v>
      </c>
      <c r="Q4" s="148" t="s" ph="1">
        <v>272</v>
      </c>
      <c r="R4" s="150" t="s">
        <v>88</v>
      </c>
      <c r="S4" s="18" t="s">
        <v>90</v>
      </c>
      <c r="V4" s="146" t="s">
        <v>86</v>
      </c>
      <c r="W4" s="17" t="s">
        <v>64</v>
      </c>
      <c r="X4" s="148" t="s" ph="1">
        <v>272</v>
      </c>
      <c r="Y4" s="150" t="s">
        <v>88</v>
      </c>
      <c r="Z4" s="152" t="s">
        <v>89</v>
      </c>
      <c r="AA4" s="148" t="s" ph="1">
        <v>272</v>
      </c>
      <c r="AB4" s="150" t="s">
        <v>88</v>
      </c>
      <c r="AC4" s="18" t="s">
        <v>90</v>
      </c>
      <c r="AD4" s="15"/>
      <c r="AE4" s="16"/>
      <c r="AF4" s="146" t="s">
        <v>86</v>
      </c>
      <c r="AG4" s="17" t="s">
        <v>64</v>
      </c>
      <c r="AH4" s="148" t="s" ph="1">
        <v>272</v>
      </c>
      <c r="AI4" s="150" t="s">
        <v>88</v>
      </c>
      <c r="AJ4" s="152" t="s">
        <v>89</v>
      </c>
      <c r="AK4" s="148" t="s" ph="1">
        <v>272</v>
      </c>
      <c r="AL4" s="150" t="s">
        <v>88</v>
      </c>
      <c r="AM4" s="18" t="s">
        <v>90</v>
      </c>
      <c r="AO4" s="12" ph="1"/>
      <c r="AW4" s="12" ph="1"/>
      <c r="BE4" s="12" ph="1"/>
      <c r="BM4" s="12" ph="1"/>
      <c r="BN4" s="12" ph="1"/>
      <c r="BO4" s="12" ph="1"/>
      <c r="BP4" s="12" ph="1"/>
      <c r="BQ4" s="12" ph="1"/>
    </row>
    <row r="5" spans="1:69" ht="19.899999999999999" customHeight="1">
      <c r="B5" s="147"/>
      <c r="C5" s="19" t="s">
        <v>91</v>
      </c>
      <c r="D5" s="149"/>
      <c r="E5" s="151"/>
      <c r="F5" s="153"/>
      <c r="G5" s="149"/>
      <c r="H5" s="151"/>
      <c r="I5" s="20" t="s">
        <v>92</v>
      </c>
      <c r="J5" s="15"/>
      <c r="K5" s="16"/>
      <c r="L5" s="147"/>
      <c r="M5" s="19" t="s">
        <v>91</v>
      </c>
      <c r="N5" s="149"/>
      <c r="O5" s="151"/>
      <c r="P5" s="153"/>
      <c r="Q5" s="149"/>
      <c r="R5" s="151"/>
      <c r="S5" s="20" t="s">
        <v>92</v>
      </c>
      <c r="V5" s="147"/>
      <c r="W5" s="19" t="s">
        <v>91</v>
      </c>
      <c r="X5" s="149"/>
      <c r="Y5" s="151"/>
      <c r="Z5" s="153"/>
      <c r="AA5" s="149"/>
      <c r="AB5" s="151"/>
      <c r="AC5" s="20" t="s">
        <v>92</v>
      </c>
      <c r="AD5" s="15"/>
      <c r="AE5" s="16"/>
      <c r="AF5" s="147"/>
      <c r="AG5" s="19" t="s">
        <v>91</v>
      </c>
      <c r="AH5" s="149"/>
      <c r="AI5" s="151"/>
      <c r="AJ5" s="153"/>
      <c r="AK5" s="149"/>
      <c r="AL5" s="151"/>
      <c r="AM5" s="20" t="s">
        <v>92</v>
      </c>
    </row>
    <row r="6" spans="1:69" ht="14.65" customHeight="1">
      <c r="B6" s="154">
        <v>1</v>
      </c>
      <c r="C6" s="157" t="s">
        <v>271</v>
      </c>
      <c r="D6" s="159" ph="1"/>
      <c r="E6" s="161"/>
      <c r="F6" s="163" t="s">
        <v>89</v>
      </c>
      <c r="G6" s="161" ph="1"/>
      <c r="H6" s="161"/>
      <c r="I6" s="165"/>
      <c r="J6" s="15"/>
      <c r="K6" s="21"/>
      <c r="L6" s="154">
        <v>1</v>
      </c>
      <c r="M6" s="157" t="s">
        <v>270</v>
      </c>
      <c r="N6" s="161" ph="1"/>
      <c r="O6" s="161"/>
      <c r="P6" s="163" t="s">
        <v>89</v>
      </c>
      <c r="Q6" s="167" ph="1"/>
      <c r="R6" s="161"/>
      <c r="S6" s="165"/>
      <c r="V6" s="154">
        <v>1</v>
      </c>
      <c r="W6" s="157" t="s">
        <v>271</v>
      </c>
      <c r="X6" s="161" ph="1"/>
      <c r="Y6" s="161"/>
      <c r="Z6" s="163" t="s">
        <v>89</v>
      </c>
      <c r="AA6" s="161" ph="1"/>
      <c r="AB6" s="161"/>
      <c r="AC6" s="165"/>
      <c r="AD6" s="15"/>
      <c r="AE6" s="21"/>
      <c r="AF6" s="154">
        <v>1</v>
      </c>
      <c r="AG6" s="157" t="s">
        <v>270</v>
      </c>
      <c r="AH6" s="161" ph="1"/>
      <c r="AI6" s="161"/>
      <c r="AJ6" s="163" t="s">
        <v>89</v>
      </c>
      <c r="AK6" s="161" ph="1"/>
      <c r="AL6" s="161"/>
      <c r="AM6" s="165"/>
      <c r="AO6" s="12" ph="1"/>
      <c r="AW6" s="12" ph="1"/>
      <c r="BE6" s="12" ph="1"/>
      <c r="BM6" s="12" ph="1"/>
      <c r="BN6" s="12" ph="1"/>
      <c r="BO6" s="12" ph="1"/>
      <c r="BP6" s="12" ph="1"/>
      <c r="BQ6" s="12" ph="1"/>
    </row>
    <row r="7" spans="1:69" ht="14.65" customHeight="1">
      <c r="B7" s="155"/>
      <c r="C7" s="158"/>
      <c r="D7" s="160" ph="1"/>
      <c r="E7" s="162"/>
      <c r="F7" s="164"/>
      <c r="G7" s="162" ph="1"/>
      <c r="H7" s="162"/>
      <c r="I7" s="166"/>
      <c r="J7" s="15"/>
      <c r="K7" s="16"/>
      <c r="L7" s="155"/>
      <c r="M7" s="158"/>
      <c r="N7" s="162" ph="1"/>
      <c r="O7" s="162"/>
      <c r="P7" s="164"/>
      <c r="Q7" s="168" ph="1"/>
      <c r="R7" s="162"/>
      <c r="S7" s="166"/>
      <c r="V7" s="155"/>
      <c r="W7" s="158"/>
      <c r="X7" s="162" ph="1"/>
      <c r="Y7" s="162"/>
      <c r="Z7" s="164"/>
      <c r="AA7" s="162" ph="1"/>
      <c r="AB7" s="162"/>
      <c r="AC7" s="166"/>
      <c r="AD7" s="15"/>
      <c r="AE7" s="16"/>
      <c r="AF7" s="155"/>
      <c r="AG7" s="158"/>
      <c r="AH7" s="162" ph="1"/>
      <c r="AI7" s="162"/>
      <c r="AJ7" s="164"/>
      <c r="AK7" s="162" ph="1"/>
      <c r="AL7" s="162"/>
      <c r="AM7" s="166"/>
      <c r="AO7" s="12" ph="1"/>
      <c r="AW7" s="12" ph="1"/>
      <c r="BE7" s="12" ph="1"/>
      <c r="BM7" s="12" ph="1"/>
      <c r="BN7" s="12" ph="1"/>
      <c r="BO7" s="12" ph="1"/>
      <c r="BP7" s="12" ph="1"/>
      <c r="BQ7" s="12" ph="1"/>
    </row>
    <row r="8" spans="1:69" ht="14.65" customHeight="1">
      <c r="B8" s="156"/>
      <c r="C8" s="22" t="s">
        <v>94</v>
      </c>
      <c r="D8" s="23" ph="1"/>
      <c r="E8" s="23"/>
      <c r="F8" s="24" t="s">
        <v>89</v>
      </c>
      <c r="G8" s="23" ph="1"/>
      <c r="H8" s="23"/>
      <c r="I8" s="25" t="s">
        <v>95</v>
      </c>
      <c r="J8" s="15"/>
      <c r="K8" s="16"/>
      <c r="L8" s="156"/>
      <c r="M8" s="22" t="s">
        <v>94</v>
      </c>
      <c r="N8" s="23" ph="1"/>
      <c r="O8" s="23"/>
      <c r="P8" s="24" t="s">
        <v>89</v>
      </c>
      <c r="Q8" s="26" ph="1"/>
      <c r="R8" s="23"/>
      <c r="S8" s="25" t="s">
        <v>95</v>
      </c>
      <c r="V8" s="156"/>
      <c r="W8" s="22" t="s">
        <v>94</v>
      </c>
      <c r="X8" s="23" ph="1"/>
      <c r="Y8" s="23"/>
      <c r="Z8" s="24" t="s">
        <v>89</v>
      </c>
      <c r="AA8" s="23" ph="1"/>
      <c r="AB8" s="23"/>
      <c r="AC8" s="25" t="s">
        <v>95</v>
      </c>
      <c r="AD8" s="15"/>
      <c r="AE8" s="16"/>
      <c r="AF8" s="156"/>
      <c r="AG8" s="22" t="s">
        <v>94</v>
      </c>
      <c r="AH8" s="23" ph="1"/>
      <c r="AI8" s="23"/>
      <c r="AJ8" s="24" t="s">
        <v>89</v>
      </c>
      <c r="AK8" s="23" ph="1"/>
      <c r="AL8" s="23"/>
      <c r="AM8" s="25" t="s">
        <v>95</v>
      </c>
      <c r="AO8" s="12" ph="1"/>
      <c r="AW8" s="12" ph="1"/>
      <c r="BE8" s="12" ph="1"/>
      <c r="BM8" s="12" ph="1"/>
      <c r="BN8" s="12" ph="1"/>
      <c r="BO8" s="12" ph="1"/>
      <c r="BP8" s="12" ph="1"/>
      <c r="BQ8" s="12" ph="1"/>
    </row>
    <row r="9" spans="1:69" ht="14.65" customHeight="1">
      <c r="B9" s="154">
        <v>2</v>
      </c>
      <c r="C9" s="157" t="s">
        <v>270</v>
      </c>
      <c r="D9" s="161" ph="1"/>
      <c r="E9" s="161"/>
      <c r="F9" s="163" t="s">
        <v>89</v>
      </c>
      <c r="G9" s="161" ph="1"/>
      <c r="H9" s="161"/>
      <c r="I9" s="165"/>
      <c r="J9" s="15"/>
      <c r="K9" s="21"/>
      <c r="L9" s="154">
        <v>2</v>
      </c>
      <c r="M9" s="157" t="s">
        <v>270</v>
      </c>
      <c r="N9" s="161" ph="1"/>
      <c r="O9" s="161"/>
      <c r="P9" s="163" t="s">
        <v>89</v>
      </c>
      <c r="Q9" s="167" ph="1"/>
      <c r="R9" s="161"/>
      <c r="S9" s="165"/>
      <c r="V9" s="154">
        <v>2</v>
      </c>
      <c r="W9" s="157" t="s">
        <v>270</v>
      </c>
      <c r="X9" s="161" ph="1"/>
      <c r="Y9" s="161"/>
      <c r="Z9" s="163" t="s">
        <v>89</v>
      </c>
      <c r="AA9" s="161" ph="1"/>
      <c r="AB9" s="161"/>
      <c r="AC9" s="165"/>
      <c r="AD9" s="15"/>
      <c r="AE9" s="21"/>
      <c r="AF9" s="154">
        <v>2</v>
      </c>
      <c r="AG9" s="157" t="s">
        <v>270</v>
      </c>
      <c r="AH9" s="161" ph="1"/>
      <c r="AI9" s="161"/>
      <c r="AJ9" s="163" t="s">
        <v>89</v>
      </c>
      <c r="AK9" s="161" ph="1"/>
      <c r="AL9" s="161"/>
      <c r="AM9" s="165"/>
      <c r="AO9" s="12" ph="1"/>
      <c r="AW9" s="12" ph="1"/>
      <c r="BE9" s="12" ph="1"/>
      <c r="BM9" s="12" ph="1"/>
      <c r="BN9" s="12" ph="1"/>
      <c r="BO9" s="12" ph="1"/>
      <c r="BP9" s="12" ph="1"/>
      <c r="BQ9" s="12" ph="1"/>
    </row>
    <row r="10" spans="1:69" ht="14.65" customHeight="1">
      <c r="B10" s="155"/>
      <c r="C10" s="158"/>
      <c r="D10" s="162" ph="1"/>
      <c r="E10" s="162"/>
      <c r="F10" s="164"/>
      <c r="G10" s="162" ph="1"/>
      <c r="H10" s="162"/>
      <c r="I10" s="166"/>
      <c r="J10" s="15"/>
      <c r="K10" s="16"/>
      <c r="L10" s="155"/>
      <c r="M10" s="158"/>
      <c r="N10" s="162" ph="1"/>
      <c r="O10" s="162"/>
      <c r="P10" s="164"/>
      <c r="Q10" s="168" ph="1"/>
      <c r="R10" s="162"/>
      <c r="S10" s="166"/>
      <c r="V10" s="155"/>
      <c r="W10" s="158"/>
      <c r="X10" s="162" ph="1"/>
      <c r="Y10" s="162"/>
      <c r="Z10" s="164"/>
      <c r="AA10" s="162" ph="1"/>
      <c r="AB10" s="162"/>
      <c r="AC10" s="166"/>
      <c r="AD10" s="15"/>
      <c r="AE10" s="16"/>
      <c r="AF10" s="155"/>
      <c r="AG10" s="158"/>
      <c r="AH10" s="162" ph="1"/>
      <c r="AI10" s="162"/>
      <c r="AJ10" s="164"/>
      <c r="AK10" s="162" ph="1"/>
      <c r="AL10" s="162"/>
      <c r="AM10" s="166"/>
      <c r="AO10" s="12" ph="1"/>
      <c r="AW10" s="12" ph="1"/>
      <c r="BE10" s="12" ph="1"/>
      <c r="BM10" s="12" ph="1"/>
      <c r="BN10" s="12" ph="1"/>
      <c r="BO10" s="12" ph="1"/>
      <c r="BP10" s="12" ph="1"/>
      <c r="BQ10" s="12" ph="1"/>
    </row>
    <row r="11" spans="1:69" ht="14.65" customHeight="1">
      <c r="B11" s="156"/>
      <c r="C11" s="22" t="s">
        <v>94</v>
      </c>
      <c r="D11" s="23" ph="1"/>
      <c r="E11" s="23"/>
      <c r="F11" s="24" t="s">
        <v>89</v>
      </c>
      <c r="G11" s="23" ph="1"/>
      <c r="H11" s="23"/>
      <c r="I11" s="25" t="s">
        <v>95</v>
      </c>
      <c r="J11" s="15"/>
      <c r="K11" s="16"/>
      <c r="L11" s="156"/>
      <c r="M11" s="22" t="s">
        <v>94</v>
      </c>
      <c r="N11" s="23" ph="1"/>
      <c r="O11" s="23"/>
      <c r="P11" s="24" t="s">
        <v>89</v>
      </c>
      <c r="Q11" s="26" ph="1"/>
      <c r="R11" s="23"/>
      <c r="S11" s="25" t="s">
        <v>95</v>
      </c>
      <c r="V11" s="156"/>
      <c r="W11" s="22" t="s">
        <v>94</v>
      </c>
      <c r="X11" s="23" ph="1"/>
      <c r="Y11" s="23"/>
      <c r="Z11" s="24" t="s">
        <v>89</v>
      </c>
      <c r="AA11" s="23" ph="1"/>
      <c r="AB11" s="23"/>
      <c r="AC11" s="25" t="s">
        <v>95</v>
      </c>
      <c r="AD11" s="15"/>
      <c r="AE11" s="16"/>
      <c r="AF11" s="156"/>
      <c r="AG11" s="22" t="s">
        <v>94</v>
      </c>
      <c r="AH11" s="23" ph="1"/>
      <c r="AI11" s="23"/>
      <c r="AJ11" s="24" t="s">
        <v>89</v>
      </c>
      <c r="AK11" s="23" ph="1"/>
      <c r="AL11" s="23"/>
      <c r="AM11" s="25" t="s">
        <v>95</v>
      </c>
      <c r="AO11" s="12" ph="1"/>
      <c r="AW11" s="12" ph="1"/>
      <c r="BE11" s="12" ph="1"/>
      <c r="BM11" s="12" ph="1"/>
      <c r="BN11" s="12" ph="1"/>
      <c r="BO11" s="12" ph="1"/>
      <c r="BP11" s="12" ph="1"/>
      <c r="BQ11" s="12" ph="1"/>
    </row>
    <row r="12" spans="1:69" ht="14.65" customHeight="1">
      <c r="B12" s="154">
        <v>3</v>
      </c>
      <c r="C12" s="157" t="s">
        <v>270</v>
      </c>
      <c r="D12" s="161" ph="1"/>
      <c r="E12" s="161"/>
      <c r="F12" s="163" t="s">
        <v>89</v>
      </c>
      <c r="G12" s="161" ph="1"/>
      <c r="H12" s="161"/>
      <c r="I12" s="165"/>
      <c r="J12" s="169" t="s">
        <v>96</v>
      </c>
      <c r="K12" s="170"/>
      <c r="L12" s="154">
        <v>3</v>
      </c>
      <c r="M12" s="157" t="s">
        <v>270</v>
      </c>
      <c r="N12" s="161" ph="1"/>
      <c r="O12" s="161"/>
      <c r="P12" s="163" t="s">
        <v>89</v>
      </c>
      <c r="Q12" s="167" ph="1"/>
      <c r="R12" s="161"/>
      <c r="S12" s="165"/>
      <c r="V12" s="154">
        <v>3</v>
      </c>
      <c r="W12" s="157" t="s">
        <v>270</v>
      </c>
      <c r="X12" s="161" ph="1"/>
      <c r="Y12" s="161"/>
      <c r="Z12" s="163" t="s">
        <v>89</v>
      </c>
      <c r="AA12" s="161" ph="1"/>
      <c r="AB12" s="161"/>
      <c r="AC12" s="165"/>
      <c r="AD12" s="169" t="s">
        <v>96</v>
      </c>
      <c r="AE12" s="170"/>
      <c r="AF12" s="154">
        <v>3</v>
      </c>
      <c r="AG12" s="157" t="s">
        <v>270</v>
      </c>
      <c r="AH12" s="161" ph="1"/>
      <c r="AI12" s="161"/>
      <c r="AJ12" s="163" t="s">
        <v>89</v>
      </c>
      <c r="AK12" s="161" ph="1"/>
      <c r="AL12" s="161"/>
      <c r="AM12" s="165"/>
      <c r="AO12" s="12" ph="1"/>
      <c r="AW12" s="12" ph="1"/>
      <c r="BE12" s="12" ph="1"/>
      <c r="BM12" s="12" ph="1"/>
      <c r="BN12" s="12" ph="1"/>
      <c r="BO12" s="12" ph="1"/>
      <c r="BP12" s="12" ph="1"/>
      <c r="BQ12" s="12" ph="1"/>
    </row>
    <row r="13" spans="1:69" ht="14.65" customHeight="1">
      <c r="B13" s="155"/>
      <c r="C13" s="158"/>
      <c r="D13" s="162" ph="1"/>
      <c r="E13" s="162"/>
      <c r="F13" s="164"/>
      <c r="G13" s="162" ph="1"/>
      <c r="H13" s="162"/>
      <c r="I13" s="166"/>
      <c r="J13" s="15"/>
      <c r="K13" s="16"/>
      <c r="L13" s="155"/>
      <c r="M13" s="158"/>
      <c r="N13" s="162" ph="1"/>
      <c r="O13" s="162"/>
      <c r="P13" s="164"/>
      <c r="Q13" s="168" ph="1"/>
      <c r="R13" s="162"/>
      <c r="S13" s="166"/>
      <c r="V13" s="155"/>
      <c r="W13" s="158"/>
      <c r="X13" s="162" ph="1"/>
      <c r="Y13" s="162"/>
      <c r="Z13" s="164"/>
      <c r="AA13" s="162" ph="1"/>
      <c r="AB13" s="162"/>
      <c r="AC13" s="166"/>
      <c r="AD13" s="15"/>
      <c r="AE13" s="16"/>
      <c r="AF13" s="155"/>
      <c r="AG13" s="158"/>
      <c r="AH13" s="162" ph="1"/>
      <c r="AI13" s="162"/>
      <c r="AJ13" s="164"/>
      <c r="AK13" s="162" ph="1"/>
      <c r="AL13" s="162"/>
      <c r="AM13" s="166"/>
      <c r="AO13" s="12" ph="1"/>
      <c r="AW13" s="12" ph="1"/>
      <c r="BE13" s="12" ph="1"/>
      <c r="BM13" s="12" ph="1"/>
      <c r="BN13" s="12" ph="1"/>
      <c r="BO13" s="12" ph="1"/>
      <c r="BP13" s="12" ph="1"/>
      <c r="BQ13" s="12" ph="1"/>
    </row>
    <row r="14" spans="1:69" ht="14.65" customHeight="1">
      <c r="B14" s="156"/>
      <c r="C14" s="22" t="s">
        <v>94</v>
      </c>
      <c r="D14" s="23" ph="1"/>
      <c r="E14" s="23"/>
      <c r="F14" s="24" t="s">
        <v>89</v>
      </c>
      <c r="G14" s="23" ph="1"/>
      <c r="H14" s="23"/>
      <c r="I14" s="25" t="s">
        <v>95</v>
      </c>
      <c r="J14" s="15"/>
      <c r="K14" s="16"/>
      <c r="L14" s="156"/>
      <c r="M14" s="22" t="s">
        <v>94</v>
      </c>
      <c r="N14" s="23" ph="1"/>
      <c r="O14" s="23"/>
      <c r="P14" s="24" t="s">
        <v>89</v>
      </c>
      <c r="Q14" s="26" ph="1"/>
      <c r="R14" s="23"/>
      <c r="S14" s="25" t="s">
        <v>95</v>
      </c>
      <c r="V14" s="156"/>
      <c r="W14" s="22" t="s">
        <v>94</v>
      </c>
      <c r="X14" s="23" ph="1"/>
      <c r="Y14" s="23"/>
      <c r="Z14" s="24" t="s">
        <v>89</v>
      </c>
      <c r="AA14" s="23" ph="1"/>
      <c r="AB14" s="23"/>
      <c r="AC14" s="25" t="s">
        <v>95</v>
      </c>
      <c r="AD14" s="15"/>
      <c r="AE14" s="16"/>
      <c r="AF14" s="156"/>
      <c r="AG14" s="22" t="s">
        <v>94</v>
      </c>
      <c r="AH14" s="23" ph="1"/>
      <c r="AI14" s="23"/>
      <c r="AJ14" s="24" t="s">
        <v>89</v>
      </c>
      <c r="AK14" s="23" ph="1"/>
      <c r="AL14" s="23"/>
      <c r="AM14" s="25" t="s">
        <v>95</v>
      </c>
      <c r="AO14" s="12" ph="1"/>
      <c r="AW14" s="12" ph="1"/>
      <c r="BE14" s="12" ph="1"/>
      <c r="BM14" s="12" ph="1"/>
      <c r="BN14" s="12" ph="1"/>
      <c r="BO14" s="12" ph="1"/>
      <c r="BP14" s="12" ph="1"/>
      <c r="BQ14" s="12" ph="1"/>
    </row>
    <row r="15" spans="1:69" ht="14.65" customHeight="1">
      <c r="B15" s="154">
        <v>4</v>
      </c>
      <c r="C15" s="157" t="s">
        <v>270</v>
      </c>
      <c r="D15" s="161" ph="1"/>
      <c r="E15" s="161"/>
      <c r="F15" s="163" t="s">
        <v>89</v>
      </c>
      <c r="G15" s="161" ph="1"/>
      <c r="H15" s="161"/>
      <c r="I15" s="165"/>
      <c r="J15" s="15"/>
      <c r="K15" s="21"/>
      <c r="L15" s="154">
        <v>4</v>
      </c>
      <c r="M15" s="157" t="s">
        <v>270</v>
      </c>
      <c r="N15" s="161" ph="1"/>
      <c r="O15" s="161"/>
      <c r="P15" s="163" t="s">
        <v>89</v>
      </c>
      <c r="Q15" s="167" ph="1"/>
      <c r="R15" s="161"/>
      <c r="S15" s="165"/>
      <c r="V15" s="154">
        <v>4</v>
      </c>
      <c r="W15" s="157" t="s">
        <v>270</v>
      </c>
      <c r="X15" s="161" ph="1"/>
      <c r="Y15" s="161"/>
      <c r="Z15" s="163" t="s">
        <v>89</v>
      </c>
      <c r="AA15" s="161" ph="1"/>
      <c r="AB15" s="161"/>
      <c r="AC15" s="165"/>
      <c r="AD15" s="15"/>
      <c r="AE15" s="21"/>
      <c r="AF15" s="154">
        <v>4</v>
      </c>
      <c r="AG15" s="157" t="s">
        <v>270</v>
      </c>
      <c r="AH15" s="161" ph="1"/>
      <c r="AI15" s="161"/>
      <c r="AJ15" s="163" t="s">
        <v>89</v>
      </c>
      <c r="AK15" s="161" ph="1"/>
      <c r="AL15" s="161"/>
      <c r="AM15" s="165"/>
      <c r="AO15" s="12" ph="1"/>
      <c r="AW15" s="12" ph="1"/>
      <c r="BE15" s="12" ph="1"/>
      <c r="BM15" s="12" ph="1"/>
      <c r="BN15" s="12" ph="1"/>
      <c r="BO15" s="12" ph="1"/>
      <c r="BP15" s="12" ph="1"/>
      <c r="BQ15" s="12" ph="1"/>
    </row>
    <row r="16" spans="1:69" ht="14.65" customHeight="1">
      <c r="B16" s="155"/>
      <c r="C16" s="158"/>
      <c r="D16" s="162" ph="1"/>
      <c r="E16" s="162"/>
      <c r="F16" s="164"/>
      <c r="G16" s="162" ph="1"/>
      <c r="H16" s="162"/>
      <c r="I16" s="166"/>
      <c r="J16" s="15"/>
      <c r="K16" s="16"/>
      <c r="L16" s="155"/>
      <c r="M16" s="158"/>
      <c r="N16" s="162" ph="1"/>
      <c r="O16" s="162"/>
      <c r="P16" s="164"/>
      <c r="Q16" s="168" ph="1"/>
      <c r="R16" s="162"/>
      <c r="S16" s="166"/>
      <c r="V16" s="155"/>
      <c r="W16" s="158"/>
      <c r="X16" s="162" ph="1"/>
      <c r="Y16" s="162"/>
      <c r="Z16" s="164"/>
      <c r="AA16" s="162" ph="1"/>
      <c r="AB16" s="162"/>
      <c r="AC16" s="166"/>
      <c r="AD16" s="15"/>
      <c r="AE16" s="16"/>
      <c r="AF16" s="155"/>
      <c r="AG16" s="158"/>
      <c r="AH16" s="162" ph="1"/>
      <c r="AI16" s="162"/>
      <c r="AJ16" s="164"/>
      <c r="AK16" s="162" ph="1"/>
      <c r="AL16" s="162"/>
      <c r="AM16" s="166"/>
      <c r="AO16" s="12" ph="1"/>
      <c r="AW16" s="12" ph="1"/>
      <c r="BE16" s="12" ph="1"/>
      <c r="BM16" s="12" ph="1"/>
      <c r="BN16" s="12" ph="1"/>
      <c r="BO16" s="12" ph="1"/>
      <c r="BP16" s="12" ph="1"/>
      <c r="BQ16" s="12" ph="1"/>
    </row>
    <row r="17" spans="2:39" ht="14.65" customHeight="1">
      <c r="B17" s="156"/>
      <c r="C17" s="22" t="s">
        <v>94</v>
      </c>
      <c r="D17" s="23" ph="1"/>
      <c r="E17" s="23"/>
      <c r="F17" s="24" t="s">
        <v>89</v>
      </c>
      <c r="G17" s="23" ph="1"/>
      <c r="H17" s="23"/>
      <c r="I17" s="25" t="s">
        <v>95</v>
      </c>
      <c r="J17" s="15"/>
      <c r="K17" s="16"/>
      <c r="L17" s="156"/>
      <c r="M17" s="22" t="s">
        <v>94</v>
      </c>
      <c r="N17" s="23" ph="1"/>
      <c r="O17" s="23"/>
      <c r="P17" s="24" t="s">
        <v>89</v>
      </c>
      <c r="Q17" s="26" ph="1"/>
      <c r="R17" s="23"/>
      <c r="S17" s="25" t="s">
        <v>95</v>
      </c>
      <c r="V17" s="156"/>
      <c r="W17" s="22" t="s">
        <v>94</v>
      </c>
      <c r="X17" s="23" ph="1"/>
      <c r="Y17" s="23"/>
      <c r="Z17" s="24" t="s">
        <v>89</v>
      </c>
      <c r="AA17" s="23" ph="1"/>
      <c r="AB17" s="23"/>
      <c r="AC17" s="25" t="s">
        <v>95</v>
      </c>
      <c r="AD17" s="15"/>
      <c r="AE17" s="16"/>
      <c r="AF17" s="156"/>
      <c r="AG17" s="22" t="s">
        <v>94</v>
      </c>
      <c r="AH17" s="23" ph="1"/>
      <c r="AI17" s="23"/>
      <c r="AJ17" s="24" t="s">
        <v>89</v>
      </c>
      <c r="AK17" s="23" ph="1"/>
      <c r="AL17" s="23"/>
      <c r="AM17" s="25" t="s">
        <v>95</v>
      </c>
    </row>
    <row r="18" spans="2:39" ht="14.65" customHeight="1">
      <c r="B18" s="154">
        <v>5</v>
      </c>
      <c r="C18" s="157" t="s">
        <v>270</v>
      </c>
      <c r="D18" s="161" ph="1"/>
      <c r="E18" s="161"/>
      <c r="F18" s="163" t="s">
        <v>89</v>
      </c>
      <c r="G18" s="161" ph="1"/>
      <c r="H18" s="161"/>
      <c r="I18" s="165"/>
      <c r="J18" s="169" t="s">
        <v>97</v>
      </c>
      <c r="K18" s="170"/>
      <c r="L18" s="154">
        <v>5</v>
      </c>
      <c r="M18" s="157" t="s">
        <v>270</v>
      </c>
      <c r="N18" s="161" ph="1"/>
      <c r="O18" s="161"/>
      <c r="P18" s="163" t="s">
        <v>89</v>
      </c>
      <c r="Q18" s="167" ph="1"/>
      <c r="R18" s="161"/>
      <c r="S18" s="165"/>
      <c r="V18" s="154">
        <v>5</v>
      </c>
      <c r="W18" s="157" t="s">
        <v>270</v>
      </c>
      <c r="X18" s="161" ph="1"/>
      <c r="Y18" s="161"/>
      <c r="Z18" s="163" t="s">
        <v>89</v>
      </c>
      <c r="AA18" s="161" ph="1"/>
      <c r="AB18" s="161"/>
      <c r="AC18" s="165"/>
      <c r="AD18" s="169" t="s">
        <v>97</v>
      </c>
      <c r="AE18" s="170"/>
      <c r="AF18" s="154">
        <v>5</v>
      </c>
      <c r="AG18" s="157" t="s">
        <v>270</v>
      </c>
      <c r="AH18" s="161" ph="1"/>
      <c r="AI18" s="161"/>
      <c r="AJ18" s="163" t="s">
        <v>89</v>
      </c>
      <c r="AK18" s="161" ph="1"/>
      <c r="AL18" s="161"/>
      <c r="AM18" s="165"/>
    </row>
    <row r="19" spans="2:39" ht="14.65" customHeight="1">
      <c r="B19" s="155"/>
      <c r="C19" s="158"/>
      <c r="D19" s="162" ph="1"/>
      <c r="E19" s="162"/>
      <c r="F19" s="164"/>
      <c r="G19" s="162" ph="1"/>
      <c r="H19" s="162"/>
      <c r="I19" s="166"/>
      <c r="J19" s="15"/>
      <c r="K19" s="16"/>
      <c r="L19" s="155"/>
      <c r="M19" s="158"/>
      <c r="N19" s="162" ph="1"/>
      <c r="O19" s="162"/>
      <c r="P19" s="164"/>
      <c r="Q19" s="168" ph="1"/>
      <c r="R19" s="162"/>
      <c r="S19" s="166"/>
      <c r="V19" s="155"/>
      <c r="W19" s="158"/>
      <c r="X19" s="162" ph="1"/>
      <c r="Y19" s="162"/>
      <c r="Z19" s="164"/>
      <c r="AA19" s="162" ph="1"/>
      <c r="AB19" s="162"/>
      <c r="AC19" s="166"/>
      <c r="AD19" s="15"/>
      <c r="AE19" s="16"/>
      <c r="AF19" s="155"/>
      <c r="AG19" s="158"/>
      <c r="AH19" s="162" ph="1"/>
      <c r="AI19" s="162"/>
      <c r="AJ19" s="164"/>
      <c r="AK19" s="162" ph="1"/>
      <c r="AL19" s="162"/>
      <c r="AM19" s="166"/>
    </row>
    <row r="20" spans="2:39" ht="14.65" customHeight="1">
      <c r="B20" s="156"/>
      <c r="C20" s="22" t="s">
        <v>94</v>
      </c>
      <c r="D20" s="23" ph="1"/>
      <c r="E20" s="23"/>
      <c r="F20" s="24" t="s">
        <v>89</v>
      </c>
      <c r="G20" s="23" ph="1"/>
      <c r="H20" s="23"/>
      <c r="I20" s="25" t="s">
        <v>95</v>
      </c>
      <c r="J20" s="15"/>
      <c r="K20" s="16"/>
      <c r="L20" s="156"/>
      <c r="M20" s="22" t="s">
        <v>94</v>
      </c>
      <c r="N20" s="23" ph="1"/>
      <c r="O20" s="23"/>
      <c r="P20" s="24" t="s">
        <v>89</v>
      </c>
      <c r="Q20" s="26" ph="1"/>
      <c r="R20" s="23"/>
      <c r="S20" s="25" t="s">
        <v>95</v>
      </c>
      <c r="V20" s="156"/>
      <c r="W20" s="22" t="s">
        <v>94</v>
      </c>
      <c r="X20" s="23" ph="1"/>
      <c r="Y20" s="23"/>
      <c r="Z20" s="24" t="s">
        <v>89</v>
      </c>
      <c r="AA20" s="23" ph="1"/>
      <c r="AB20" s="23"/>
      <c r="AC20" s="25" t="s">
        <v>95</v>
      </c>
      <c r="AD20" s="15"/>
      <c r="AE20" s="16"/>
      <c r="AF20" s="156"/>
      <c r="AG20" s="22" t="s">
        <v>94</v>
      </c>
      <c r="AH20" s="23" ph="1"/>
      <c r="AI20" s="23"/>
      <c r="AJ20" s="24" t="s">
        <v>89</v>
      </c>
      <c r="AK20" s="23" ph="1"/>
      <c r="AL20" s="23"/>
      <c r="AM20" s="25" t="s">
        <v>95</v>
      </c>
    </row>
    <row r="21" spans="2:39" ht="14.65" customHeight="1">
      <c r="B21" s="154">
        <v>6</v>
      </c>
      <c r="C21" s="157" t="s">
        <v>270</v>
      </c>
      <c r="D21" s="161" ph="1"/>
      <c r="E21" s="161"/>
      <c r="F21" s="163" t="s">
        <v>89</v>
      </c>
      <c r="G21" s="161" ph="1"/>
      <c r="H21" s="161"/>
      <c r="I21" s="165"/>
      <c r="J21" s="15"/>
      <c r="K21" s="21"/>
      <c r="L21" s="154">
        <v>6</v>
      </c>
      <c r="M21" s="157" t="s">
        <v>270</v>
      </c>
      <c r="N21" s="161" ph="1"/>
      <c r="O21" s="161"/>
      <c r="P21" s="163" t="s">
        <v>89</v>
      </c>
      <c r="Q21" s="167" ph="1"/>
      <c r="R21" s="161"/>
      <c r="S21" s="165"/>
      <c r="V21" s="154">
        <v>6</v>
      </c>
      <c r="W21" s="157" t="s">
        <v>270</v>
      </c>
      <c r="X21" s="161" ph="1"/>
      <c r="Y21" s="161"/>
      <c r="Z21" s="163" t="s">
        <v>89</v>
      </c>
      <c r="AA21" s="161" ph="1"/>
      <c r="AB21" s="161"/>
      <c r="AC21" s="165"/>
      <c r="AD21" s="15"/>
      <c r="AE21" s="21"/>
      <c r="AF21" s="154">
        <v>6</v>
      </c>
      <c r="AG21" s="157" t="s">
        <v>270</v>
      </c>
      <c r="AH21" s="161" ph="1"/>
      <c r="AI21" s="161"/>
      <c r="AJ21" s="163" t="s">
        <v>89</v>
      </c>
      <c r="AK21" s="161" ph="1"/>
      <c r="AL21" s="161"/>
      <c r="AM21" s="165"/>
    </row>
    <row r="22" spans="2:39" ht="14.65" customHeight="1">
      <c r="B22" s="155"/>
      <c r="C22" s="158"/>
      <c r="D22" s="162" ph="1"/>
      <c r="E22" s="162"/>
      <c r="F22" s="164"/>
      <c r="G22" s="162" ph="1"/>
      <c r="H22" s="162"/>
      <c r="I22" s="166"/>
      <c r="J22" s="15"/>
      <c r="K22" s="16"/>
      <c r="L22" s="155"/>
      <c r="M22" s="158"/>
      <c r="N22" s="162" ph="1"/>
      <c r="O22" s="162"/>
      <c r="P22" s="164"/>
      <c r="Q22" s="168" ph="1"/>
      <c r="R22" s="162"/>
      <c r="S22" s="166"/>
      <c r="V22" s="155"/>
      <c r="W22" s="158"/>
      <c r="X22" s="162" ph="1"/>
      <c r="Y22" s="162"/>
      <c r="Z22" s="164"/>
      <c r="AA22" s="162" ph="1"/>
      <c r="AB22" s="162"/>
      <c r="AC22" s="166"/>
      <c r="AD22" s="15"/>
      <c r="AE22" s="16"/>
      <c r="AF22" s="155"/>
      <c r="AG22" s="158"/>
      <c r="AH22" s="162" ph="1"/>
      <c r="AI22" s="162"/>
      <c r="AJ22" s="164"/>
      <c r="AK22" s="162" ph="1"/>
      <c r="AL22" s="162"/>
      <c r="AM22" s="166"/>
    </row>
    <row r="23" spans="2:39" ht="14.65" customHeight="1">
      <c r="B23" s="156"/>
      <c r="C23" s="22" t="s">
        <v>94</v>
      </c>
      <c r="D23" s="23" ph="1"/>
      <c r="E23" s="23"/>
      <c r="F23" s="24" t="s">
        <v>89</v>
      </c>
      <c r="G23" s="23" ph="1"/>
      <c r="H23" s="23"/>
      <c r="I23" s="25" t="s">
        <v>95</v>
      </c>
      <c r="J23" s="15"/>
      <c r="K23" s="16"/>
      <c r="L23" s="156"/>
      <c r="M23" s="22" t="s">
        <v>94</v>
      </c>
      <c r="N23" s="23" ph="1"/>
      <c r="O23" s="23"/>
      <c r="P23" s="24" t="s">
        <v>89</v>
      </c>
      <c r="Q23" s="26" ph="1"/>
      <c r="R23" s="23"/>
      <c r="S23" s="25" t="s">
        <v>95</v>
      </c>
      <c r="V23" s="156"/>
      <c r="W23" s="22" t="s">
        <v>94</v>
      </c>
      <c r="X23" s="23" ph="1"/>
      <c r="Y23" s="23"/>
      <c r="Z23" s="24" t="s">
        <v>89</v>
      </c>
      <c r="AA23" s="23" ph="1"/>
      <c r="AB23" s="23"/>
      <c r="AC23" s="25" t="s">
        <v>95</v>
      </c>
      <c r="AD23" s="15"/>
      <c r="AE23" s="16"/>
      <c r="AF23" s="156"/>
      <c r="AG23" s="22" t="s">
        <v>94</v>
      </c>
      <c r="AH23" s="23" ph="1"/>
      <c r="AI23" s="23"/>
      <c r="AJ23" s="24" t="s">
        <v>89</v>
      </c>
      <c r="AK23" s="23" ph="1"/>
      <c r="AL23" s="23"/>
      <c r="AM23" s="25" t="s">
        <v>95</v>
      </c>
    </row>
    <row r="24" spans="2:39" ht="14.65" customHeight="1">
      <c r="B24" s="154">
        <v>7</v>
      </c>
      <c r="C24" s="157" t="s">
        <v>270</v>
      </c>
      <c r="D24" s="161" ph="1"/>
      <c r="E24" s="161"/>
      <c r="F24" s="163" t="s">
        <v>89</v>
      </c>
      <c r="G24" s="161" ph="1"/>
      <c r="H24" s="161"/>
      <c r="I24" s="165"/>
      <c r="J24" s="169" t="s">
        <v>98</v>
      </c>
      <c r="K24" s="170"/>
      <c r="L24" s="154">
        <v>7</v>
      </c>
      <c r="M24" s="157" t="s">
        <v>270</v>
      </c>
      <c r="N24" s="161" ph="1"/>
      <c r="O24" s="161"/>
      <c r="P24" s="163" t="s">
        <v>89</v>
      </c>
      <c r="Q24" s="167" ph="1"/>
      <c r="R24" s="161"/>
      <c r="S24" s="165"/>
      <c r="V24" s="154">
        <v>7</v>
      </c>
      <c r="W24" s="157" t="s">
        <v>270</v>
      </c>
      <c r="X24" s="161" ph="1"/>
      <c r="Y24" s="161"/>
      <c r="Z24" s="163" t="s">
        <v>89</v>
      </c>
      <c r="AA24" s="161" ph="1"/>
      <c r="AB24" s="161"/>
      <c r="AC24" s="165"/>
      <c r="AD24" s="169" t="s">
        <v>98</v>
      </c>
      <c r="AE24" s="170"/>
      <c r="AF24" s="154">
        <v>7</v>
      </c>
      <c r="AG24" s="157" t="s">
        <v>270</v>
      </c>
      <c r="AH24" s="161" ph="1"/>
      <c r="AI24" s="161"/>
      <c r="AJ24" s="163" t="s">
        <v>89</v>
      </c>
      <c r="AK24" s="161" ph="1"/>
      <c r="AL24" s="161"/>
      <c r="AM24" s="165"/>
    </row>
    <row r="25" spans="2:39" ht="14.65" customHeight="1">
      <c r="B25" s="155"/>
      <c r="C25" s="158"/>
      <c r="D25" s="162" ph="1"/>
      <c r="E25" s="162"/>
      <c r="F25" s="164"/>
      <c r="G25" s="162" ph="1"/>
      <c r="H25" s="162"/>
      <c r="I25" s="166"/>
      <c r="J25" s="15"/>
      <c r="K25" s="16"/>
      <c r="L25" s="155"/>
      <c r="M25" s="158"/>
      <c r="N25" s="162" ph="1"/>
      <c r="O25" s="162"/>
      <c r="P25" s="164"/>
      <c r="Q25" s="168" ph="1"/>
      <c r="R25" s="162"/>
      <c r="S25" s="166"/>
      <c r="V25" s="155"/>
      <c r="W25" s="158"/>
      <c r="X25" s="162" ph="1"/>
      <c r="Y25" s="162"/>
      <c r="Z25" s="164"/>
      <c r="AA25" s="162" ph="1"/>
      <c r="AB25" s="162"/>
      <c r="AC25" s="166"/>
      <c r="AD25" s="15"/>
      <c r="AE25" s="16"/>
      <c r="AF25" s="155"/>
      <c r="AG25" s="158"/>
      <c r="AH25" s="162" ph="1"/>
      <c r="AI25" s="162"/>
      <c r="AJ25" s="164"/>
      <c r="AK25" s="162" ph="1"/>
      <c r="AL25" s="162"/>
      <c r="AM25" s="166"/>
    </row>
    <row r="26" spans="2:39" ht="14.65" customHeight="1">
      <c r="B26" s="156"/>
      <c r="C26" s="22" t="s">
        <v>94</v>
      </c>
      <c r="D26" s="23" ph="1"/>
      <c r="E26" s="23"/>
      <c r="F26" s="24" t="s">
        <v>89</v>
      </c>
      <c r="G26" s="23" ph="1"/>
      <c r="H26" s="23"/>
      <c r="I26" s="25" t="s">
        <v>95</v>
      </c>
      <c r="J26" s="15"/>
      <c r="K26" s="16"/>
      <c r="L26" s="156"/>
      <c r="M26" s="22" t="s">
        <v>94</v>
      </c>
      <c r="N26" s="23" ph="1"/>
      <c r="O26" s="23"/>
      <c r="P26" s="24" t="s">
        <v>89</v>
      </c>
      <c r="Q26" s="26" ph="1"/>
      <c r="R26" s="23"/>
      <c r="S26" s="25" t="s">
        <v>95</v>
      </c>
      <c r="V26" s="156"/>
      <c r="W26" s="22" t="s">
        <v>94</v>
      </c>
      <c r="X26" s="23" ph="1"/>
      <c r="Y26" s="23"/>
      <c r="Z26" s="24" t="s">
        <v>89</v>
      </c>
      <c r="AA26" s="23" ph="1"/>
      <c r="AB26" s="23"/>
      <c r="AC26" s="25" t="s">
        <v>95</v>
      </c>
      <c r="AD26" s="15"/>
      <c r="AE26" s="16"/>
      <c r="AF26" s="156"/>
      <c r="AG26" s="22" t="s">
        <v>94</v>
      </c>
      <c r="AH26" s="23" ph="1"/>
      <c r="AI26" s="23"/>
      <c r="AJ26" s="24" t="s">
        <v>89</v>
      </c>
      <c r="AK26" s="23" ph="1"/>
      <c r="AL26" s="23"/>
      <c r="AM26" s="25" t="s">
        <v>95</v>
      </c>
    </row>
    <row r="27" spans="2:39" ht="14.65" customHeight="1">
      <c r="B27" s="154">
        <v>8</v>
      </c>
      <c r="C27" s="157" t="s">
        <v>270</v>
      </c>
      <c r="D27" s="161" ph="1"/>
      <c r="E27" s="161"/>
      <c r="F27" s="163" t="s">
        <v>89</v>
      </c>
      <c r="G27" s="161" ph="1"/>
      <c r="H27" s="161"/>
      <c r="I27" s="165"/>
      <c r="J27" s="15"/>
      <c r="K27" s="21"/>
      <c r="L27" s="154">
        <v>8</v>
      </c>
      <c r="M27" s="157" t="s">
        <v>270</v>
      </c>
      <c r="N27" s="161" ph="1"/>
      <c r="O27" s="161"/>
      <c r="P27" s="163" t="s">
        <v>89</v>
      </c>
      <c r="Q27" s="167" ph="1"/>
      <c r="R27" s="161"/>
      <c r="S27" s="165"/>
      <c r="V27" s="154">
        <v>8</v>
      </c>
      <c r="W27" s="157" t="s">
        <v>270</v>
      </c>
      <c r="X27" s="161" ph="1"/>
      <c r="Y27" s="161"/>
      <c r="Z27" s="163" t="s">
        <v>89</v>
      </c>
      <c r="AA27" s="161" ph="1"/>
      <c r="AB27" s="161"/>
      <c r="AC27" s="165"/>
      <c r="AD27" s="15"/>
      <c r="AE27" s="21"/>
      <c r="AF27" s="154">
        <v>8</v>
      </c>
      <c r="AG27" s="157" t="s">
        <v>270</v>
      </c>
      <c r="AH27" s="161" ph="1"/>
      <c r="AI27" s="161"/>
      <c r="AJ27" s="163" t="s">
        <v>89</v>
      </c>
      <c r="AK27" s="161" ph="1"/>
      <c r="AL27" s="161"/>
      <c r="AM27" s="165"/>
    </row>
    <row r="28" spans="2:39" ht="14.65" customHeight="1">
      <c r="B28" s="155"/>
      <c r="C28" s="158"/>
      <c r="D28" s="162" ph="1"/>
      <c r="E28" s="162"/>
      <c r="F28" s="164"/>
      <c r="G28" s="162" ph="1"/>
      <c r="H28" s="162"/>
      <c r="I28" s="166"/>
      <c r="J28" s="15"/>
      <c r="K28" s="16"/>
      <c r="L28" s="155"/>
      <c r="M28" s="158"/>
      <c r="N28" s="162" ph="1"/>
      <c r="O28" s="162"/>
      <c r="P28" s="164"/>
      <c r="Q28" s="168" ph="1"/>
      <c r="R28" s="162"/>
      <c r="S28" s="166"/>
      <c r="V28" s="155"/>
      <c r="W28" s="158"/>
      <c r="X28" s="162" ph="1"/>
      <c r="Y28" s="162"/>
      <c r="Z28" s="164"/>
      <c r="AA28" s="162" ph="1"/>
      <c r="AB28" s="162"/>
      <c r="AC28" s="166"/>
      <c r="AD28" s="15"/>
      <c r="AE28" s="16"/>
      <c r="AF28" s="155"/>
      <c r="AG28" s="158"/>
      <c r="AH28" s="162" ph="1"/>
      <c r="AI28" s="162"/>
      <c r="AJ28" s="164"/>
      <c r="AK28" s="162" ph="1"/>
      <c r="AL28" s="162"/>
      <c r="AM28" s="166"/>
    </row>
    <row r="29" spans="2:39" ht="14.65" customHeight="1">
      <c r="B29" s="156"/>
      <c r="C29" s="22" t="s">
        <v>94</v>
      </c>
      <c r="D29" s="23" ph="1"/>
      <c r="E29" s="23"/>
      <c r="F29" s="24" t="s">
        <v>89</v>
      </c>
      <c r="G29" s="23" ph="1"/>
      <c r="H29" s="23"/>
      <c r="I29" s="25" t="s">
        <v>95</v>
      </c>
      <c r="J29" s="15"/>
      <c r="K29" s="16"/>
      <c r="L29" s="156"/>
      <c r="M29" s="22" t="s">
        <v>94</v>
      </c>
      <c r="N29" s="23" ph="1"/>
      <c r="O29" s="23"/>
      <c r="P29" s="24" t="s">
        <v>89</v>
      </c>
      <c r="Q29" s="26" ph="1"/>
      <c r="R29" s="23"/>
      <c r="S29" s="25" t="s">
        <v>95</v>
      </c>
      <c r="V29" s="156"/>
      <c r="W29" s="22" t="s">
        <v>94</v>
      </c>
      <c r="X29" s="23" ph="1"/>
      <c r="Y29" s="23"/>
      <c r="Z29" s="24" t="s">
        <v>89</v>
      </c>
      <c r="AA29" s="23" ph="1"/>
      <c r="AB29" s="23"/>
      <c r="AC29" s="25" t="s">
        <v>95</v>
      </c>
      <c r="AD29" s="15"/>
      <c r="AE29" s="16"/>
      <c r="AF29" s="156"/>
      <c r="AG29" s="22" t="s">
        <v>94</v>
      </c>
      <c r="AH29" s="23" ph="1"/>
      <c r="AI29" s="23"/>
      <c r="AJ29" s="24" t="s">
        <v>89</v>
      </c>
      <c r="AK29" s="23" ph="1"/>
      <c r="AL29" s="23"/>
      <c r="AM29" s="25" t="s">
        <v>95</v>
      </c>
    </row>
    <row r="30" spans="2:39" ht="14.65" customHeight="1">
      <c r="B30" s="154">
        <v>9</v>
      </c>
      <c r="C30" s="157" t="s">
        <v>270</v>
      </c>
      <c r="D30" s="161" ph="1"/>
      <c r="E30" s="161"/>
      <c r="F30" s="163" t="s">
        <v>89</v>
      </c>
      <c r="G30" s="161" ph="1"/>
      <c r="H30" s="161"/>
      <c r="I30" s="165"/>
      <c r="J30" s="169" t="s">
        <v>97</v>
      </c>
      <c r="K30" s="170"/>
      <c r="L30" s="154">
        <v>9</v>
      </c>
      <c r="M30" s="157" t="s">
        <v>270</v>
      </c>
      <c r="N30" s="161" ph="1"/>
      <c r="O30" s="161"/>
      <c r="P30" s="163" t="s">
        <v>89</v>
      </c>
      <c r="Q30" s="167" ph="1"/>
      <c r="R30" s="161"/>
      <c r="S30" s="165"/>
      <c r="V30" s="154">
        <v>9</v>
      </c>
      <c r="W30" s="157" t="s">
        <v>270</v>
      </c>
      <c r="X30" s="161" ph="1"/>
      <c r="Y30" s="161"/>
      <c r="Z30" s="163" t="s">
        <v>89</v>
      </c>
      <c r="AA30" s="161" ph="1"/>
      <c r="AB30" s="161"/>
      <c r="AC30" s="165"/>
      <c r="AD30" s="169" t="s">
        <v>97</v>
      </c>
      <c r="AE30" s="170"/>
      <c r="AF30" s="154">
        <v>9</v>
      </c>
      <c r="AG30" s="157" t="s">
        <v>270</v>
      </c>
      <c r="AH30" s="161" ph="1"/>
      <c r="AI30" s="161"/>
      <c r="AJ30" s="163" t="s">
        <v>89</v>
      </c>
      <c r="AK30" s="161" ph="1"/>
      <c r="AL30" s="161"/>
      <c r="AM30" s="165"/>
    </row>
    <row r="31" spans="2:39" ht="14.65" customHeight="1">
      <c r="B31" s="155"/>
      <c r="C31" s="158"/>
      <c r="D31" s="162" ph="1"/>
      <c r="E31" s="162"/>
      <c r="F31" s="164"/>
      <c r="G31" s="162" ph="1"/>
      <c r="H31" s="162"/>
      <c r="I31" s="166"/>
      <c r="J31" s="15"/>
      <c r="K31" s="16"/>
      <c r="L31" s="155"/>
      <c r="M31" s="158"/>
      <c r="N31" s="162" ph="1"/>
      <c r="O31" s="162"/>
      <c r="P31" s="164"/>
      <c r="Q31" s="168" ph="1"/>
      <c r="R31" s="162"/>
      <c r="S31" s="166"/>
      <c r="V31" s="155"/>
      <c r="W31" s="158"/>
      <c r="X31" s="162" ph="1"/>
      <c r="Y31" s="162"/>
      <c r="Z31" s="164"/>
      <c r="AA31" s="162" ph="1"/>
      <c r="AB31" s="162"/>
      <c r="AC31" s="166"/>
      <c r="AD31" s="15"/>
      <c r="AE31" s="16"/>
      <c r="AF31" s="155"/>
      <c r="AG31" s="158"/>
      <c r="AH31" s="162" ph="1"/>
      <c r="AI31" s="162"/>
      <c r="AJ31" s="164"/>
      <c r="AK31" s="162" ph="1"/>
      <c r="AL31" s="162"/>
      <c r="AM31" s="166"/>
    </row>
    <row r="32" spans="2:39" ht="14.65" customHeight="1">
      <c r="B32" s="156"/>
      <c r="C32" s="22" t="s">
        <v>94</v>
      </c>
      <c r="D32" s="23" ph="1"/>
      <c r="E32" s="23"/>
      <c r="F32" s="24" t="s">
        <v>89</v>
      </c>
      <c r="G32" s="23" ph="1"/>
      <c r="H32" s="23"/>
      <c r="I32" s="25" t="s">
        <v>95</v>
      </c>
      <c r="J32" s="15"/>
      <c r="K32" s="16"/>
      <c r="L32" s="156"/>
      <c r="M32" s="22" t="s">
        <v>94</v>
      </c>
      <c r="N32" s="23" ph="1"/>
      <c r="O32" s="23"/>
      <c r="P32" s="24" t="s">
        <v>89</v>
      </c>
      <c r="Q32" s="26" ph="1"/>
      <c r="R32" s="23"/>
      <c r="S32" s="25" t="s">
        <v>95</v>
      </c>
      <c r="V32" s="156"/>
      <c r="W32" s="22" t="s">
        <v>94</v>
      </c>
      <c r="X32" s="23" ph="1"/>
      <c r="Y32" s="23"/>
      <c r="Z32" s="24" t="s">
        <v>89</v>
      </c>
      <c r="AA32" s="23" ph="1"/>
      <c r="AB32" s="23"/>
      <c r="AC32" s="25" t="s">
        <v>95</v>
      </c>
      <c r="AD32" s="15"/>
      <c r="AE32" s="16"/>
      <c r="AF32" s="156"/>
      <c r="AG32" s="22" t="s">
        <v>94</v>
      </c>
      <c r="AH32" s="23" ph="1"/>
      <c r="AI32" s="23"/>
      <c r="AJ32" s="24" t="s">
        <v>89</v>
      </c>
      <c r="AK32" s="23" ph="1"/>
      <c r="AL32" s="23"/>
      <c r="AM32" s="25" t="s">
        <v>95</v>
      </c>
    </row>
    <row r="33" spans="2:39" ht="14.65" customHeight="1">
      <c r="B33" s="154">
        <v>10</v>
      </c>
      <c r="C33" s="157" t="s">
        <v>270</v>
      </c>
      <c r="D33" s="161" ph="1"/>
      <c r="E33" s="161"/>
      <c r="F33" s="163" t="s">
        <v>89</v>
      </c>
      <c r="G33" s="161" ph="1"/>
      <c r="H33" s="161"/>
      <c r="I33" s="165"/>
      <c r="J33" s="15"/>
      <c r="K33" s="21"/>
      <c r="L33" s="154">
        <v>10</v>
      </c>
      <c r="M33" s="157" t="s">
        <v>270</v>
      </c>
      <c r="N33" s="161" ph="1"/>
      <c r="O33" s="161"/>
      <c r="P33" s="163" t="s">
        <v>89</v>
      </c>
      <c r="Q33" s="167" ph="1"/>
      <c r="R33" s="161"/>
      <c r="S33" s="165"/>
      <c r="V33" s="154">
        <v>10</v>
      </c>
      <c r="W33" s="157" t="s">
        <v>270</v>
      </c>
      <c r="X33" s="161" ph="1"/>
      <c r="Y33" s="161"/>
      <c r="Z33" s="163" t="s">
        <v>89</v>
      </c>
      <c r="AA33" s="161" ph="1"/>
      <c r="AB33" s="161"/>
      <c r="AC33" s="165"/>
      <c r="AD33" s="15"/>
      <c r="AE33" s="21"/>
      <c r="AF33" s="154">
        <v>10</v>
      </c>
      <c r="AG33" s="157" t="s">
        <v>270</v>
      </c>
      <c r="AH33" s="161" ph="1"/>
      <c r="AI33" s="161"/>
      <c r="AJ33" s="163" t="s">
        <v>89</v>
      </c>
      <c r="AK33" s="161" ph="1"/>
      <c r="AL33" s="161"/>
      <c r="AM33" s="165"/>
    </row>
    <row r="34" spans="2:39" ht="14.65" customHeight="1">
      <c r="B34" s="155"/>
      <c r="C34" s="158"/>
      <c r="D34" s="162" ph="1"/>
      <c r="E34" s="162"/>
      <c r="F34" s="164"/>
      <c r="G34" s="162" ph="1"/>
      <c r="H34" s="162"/>
      <c r="I34" s="166"/>
      <c r="J34" s="15"/>
      <c r="K34" s="16"/>
      <c r="L34" s="155"/>
      <c r="M34" s="158"/>
      <c r="N34" s="162" ph="1"/>
      <c r="O34" s="162"/>
      <c r="P34" s="164"/>
      <c r="Q34" s="168" ph="1"/>
      <c r="R34" s="162"/>
      <c r="S34" s="166"/>
      <c r="V34" s="155"/>
      <c r="W34" s="158"/>
      <c r="X34" s="162" ph="1"/>
      <c r="Y34" s="162"/>
      <c r="Z34" s="164"/>
      <c r="AA34" s="162" ph="1"/>
      <c r="AB34" s="162"/>
      <c r="AC34" s="166"/>
      <c r="AD34" s="15"/>
      <c r="AE34" s="16"/>
      <c r="AF34" s="155"/>
      <c r="AG34" s="158"/>
      <c r="AH34" s="162" ph="1"/>
      <c r="AI34" s="162"/>
      <c r="AJ34" s="164"/>
      <c r="AK34" s="162" ph="1"/>
      <c r="AL34" s="162"/>
      <c r="AM34" s="166"/>
    </row>
    <row r="35" spans="2:39" ht="14.65" customHeight="1">
      <c r="B35" s="156"/>
      <c r="C35" s="22" t="s">
        <v>94</v>
      </c>
      <c r="D35" s="23" ph="1"/>
      <c r="E35" s="23"/>
      <c r="F35" s="24" t="s">
        <v>89</v>
      </c>
      <c r="G35" s="23" ph="1"/>
      <c r="H35" s="23"/>
      <c r="I35" s="25" t="s">
        <v>95</v>
      </c>
      <c r="J35" s="15"/>
      <c r="K35" s="16"/>
      <c r="L35" s="156"/>
      <c r="M35" s="22" t="s">
        <v>94</v>
      </c>
      <c r="N35" s="23" ph="1"/>
      <c r="O35" s="23"/>
      <c r="P35" s="24" t="s">
        <v>89</v>
      </c>
      <c r="Q35" s="26" ph="1"/>
      <c r="R35" s="23"/>
      <c r="S35" s="25" t="s">
        <v>95</v>
      </c>
      <c r="V35" s="156"/>
      <c r="W35" s="22" t="s">
        <v>94</v>
      </c>
      <c r="X35" s="23" ph="1"/>
      <c r="Y35" s="23"/>
      <c r="Z35" s="24" t="s">
        <v>89</v>
      </c>
      <c r="AA35" s="23" ph="1"/>
      <c r="AB35" s="23"/>
      <c r="AC35" s="25" t="s">
        <v>95</v>
      </c>
      <c r="AD35" s="15"/>
      <c r="AE35" s="16"/>
      <c r="AF35" s="156"/>
      <c r="AG35" s="22" t="s">
        <v>94</v>
      </c>
      <c r="AH35" s="23" ph="1"/>
      <c r="AI35" s="23"/>
      <c r="AJ35" s="24" t="s">
        <v>89</v>
      </c>
      <c r="AK35" s="23" ph="1"/>
      <c r="AL35" s="23"/>
      <c r="AM35" s="25" t="s">
        <v>95</v>
      </c>
    </row>
    <row r="36" spans="2:39" ht="14.65" customHeight="1">
      <c r="C36" s="27"/>
      <c r="J36" s="28"/>
      <c r="K36" s="29"/>
      <c r="M36" s="27"/>
      <c r="W36" s="27"/>
      <c r="AD36" s="28"/>
      <c r="AE36" s="29"/>
      <c r="AG36" s="27"/>
    </row>
    <row r="37" spans="2:39" ht="14.65" customHeight="1"/>
    <row r="38" spans="2:39" ht="14.65" customHeight="1"/>
    <row r="39" spans="2:39" ht="14.65" customHeight="1"/>
  </sheetData>
  <mergeCells count="366">
    <mergeCell ref="AH33:AH34"/>
    <mergeCell ref="AI33:AI34"/>
    <mergeCell ref="AJ33:AJ34"/>
    <mergeCell ref="AK33:AK34"/>
    <mergeCell ref="AL33:AL34"/>
    <mergeCell ref="AM33:AM34"/>
    <mergeCell ref="Z33:Z34"/>
    <mergeCell ref="AA33:AA34"/>
    <mergeCell ref="AB33:AB34"/>
    <mergeCell ref="AC33:AC34"/>
    <mergeCell ref="AF33:AF35"/>
    <mergeCell ref="AG33:AG34"/>
    <mergeCell ref="R33:R34"/>
    <mergeCell ref="S33:S34"/>
    <mergeCell ref="V33:V35"/>
    <mergeCell ref="W33:W34"/>
    <mergeCell ref="X33:X34"/>
    <mergeCell ref="Y33:Y34"/>
    <mergeCell ref="L33:L35"/>
    <mergeCell ref="M33:M34"/>
    <mergeCell ref="N33:N34"/>
    <mergeCell ref="O33:O34"/>
    <mergeCell ref="P33:P34"/>
    <mergeCell ref="Q33:Q34"/>
    <mergeCell ref="AL30:AL31"/>
    <mergeCell ref="AM30:AM31"/>
    <mergeCell ref="B33:B35"/>
    <mergeCell ref="C33:C34"/>
    <mergeCell ref="D33:D34"/>
    <mergeCell ref="E33:E34"/>
    <mergeCell ref="F33:F34"/>
    <mergeCell ref="G33:G34"/>
    <mergeCell ref="H33:H34"/>
    <mergeCell ref="I33:I34"/>
    <mergeCell ref="AF30:AF32"/>
    <mergeCell ref="AG30:AG31"/>
    <mergeCell ref="AH30:AH31"/>
    <mergeCell ref="AI30:AI31"/>
    <mergeCell ref="AJ30:AJ31"/>
    <mergeCell ref="AK30:AK31"/>
    <mergeCell ref="Y30:Y31"/>
    <mergeCell ref="Z30:Z31"/>
    <mergeCell ref="AA30:AA31"/>
    <mergeCell ref="AB30:AB31"/>
    <mergeCell ref="AC30:AC31"/>
    <mergeCell ref="AD30:AE30"/>
    <mergeCell ref="Q30:Q31"/>
    <mergeCell ref="R30:R31"/>
    <mergeCell ref="V30:V32"/>
    <mergeCell ref="W30:W31"/>
    <mergeCell ref="X30:X31"/>
    <mergeCell ref="J30:K30"/>
    <mergeCell ref="L30:L32"/>
    <mergeCell ref="M30:M31"/>
    <mergeCell ref="N30:N31"/>
    <mergeCell ref="O30:O31"/>
    <mergeCell ref="P30:P31"/>
    <mergeCell ref="AM27:AM28"/>
    <mergeCell ref="B30:B32"/>
    <mergeCell ref="C30:C31"/>
    <mergeCell ref="D30:D31"/>
    <mergeCell ref="E30:E31"/>
    <mergeCell ref="F30:F31"/>
    <mergeCell ref="G30:G31"/>
    <mergeCell ref="H30:H31"/>
    <mergeCell ref="I30:I31"/>
    <mergeCell ref="AF27:AF29"/>
    <mergeCell ref="AG27:AG28"/>
    <mergeCell ref="AH27:AH28"/>
    <mergeCell ref="AI27:AI28"/>
    <mergeCell ref="AJ27:AJ28"/>
    <mergeCell ref="AK27:AK28"/>
    <mergeCell ref="X27:X28"/>
    <mergeCell ref="Y27:Y28"/>
    <mergeCell ref="Z27:Z28"/>
    <mergeCell ref="AA27:AA28"/>
    <mergeCell ref="AB27:AB28"/>
    <mergeCell ref="AC27:AC28"/>
    <mergeCell ref="P27:P28"/>
    <mergeCell ref="Q27:Q28"/>
    <mergeCell ref="S30:S31"/>
    <mergeCell ref="V27:V29"/>
    <mergeCell ref="W27:W28"/>
    <mergeCell ref="H27:H28"/>
    <mergeCell ref="I27:I28"/>
    <mergeCell ref="L27:L29"/>
    <mergeCell ref="M27:M28"/>
    <mergeCell ref="N27:N28"/>
    <mergeCell ref="O27:O28"/>
    <mergeCell ref="AL27:AL28"/>
    <mergeCell ref="AL24:AL25"/>
    <mergeCell ref="AM24:AM25"/>
    <mergeCell ref="B27:B29"/>
    <mergeCell ref="C27:C28"/>
    <mergeCell ref="D27:D28"/>
    <mergeCell ref="E27:E28"/>
    <mergeCell ref="F27:F28"/>
    <mergeCell ref="G27:G28"/>
    <mergeCell ref="AC24:AC25"/>
    <mergeCell ref="AD24:AE24"/>
    <mergeCell ref="AF24:AF26"/>
    <mergeCell ref="AG24:AG25"/>
    <mergeCell ref="AH24:AH25"/>
    <mergeCell ref="AI24:AI25"/>
    <mergeCell ref="W24:W25"/>
    <mergeCell ref="X24:X25"/>
    <mergeCell ref="Y24:Y25"/>
    <mergeCell ref="Z24:Z25"/>
    <mergeCell ref="AA24:AA25"/>
    <mergeCell ref="AB24:AB25"/>
    <mergeCell ref="O24:O25"/>
    <mergeCell ref="P24:P25"/>
    <mergeCell ref="R27:R28"/>
    <mergeCell ref="S27:S28"/>
    <mergeCell ref="V24:V26"/>
    <mergeCell ref="H24:H25"/>
    <mergeCell ref="I24:I25"/>
    <mergeCell ref="J24:K24"/>
    <mergeCell ref="L24:L26"/>
    <mergeCell ref="M24:M25"/>
    <mergeCell ref="N24:N25"/>
    <mergeCell ref="AJ24:AJ25"/>
    <mergeCell ref="AK24:AK25"/>
    <mergeCell ref="B24:B26"/>
    <mergeCell ref="C24:C25"/>
    <mergeCell ref="D24:D25"/>
    <mergeCell ref="E24:E25"/>
    <mergeCell ref="F24:F25"/>
    <mergeCell ref="G24:G25"/>
    <mergeCell ref="AH21:AH22"/>
    <mergeCell ref="AI21:AI22"/>
    <mergeCell ref="AJ21:AJ22"/>
    <mergeCell ref="R21:R22"/>
    <mergeCell ref="S21:S22"/>
    <mergeCell ref="V21:V23"/>
    <mergeCell ref="W21:W22"/>
    <mergeCell ref="X21:X22"/>
    <mergeCell ref="Y21:Y22"/>
    <mergeCell ref="L21:L23"/>
    <mergeCell ref="M21:M22"/>
    <mergeCell ref="N21:N22"/>
    <mergeCell ref="O21:O22"/>
    <mergeCell ref="P21:P22"/>
    <mergeCell ref="Q21:Q22"/>
    <mergeCell ref="Q24:Q25"/>
    <mergeCell ref="R24:R25"/>
    <mergeCell ref="S24:S25"/>
    <mergeCell ref="AK21:AK22"/>
    <mergeCell ref="AL21:AL22"/>
    <mergeCell ref="AM21:AM22"/>
    <mergeCell ref="Z21:Z22"/>
    <mergeCell ref="AA21:AA22"/>
    <mergeCell ref="AB21:AB22"/>
    <mergeCell ref="AC21:AC22"/>
    <mergeCell ref="AF21:AF23"/>
    <mergeCell ref="AG21:AG22"/>
    <mergeCell ref="AL18:AL19"/>
    <mergeCell ref="AM18:AM19"/>
    <mergeCell ref="B21:B23"/>
    <mergeCell ref="C21:C22"/>
    <mergeCell ref="D21:D22"/>
    <mergeCell ref="E21:E22"/>
    <mergeCell ref="F21:F22"/>
    <mergeCell ref="G21:G22"/>
    <mergeCell ref="H21:H22"/>
    <mergeCell ref="I21:I22"/>
    <mergeCell ref="AF18:AF20"/>
    <mergeCell ref="AG18:AG19"/>
    <mergeCell ref="AH18:AH19"/>
    <mergeCell ref="AI18:AI19"/>
    <mergeCell ref="AJ18:AJ19"/>
    <mergeCell ref="AK18:AK19"/>
    <mergeCell ref="Y18:Y19"/>
    <mergeCell ref="Z18:Z19"/>
    <mergeCell ref="AA18:AA19"/>
    <mergeCell ref="AB18:AB19"/>
    <mergeCell ref="AC18:AC19"/>
    <mergeCell ref="AD18:AE18"/>
    <mergeCell ref="Q18:Q19"/>
    <mergeCell ref="R18:R19"/>
    <mergeCell ref="V18:V20"/>
    <mergeCell ref="W18:W19"/>
    <mergeCell ref="X18:X19"/>
    <mergeCell ref="J18:K18"/>
    <mergeCell ref="L18:L20"/>
    <mergeCell ref="M18:M19"/>
    <mergeCell ref="N18:N19"/>
    <mergeCell ref="O18:O19"/>
    <mergeCell ref="P18:P19"/>
    <mergeCell ref="AM15:AM16"/>
    <mergeCell ref="B18:B20"/>
    <mergeCell ref="C18:C19"/>
    <mergeCell ref="D18:D19"/>
    <mergeCell ref="E18:E19"/>
    <mergeCell ref="F18:F19"/>
    <mergeCell ref="G18:G19"/>
    <mergeCell ref="H18:H19"/>
    <mergeCell ref="I18:I19"/>
    <mergeCell ref="AF15:AF17"/>
    <mergeCell ref="AG15:AG16"/>
    <mergeCell ref="AH15:AH16"/>
    <mergeCell ref="AI15:AI16"/>
    <mergeCell ref="AJ15:AJ16"/>
    <mergeCell ref="AK15:AK16"/>
    <mergeCell ref="X15:X16"/>
    <mergeCell ref="Y15:Y16"/>
    <mergeCell ref="Z15:Z16"/>
    <mergeCell ref="AA15:AA16"/>
    <mergeCell ref="AB15:AB16"/>
    <mergeCell ref="AC15:AC16"/>
    <mergeCell ref="P15:P16"/>
    <mergeCell ref="Q15:Q16"/>
    <mergeCell ref="S18:S19"/>
    <mergeCell ref="V15:V17"/>
    <mergeCell ref="W15:W16"/>
    <mergeCell ref="H15:H16"/>
    <mergeCell ref="I15:I16"/>
    <mergeCell ref="L15:L17"/>
    <mergeCell ref="M15:M16"/>
    <mergeCell ref="N15:N16"/>
    <mergeCell ref="O15:O16"/>
    <mergeCell ref="AL15:AL16"/>
    <mergeCell ref="AL12:AL13"/>
    <mergeCell ref="AM12:AM13"/>
    <mergeCell ref="B15:B17"/>
    <mergeCell ref="C15:C16"/>
    <mergeCell ref="D15:D16"/>
    <mergeCell ref="E15:E16"/>
    <mergeCell ref="F15:F16"/>
    <mergeCell ref="G15:G16"/>
    <mergeCell ref="AC12:AC13"/>
    <mergeCell ref="AD12:AE12"/>
    <mergeCell ref="AF12:AF14"/>
    <mergeCell ref="AG12:AG13"/>
    <mergeCell ref="AH12:AH13"/>
    <mergeCell ref="AI12:AI13"/>
    <mergeCell ref="W12:W13"/>
    <mergeCell ref="X12:X13"/>
    <mergeCell ref="Y12:Y13"/>
    <mergeCell ref="Z12:Z13"/>
    <mergeCell ref="AA12:AA13"/>
    <mergeCell ref="AB12:AB13"/>
    <mergeCell ref="O12:O13"/>
    <mergeCell ref="P12:P13"/>
    <mergeCell ref="R15:R16"/>
    <mergeCell ref="S15:S16"/>
    <mergeCell ref="V12:V14"/>
    <mergeCell ref="H12:H13"/>
    <mergeCell ref="I12:I13"/>
    <mergeCell ref="J12:K12"/>
    <mergeCell ref="L12:L14"/>
    <mergeCell ref="M12:M13"/>
    <mergeCell ref="N12:N13"/>
    <mergeCell ref="AJ12:AJ13"/>
    <mergeCell ref="AK12:AK13"/>
    <mergeCell ref="B12:B14"/>
    <mergeCell ref="C12:C13"/>
    <mergeCell ref="D12:D13"/>
    <mergeCell ref="E12:E13"/>
    <mergeCell ref="F12:F13"/>
    <mergeCell ref="G12:G13"/>
    <mergeCell ref="AH9:AH10"/>
    <mergeCell ref="AI9:AI10"/>
    <mergeCell ref="AJ9:AJ10"/>
    <mergeCell ref="R9:R10"/>
    <mergeCell ref="S9:S10"/>
    <mergeCell ref="V9:V11"/>
    <mergeCell ref="W9:W10"/>
    <mergeCell ref="X9:X10"/>
    <mergeCell ref="Y9:Y10"/>
    <mergeCell ref="L9:L11"/>
    <mergeCell ref="M9:M10"/>
    <mergeCell ref="N9:N10"/>
    <mergeCell ref="O9:O10"/>
    <mergeCell ref="P9:P10"/>
    <mergeCell ref="Q9:Q10"/>
    <mergeCell ref="Q12:Q13"/>
    <mergeCell ref="R12:R13"/>
    <mergeCell ref="S12:S13"/>
    <mergeCell ref="Q6:Q7"/>
    <mergeCell ref="AK9:AK10"/>
    <mergeCell ref="AL9:AL10"/>
    <mergeCell ref="AM9:AM10"/>
    <mergeCell ref="Z9:Z10"/>
    <mergeCell ref="AA9:AA10"/>
    <mergeCell ref="AB9:AB10"/>
    <mergeCell ref="AC9:AC10"/>
    <mergeCell ref="AF9:AF11"/>
    <mergeCell ref="AG9:AG10"/>
    <mergeCell ref="O6:O7"/>
    <mergeCell ref="AL6:AL7"/>
    <mergeCell ref="AM6:AM7"/>
    <mergeCell ref="B9:B11"/>
    <mergeCell ref="C9:C10"/>
    <mergeCell ref="D9:D10"/>
    <mergeCell ref="E9:E10"/>
    <mergeCell ref="F9:F10"/>
    <mergeCell ref="G9:G10"/>
    <mergeCell ref="H9:H10"/>
    <mergeCell ref="I9:I10"/>
    <mergeCell ref="AF6:AF8"/>
    <mergeCell ref="AG6:AG7"/>
    <mergeCell ref="AH6:AH7"/>
    <mergeCell ref="AI6:AI7"/>
    <mergeCell ref="AJ6:AJ7"/>
    <mergeCell ref="AK6:AK7"/>
    <mergeCell ref="X6:X7"/>
    <mergeCell ref="Y6:Y7"/>
    <mergeCell ref="Z6:Z7"/>
    <mergeCell ref="AA6:AA7"/>
    <mergeCell ref="AB6:AB7"/>
    <mergeCell ref="AC6:AC7"/>
    <mergeCell ref="P6:P7"/>
    <mergeCell ref="B6:B8"/>
    <mergeCell ref="C6:C7"/>
    <mergeCell ref="D6:D7"/>
    <mergeCell ref="E6:E7"/>
    <mergeCell ref="F6:F7"/>
    <mergeCell ref="G6:G7"/>
    <mergeCell ref="AF4:AF5"/>
    <mergeCell ref="AH4:AH5"/>
    <mergeCell ref="AI4:AI5"/>
    <mergeCell ref="L4:L5"/>
    <mergeCell ref="N4:N5"/>
    <mergeCell ref="O4:O5"/>
    <mergeCell ref="P4:P5"/>
    <mergeCell ref="Q4:Q5"/>
    <mergeCell ref="R4:R5"/>
    <mergeCell ref="R6:R7"/>
    <mergeCell ref="S6:S7"/>
    <mergeCell ref="V6:V8"/>
    <mergeCell ref="W6:W7"/>
    <mergeCell ref="H6:H7"/>
    <mergeCell ref="I6:I7"/>
    <mergeCell ref="L6:L8"/>
    <mergeCell ref="M6:M7"/>
    <mergeCell ref="N6:N7"/>
    <mergeCell ref="B3:I3"/>
    <mergeCell ref="L3:S3"/>
    <mergeCell ref="V3:AC3"/>
    <mergeCell ref="AF3:AM3"/>
    <mergeCell ref="B4:B5"/>
    <mergeCell ref="D4:D5"/>
    <mergeCell ref="E4:E5"/>
    <mergeCell ref="F4:F5"/>
    <mergeCell ref="G4:G5"/>
    <mergeCell ref="H4:H5"/>
    <mergeCell ref="AJ4:AJ5"/>
    <mergeCell ref="AK4:AK5"/>
    <mergeCell ref="AL4:AL5"/>
    <mergeCell ref="V4:V5"/>
    <mergeCell ref="X4:X5"/>
    <mergeCell ref="Y4:Y5"/>
    <mergeCell ref="Z4:Z5"/>
    <mergeCell ref="AA4:AA5"/>
    <mergeCell ref="AB4:AB5"/>
    <mergeCell ref="B1:S1"/>
    <mergeCell ref="V1:AM1"/>
    <mergeCell ref="B2:C2"/>
    <mergeCell ref="D2:I2"/>
    <mergeCell ref="L2:M2"/>
    <mergeCell ref="N2:S2"/>
    <mergeCell ref="V2:W2"/>
    <mergeCell ref="X2:AC2"/>
    <mergeCell ref="AF2:AG2"/>
    <mergeCell ref="AH2:AM2"/>
  </mergeCells>
  <phoneticPr fontId="1"/>
  <printOptions horizontalCentered="1" verticalCentered="1"/>
  <pageMargins left="0" right="0" top="0.39370078740157483" bottom="0.27559055118110237" header="0.23622047244094491" footer="0.15748031496062992"/>
  <pageSetup paperSize="9" orientation="landscape" horizontalDpi="4294967293" verticalDpi="300" r:id="rId1"/>
  <headerFooter alignWithMargins="0"/>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Q39"/>
  <sheetViews>
    <sheetView zoomScale="75" zoomScaleNormal="75" workbookViewId="0">
      <selection activeCell="BF1" sqref="BF1"/>
    </sheetView>
  </sheetViews>
  <sheetFormatPr defaultColWidth="9" defaultRowHeight="16.5" customHeight="1"/>
  <cols>
    <col min="1" max="1" width="3" style="12" customWidth="1"/>
    <col min="2" max="2" width="3.5" style="12" customWidth="1"/>
    <col min="3" max="3" width="6.625" style="12" customWidth="1"/>
    <col min="4" max="4" width="15.75" style="12" customWidth="1"/>
    <col min="5" max="5" width="3.625" style="12" customWidth="1"/>
    <col min="6" max="6" width="2.625" style="12" customWidth="1"/>
    <col min="7" max="7" width="15.75" style="12" customWidth="1"/>
    <col min="8" max="8" width="3.625" style="12" customWidth="1"/>
    <col min="9" max="9" width="15.375" style="12" customWidth="1"/>
    <col min="10" max="11" width="3.375" style="12" customWidth="1"/>
    <col min="12" max="12" width="3.5" style="12" customWidth="1"/>
    <col min="13" max="13" width="6.625" style="12" customWidth="1"/>
    <col min="14" max="14" width="15.75" style="12" customWidth="1"/>
    <col min="15" max="15" width="3.625" style="12" customWidth="1"/>
    <col min="16" max="16" width="2.625" style="12" customWidth="1"/>
    <col min="17" max="17" width="15.75" style="30" customWidth="1"/>
    <col min="18" max="18" width="3.625" style="12" customWidth="1"/>
    <col min="19" max="19" width="15.375" style="12" customWidth="1"/>
    <col min="20" max="21" width="3" style="12" customWidth="1"/>
    <col min="22" max="22" width="3.5" style="12" customWidth="1"/>
    <col min="23" max="23" width="6.625" style="12" customWidth="1"/>
    <col min="24" max="24" width="15.75" style="12" customWidth="1"/>
    <col min="25" max="25" width="3.625" style="12" customWidth="1"/>
    <col min="26" max="26" width="2.625" style="12" customWidth="1"/>
    <col min="27" max="27" width="15.75" style="12" customWidth="1"/>
    <col min="28" max="28" width="3.625" style="12" customWidth="1"/>
    <col min="29" max="29" width="15.375" style="12" customWidth="1"/>
    <col min="30" max="31" width="3.375" style="12" customWidth="1"/>
    <col min="32" max="32" width="3.5" style="12" customWidth="1"/>
    <col min="33" max="33" width="6.625" style="12" customWidth="1"/>
    <col min="34" max="34" width="15.75" style="12" customWidth="1"/>
    <col min="35" max="35" width="3.625" style="12" customWidth="1"/>
    <col min="36" max="36" width="2.625" style="12" customWidth="1"/>
    <col min="37" max="37" width="15.75" style="12" customWidth="1"/>
    <col min="38" max="38" width="3.625" style="12" customWidth="1"/>
    <col min="39" max="39" width="15.375" style="12" customWidth="1"/>
    <col min="40" max="40" width="3" style="12" customWidth="1"/>
    <col min="41" max="41" width="3.375" style="12" customWidth="1"/>
    <col min="42" max="16384" width="9" style="12"/>
  </cols>
  <sheetData>
    <row r="1" spans="1:69" ht="24.95" customHeight="1">
      <c r="A1" s="14"/>
      <c r="B1" s="137" t="s">
        <v>80</v>
      </c>
      <c r="C1" s="137"/>
      <c r="D1" s="137"/>
      <c r="E1" s="137"/>
      <c r="F1" s="137"/>
      <c r="G1" s="137"/>
      <c r="H1" s="137"/>
      <c r="I1" s="137"/>
      <c r="J1" s="137"/>
      <c r="K1" s="137"/>
      <c r="L1" s="137"/>
      <c r="M1" s="137"/>
      <c r="N1" s="137"/>
      <c r="O1" s="137"/>
      <c r="P1" s="137"/>
      <c r="Q1" s="137"/>
      <c r="R1" s="137"/>
      <c r="S1" s="137"/>
      <c r="U1" s="14"/>
      <c r="V1" s="137" t="s">
        <v>80</v>
      </c>
      <c r="W1" s="137"/>
      <c r="X1" s="137"/>
      <c r="Y1" s="137"/>
      <c r="Z1" s="137"/>
      <c r="AA1" s="137"/>
      <c r="AB1" s="137"/>
      <c r="AC1" s="137"/>
      <c r="AD1" s="137"/>
      <c r="AE1" s="137"/>
      <c r="AF1" s="137"/>
      <c r="AG1" s="137"/>
      <c r="AH1" s="137"/>
      <c r="AI1" s="137"/>
      <c r="AJ1" s="137"/>
      <c r="AK1" s="137"/>
      <c r="AL1" s="137"/>
      <c r="AM1" s="137"/>
    </row>
    <row r="2" spans="1:69" ht="24.95" customHeight="1">
      <c r="B2" s="138" t="s">
        <v>75</v>
      </c>
      <c r="C2" s="139"/>
      <c r="D2" s="140" t="str">
        <f>'ダブルス　参加申込書'!$A$1</f>
        <v xml:space="preserve"> 第20回 岐阜県ジュニアバドミントン大会 複の部</v>
      </c>
      <c r="E2" s="141"/>
      <c r="F2" s="141"/>
      <c r="G2" s="141"/>
      <c r="H2" s="141"/>
      <c r="I2" s="141"/>
      <c r="J2" s="15"/>
      <c r="K2" s="16"/>
      <c r="L2" s="138" t="s">
        <v>75</v>
      </c>
      <c r="M2" s="139"/>
      <c r="N2" s="140" t="str">
        <f t="shared" ref="N2" si="0">$D$2</f>
        <v xml:space="preserve"> 第20回 岐阜県ジュニアバドミントン大会 複の部</v>
      </c>
      <c r="O2" s="141"/>
      <c r="P2" s="141"/>
      <c r="Q2" s="141"/>
      <c r="R2" s="141"/>
      <c r="S2" s="142"/>
      <c r="V2" s="138" t="s">
        <v>75</v>
      </c>
      <c r="W2" s="139"/>
      <c r="X2" s="140" t="str">
        <f t="shared" ref="X2" si="1">$D$2</f>
        <v xml:space="preserve"> 第20回 岐阜県ジュニアバドミントン大会 複の部</v>
      </c>
      <c r="Y2" s="141"/>
      <c r="Z2" s="141"/>
      <c r="AA2" s="141"/>
      <c r="AB2" s="141"/>
      <c r="AC2" s="141"/>
      <c r="AD2" s="15"/>
      <c r="AE2" s="16"/>
      <c r="AF2" s="138" t="s">
        <v>75</v>
      </c>
      <c r="AG2" s="139"/>
      <c r="AH2" s="140" t="str">
        <f t="shared" ref="AH2" si="2">$D$2</f>
        <v xml:space="preserve"> 第20回 岐阜県ジュニアバドミントン大会 複の部</v>
      </c>
      <c r="AI2" s="141"/>
      <c r="AJ2" s="141"/>
      <c r="AK2" s="141"/>
      <c r="AL2" s="141"/>
      <c r="AM2" s="142"/>
    </row>
    <row r="3" spans="1:69" ht="24.95" customHeight="1">
      <c r="B3" s="171" t="s">
        <v>99</v>
      </c>
      <c r="C3" s="172"/>
      <c r="D3" s="172"/>
      <c r="E3" s="172"/>
      <c r="F3" s="172"/>
      <c r="G3" s="172"/>
      <c r="H3" s="172"/>
      <c r="I3" s="172"/>
      <c r="J3" s="15"/>
      <c r="K3" s="16"/>
      <c r="L3" s="171" t="s">
        <v>100</v>
      </c>
      <c r="M3" s="172"/>
      <c r="N3" s="172"/>
      <c r="O3" s="172"/>
      <c r="P3" s="172"/>
      <c r="Q3" s="172"/>
      <c r="R3" s="172"/>
      <c r="S3" s="173"/>
      <c r="V3" s="171" t="s">
        <v>101</v>
      </c>
      <c r="W3" s="172"/>
      <c r="X3" s="172"/>
      <c r="Y3" s="172"/>
      <c r="Z3" s="172"/>
      <c r="AA3" s="172"/>
      <c r="AB3" s="172"/>
      <c r="AC3" s="172"/>
      <c r="AD3" s="15"/>
      <c r="AE3" s="16"/>
      <c r="AF3" s="171" t="s">
        <v>102</v>
      </c>
      <c r="AG3" s="172"/>
      <c r="AH3" s="172"/>
      <c r="AI3" s="172"/>
      <c r="AJ3" s="172"/>
      <c r="AK3" s="172"/>
      <c r="AL3" s="172"/>
      <c r="AM3" s="173"/>
    </row>
    <row r="4" spans="1:69" ht="19.899999999999999" customHeight="1">
      <c r="B4" s="146" t="s">
        <v>273</v>
      </c>
      <c r="C4" s="17" t="s">
        <v>64</v>
      </c>
      <c r="D4" s="148" t="s" ph="1">
        <v>87</v>
      </c>
      <c r="E4" s="150" t="s">
        <v>88</v>
      </c>
      <c r="F4" s="152" t="s">
        <v>274</v>
      </c>
      <c r="G4" s="148" t="s" ph="1">
        <v>87</v>
      </c>
      <c r="H4" s="150" t="s">
        <v>88</v>
      </c>
      <c r="I4" s="90" t="s">
        <v>90</v>
      </c>
      <c r="J4" s="15"/>
      <c r="K4" s="16"/>
      <c r="L4" s="146" t="s">
        <v>275</v>
      </c>
      <c r="M4" s="17" t="s">
        <v>64</v>
      </c>
      <c r="N4" s="148" t="s" ph="1">
        <v>87</v>
      </c>
      <c r="O4" s="150" t="s">
        <v>88</v>
      </c>
      <c r="P4" s="152" t="s">
        <v>274</v>
      </c>
      <c r="Q4" s="148" t="s" ph="1">
        <v>87</v>
      </c>
      <c r="R4" s="150" t="s">
        <v>88</v>
      </c>
      <c r="S4" s="90" t="s">
        <v>90</v>
      </c>
      <c r="V4" s="146" t="s">
        <v>275</v>
      </c>
      <c r="W4" s="17" t="s">
        <v>64</v>
      </c>
      <c r="X4" s="148" t="s" ph="1">
        <v>87</v>
      </c>
      <c r="Y4" s="150" t="s">
        <v>88</v>
      </c>
      <c r="Z4" s="152" t="s">
        <v>274</v>
      </c>
      <c r="AA4" s="148" t="s" ph="1">
        <v>87</v>
      </c>
      <c r="AB4" s="150" t="s">
        <v>88</v>
      </c>
      <c r="AC4" s="90" t="s">
        <v>90</v>
      </c>
      <c r="AD4" s="15"/>
      <c r="AE4" s="16"/>
      <c r="AF4" s="146" t="s">
        <v>275</v>
      </c>
      <c r="AG4" s="17" t="s">
        <v>64</v>
      </c>
      <c r="AH4" s="148" t="s" ph="1">
        <v>87</v>
      </c>
      <c r="AI4" s="150" t="s">
        <v>88</v>
      </c>
      <c r="AJ4" s="152" t="s">
        <v>274</v>
      </c>
      <c r="AK4" s="148" t="s" ph="1">
        <v>87</v>
      </c>
      <c r="AL4" s="150" t="s">
        <v>88</v>
      </c>
      <c r="AM4" s="90" t="s">
        <v>90</v>
      </c>
      <c r="AO4" s="12" ph="1"/>
      <c r="AW4" s="12" ph="1"/>
      <c r="BE4" s="12" ph="1"/>
      <c r="BM4" s="12" ph="1"/>
      <c r="BN4" s="12" ph="1"/>
      <c r="BO4" s="12" ph="1"/>
      <c r="BP4" s="12" ph="1"/>
      <c r="BQ4" s="12" ph="1"/>
    </row>
    <row r="5" spans="1:69" ht="19.899999999999999" customHeight="1">
      <c r="B5" s="147"/>
      <c r="C5" s="19" t="s">
        <v>91</v>
      </c>
      <c r="D5" s="149"/>
      <c r="E5" s="151"/>
      <c r="F5" s="153"/>
      <c r="G5" s="149"/>
      <c r="H5" s="151"/>
      <c r="I5" s="20" t="s">
        <v>92</v>
      </c>
      <c r="J5" s="15"/>
      <c r="K5" s="16"/>
      <c r="L5" s="147"/>
      <c r="M5" s="19" t="s">
        <v>91</v>
      </c>
      <c r="N5" s="149"/>
      <c r="O5" s="151"/>
      <c r="P5" s="153"/>
      <c r="Q5" s="149"/>
      <c r="R5" s="151"/>
      <c r="S5" s="20" t="s">
        <v>92</v>
      </c>
      <c r="V5" s="147"/>
      <c r="W5" s="19" t="s">
        <v>91</v>
      </c>
      <c r="X5" s="149"/>
      <c r="Y5" s="151"/>
      <c r="Z5" s="153"/>
      <c r="AA5" s="149"/>
      <c r="AB5" s="151"/>
      <c r="AC5" s="20" t="s">
        <v>92</v>
      </c>
      <c r="AD5" s="15"/>
      <c r="AE5" s="16"/>
      <c r="AF5" s="147"/>
      <c r="AG5" s="19" t="s">
        <v>91</v>
      </c>
      <c r="AH5" s="149"/>
      <c r="AI5" s="151"/>
      <c r="AJ5" s="153"/>
      <c r="AK5" s="149"/>
      <c r="AL5" s="151"/>
      <c r="AM5" s="20" t="s">
        <v>92</v>
      </c>
    </row>
    <row r="6" spans="1:69" ht="14.65" customHeight="1">
      <c r="B6" s="154">
        <v>1</v>
      </c>
      <c r="C6" s="157" t="s">
        <v>91</v>
      </c>
      <c r="D6" s="159" ph="1"/>
      <c r="E6" s="161"/>
      <c r="F6" s="163" t="s">
        <v>276</v>
      </c>
      <c r="G6" s="161" ph="1"/>
      <c r="H6" s="161"/>
      <c r="I6" s="165"/>
      <c r="J6" s="15"/>
      <c r="K6" s="21"/>
      <c r="L6" s="154">
        <v>1</v>
      </c>
      <c r="M6" s="157" t="s">
        <v>93</v>
      </c>
      <c r="N6" s="161" ph="1"/>
      <c r="O6" s="161"/>
      <c r="P6" s="163" t="s">
        <v>276</v>
      </c>
      <c r="Q6" s="167" ph="1"/>
      <c r="R6" s="161"/>
      <c r="S6" s="165"/>
      <c r="V6" s="154">
        <v>1</v>
      </c>
      <c r="W6" s="157" t="s">
        <v>91</v>
      </c>
      <c r="X6" s="161" ph="1"/>
      <c r="Y6" s="161"/>
      <c r="Z6" s="163" t="s">
        <v>276</v>
      </c>
      <c r="AA6" s="161" ph="1"/>
      <c r="AB6" s="161"/>
      <c r="AC6" s="165"/>
      <c r="AD6" s="15"/>
      <c r="AE6" s="21"/>
      <c r="AF6" s="154">
        <v>1</v>
      </c>
      <c r="AG6" s="157" t="s">
        <v>93</v>
      </c>
      <c r="AH6" s="161" ph="1"/>
      <c r="AI6" s="161"/>
      <c r="AJ6" s="163" t="s">
        <v>276</v>
      </c>
      <c r="AK6" s="161" ph="1"/>
      <c r="AL6" s="161"/>
      <c r="AM6" s="165"/>
      <c r="AO6" s="12" ph="1"/>
      <c r="AW6" s="12" ph="1"/>
      <c r="BE6" s="12" ph="1"/>
      <c r="BM6" s="12" ph="1"/>
      <c r="BN6" s="12" ph="1"/>
      <c r="BO6" s="12" ph="1"/>
      <c r="BP6" s="12" ph="1"/>
      <c r="BQ6" s="12" ph="1"/>
    </row>
    <row r="7" spans="1:69" ht="14.65" customHeight="1">
      <c r="B7" s="155"/>
      <c r="C7" s="158"/>
      <c r="D7" s="160" ph="1"/>
      <c r="E7" s="162"/>
      <c r="F7" s="164"/>
      <c r="G7" s="162" ph="1"/>
      <c r="H7" s="162"/>
      <c r="I7" s="166"/>
      <c r="J7" s="15"/>
      <c r="K7" s="16"/>
      <c r="L7" s="155"/>
      <c r="M7" s="158"/>
      <c r="N7" s="162" ph="1"/>
      <c r="O7" s="162"/>
      <c r="P7" s="164"/>
      <c r="Q7" s="168" ph="1"/>
      <c r="R7" s="162"/>
      <c r="S7" s="166"/>
      <c r="V7" s="155"/>
      <c r="W7" s="158"/>
      <c r="X7" s="162" ph="1"/>
      <c r="Y7" s="162"/>
      <c r="Z7" s="164"/>
      <c r="AA7" s="162" ph="1"/>
      <c r="AB7" s="162"/>
      <c r="AC7" s="166"/>
      <c r="AD7" s="15"/>
      <c r="AE7" s="16"/>
      <c r="AF7" s="155"/>
      <c r="AG7" s="158"/>
      <c r="AH7" s="162" ph="1"/>
      <c r="AI7" s="162"/>
      <c r="AJ7" s="164"/>
      <c r="AK7" s="162" ph="1"/>
      <c r="AL7" s="162"/>
      <c r="AM7" s="166"/>
      <c r="AO7" s="12" ph="1"/>
      <c r="AW7" s="12" ph="1"/>
      <c r="BE7" s="12" ph="1"/>
      <c r="BM7" s="12" ph="1"/>
      <c r="BN7" s="12" ph="1"/>
      <c r="BO7" s="12" ph="1"/>
      <c r="BP7" s="12" ph="1"/>
      <c r="BQ7" s="12" ph="1"/>
    </row>
    <row r="8" spans="1:69" ht="14.65" customHeight="1">
      <c r="B8" s="156"/>
      <c r="C8" s="22" t="s">
        <v>94</v>
      </c>
      <c r="D8" s="23" ph="1"/>
      <c r="E8" s="23"/>
      <c r="F8" s="24" t="s">
        <v>276</v>
      </c>
      <c r="G8" s="23" ph="1"/>
      <c r="H8" s="23"/>
      <c r="I8" s="25" t="s">
        <v>277</v>
      </c>
      <c r="J8" s="15"/>
      <c r="K8" s="16"/>
      <c r="L8" s="156"/>
      <c r="M8" s="22" t="s">
        <v>94</v>
      </c>
      <c r="N8" s="23" ph="1"/>
      <c r="O8" s="23"/>
      <c r="P8" s="24" t="s">
        <v>276</v>
      </c>
      <c r="Q8" s="26" ph="1"/>
      <c r="R8" s="23"/>
      <c r="S8" s="25" t="s">
        <v>277</v>
      </c>
      <c r="V8" s="156"/>
      <c r="W8" s="22" t="s">
        <v>94</v>
      </c>
      <c r="X8" s="23" ph="1"/>
      <c r="Y8" s="23"/>
      <c r="Z8" s="24" t="s">
        <v>276</v>
      </c>
      <c r="AA8" s="23" ph="1"/>
      <c r="AB8" s="23"/>
      <c r="AC8" s="25" t="s">
        <v>277</v>
      </c>
      <c r="AD8" s="15"/>
      <c r="AE8" s="16"/>
      <c r="AF8" s="156"/>
      <c r="AG8" s="22" t="s">
        <v>94</v>
      </c>
      <c r="AH8" s="23" ph="1"/>
      <c r="AI8" s="23"/>
      <c r="AJ8" s="24" t="s">
        <v>276</v>
      </c>
      <c r="AK8" s="23" ph="1"/>
      <c r="AL8" s="23"/>
      <c r="AM8" s="25" t="s">
        <v>277</v>
      </c>
      <c r="AO8" s="12" ph="1"/>
      <c r="AW8" s="12" ph="1"/>
      <c r="BE8" s="12" ph="1"/>
      <c r="BM8" s="12" ph="1"/>
      <c r="BN8" s="12" ph="1"/>
      <c r="BO8" s="12" ph="1"/>
      <c r="BP8" s="12" ph="1"/>
      <c r="BQ8" s="12" ph="1"/>
    </row>
    <row r="9" spans="1:69" ht="14.65" customHeight="1">
      <c r="B9" s="154">
        <v>2</v>
      </c>
      <c r="C9" s="157" t="s">
        <v>93</v>
      </c>
      <c r="D9" s="161" ph="1"/>
      <c r="E9" s="161"/>
      <c r="F9" s="163" t="s">
        <v>276</v>
      </c>
      <c r="G9" s="161" ph="1"/>
      <c r="H9" s="161"/>
      <c r="I9" s="165"/>
      <c r="J9" s="15"/>
      <c r="K9" s="21"/>
      <c r="L9" s="154">
        <v>2</v>
      </c>
      <c r="M9" s="157" t="s">
        <v>93</v>
      </c>
      <c r="N9" s="161" ph="1"/>
      <c r="O9" s="161"/>
      <c r="P9" s="163" t="s">
        <v>276</v>
      </c>
      <c r="Q9" s="167" ph="1"/>
      <c r="R9" s="161"/>
      <c r="S9" s="165"/>
      <c r="V9" s="154">
        <v>2</v>
      </c>
      <c r="W9" s="157" t="s">
        <v>93</v>
      </c>
      <c r="X9" s="161" ph="1"/>
      <c r="Y9" s="161"/>
      <c r="Z9" s="163" t="s">
        <v>276</v>
      </c>
      <c r="AA9" s="161" ph="1"/>
      <c r="AB9" s="161"/>
      <c r="AC9" s="165"/>
      <c r="AD9" s="15"/>
      <c r="AE9" s="21"/>
      <c r="AF9" s="154">
        <v>2</v>
      </c>
      <c r="AG9" s="157" t="s">
        <v>93</v>
      </c>
      <c r="AH9" s="161" ph="1"/>
      <c r="AI9" s="161"/>
      <c r="AJ9" s="163" t="s">
        <v>276</v>
      </c>
      <c r="AK9" s="161" ph="1"/>
      <c r="AL9" s="161"/>
      <c r="AM9" s="165"/>
      <c r="AO9" s="12" ph="1"/>
      <c r="AW9" s="12" ph="1"/>
      <c r="BE9" s="12" ph="1"/>
      <c r="BM9" s="12" ph="1"/>
      <c r="BN9" s="12" ph="1"/>
      <c r="BO9" s="12" ph="1"/>
      <c r="BP9" s="12" ph="1"/>
      <c r="BQ9" s="12" ph="1"/>
    </row>
    <row r="10" spans="1:69" ht="14.65" customHeight="1">
      <c r="B10" s="155"/>
      <c r="C10" s="158"/>
      <c r="D10" s="162" ph="1"/>
      <c r="E10" s="162"/>
      <c r="F10" s="164"/>
      <c r="G10" s="162" ph="1"/>
      <c r="H10" s="162"/>
      <c r="I10" s="166"/>
      <c r="J10" s="15"/>
      <c r="K10" s="16"/>
      <c r="L10" s="155"/>
      <c r="M10" s="158"/>
      <c r="N10" s="162" ph="1"/>
      <c r="O10" s="162"/>
      <c r="P10" s="164"/>
      <c r="Q10" s="168" ph="1"/>
      <c r="R10" s="162"/>
      <c r="S10" s="166"/>
      <c r="V10" s="155"/>
      <c r="W10" s="158"/>
      <c r="X10" s="162" ph="1"/>
      <c r="Y10" s="162"/>
      <c r="Z10" s="164"/>
      <c r="AA10" s="162" ph="1"/>
      <c r="AB10" s="162"/>
      <c r="AC10" s="166"/>
      <c r="AD10" s="15"/>
      <c r="AE10" s="16"/>
      <c r="AF10" s="155"/>
      <c r="AG10" s="158"/>
      <c r="AH10" s="162" ph="1"/>
      <c r="AI10" s="162"/>
      <c r="AJ10" s="164"/>
      <c r="AK10" s="162" ph="1"/>
      <c r="AL10" s="162"/>
      <c r="AM10" s="166"/>
      <c r="AO10" s="12" ph="1"/>
      <c r="AW10" s="12" ph="1"/>
      <c r="BE10" s="12" ph="1"/>
      <c r="BM10" s="12" ph="1"/>
      <c r="BN10" s="12" ph="1"/>
      <c r="BO10" s="12" ph="1"/>
      <c r="BP10" s="12" ph="1"/>
      <c r="BQ10" s="12" ph="1"/>
    </row>
    <row r="11" spans="1:69" ht="14.65" customHeight="1">
      <c r="B11" s="156"/>
      <c r="C11" s="22" t="s">
        <v>94</v>
      </c>
      <c r="D11" s="23" ph="1"/>
      <c r="E11" s="23"/>
      <c r="F11" s="24" t="s">
        <v>276</v>
      </c>
      <c r="G11" s="23" ph="1"/>
      <c r="H11" s="23"/>
      <c r="I11" s="25" t="s">
        <v>277</v>
      </c>
      <c r="J11" s="15"/>
      <c r="K11" s="16"/>
      <c r="L11" s="156"/>
      <c r="M11" s="22" t="s">
        <v>94</v>
      </c>
      <c r="N11" s="23" ph="1"/>
      <c r="O11" s="23"/>
      <c r="P11" s="24" t="s">
        <v>276</v>
      </c>
      <c r="Q11" s="26" ph="1"/>
      <c r="R11" s="23"/>
      <c r="S11" s="25" t="s">
        <v>277</v>
      </c>
      <c r="V11" s="156"/>
      <c r="W11" s="22" t="s">
        <v>94</v>
      </c>
      <c r="X11" s="23" ph="1"/>
      <c r="Y11" s="23"/>
      <c r="Z11" s="24" t="s">
        <v>276</v>
      </c>
      <c r="AA11" s="23" ph="1"/>
      <c r="AB11" s="23"/>
      <c r="AC11" s="25" t="s">
        <v>277</v>
      </c>
      <c r="AD11" s="15"/>
      <c r="AE11" s="16"/>
      <c r="AF11" s="156"/>
      <c r="AG11" s="22" t="s">
        <v>94</v>
      </c>
      <c r="AH11" s="23" ph="1"/>
      <c r="AI11" s="23"/>
      <c r="AJ11" s="24" t="s">
        <v>276</v>
      </c>
      <c r="AK11" s="23" ph="1"/>
      <c r="AL11" s="23"/>
      <c r="AM11" s="25" t="s">
        <v>277</v>
      </c>
      <c r="AO11" s="12" ph="1"/>
      <c r="AW11" s="12" ph="1"/>
      <c r="BE11" s="12" ph="1"/>
      <c r="BM11" s="12" ph="1"/>
      <c r="BN11" s="12" ph="1"/>
      <c r="BO11" s="12" ph="1"/>
      <c r="BP11" s="12" ph="1"/>
      <c r="BQ11" s="12" ph="1"/>
    </row>
    <row r="12" spans="1:69" ht="14.65" customHeight="1">
      <c r="B12" s="154">
        <v>3</v>
      </c>
      <c r="C12" s="157" t="s">
        <v>93</v>
      </c>
      <c r="D12" s="161" ph="1"/>
      <c r="E12" s="161"/>
      <c r="F12" s="163" t="s">
        <v>276</v>
      </c>
      <c r="G12" s="161" ph="1"/>
      <c r="H12" s="161"/>
      <c r="I12" s="165"/>
      <c r="J12" s="169" t="s">
        <v>278</v>
      </c>
      <c r="K12" s="170"/>
      <c r="L12" s="154">
        <v>3</v>
      </c>
      <c r="M12" s="157" t="s">
        <v>93</v>
      </c>
      <c r="N12" s="161" ph="1"/>
      <c r="O12" s="161"/>
      <c r="P12" s="163" t="s">
        <v>276</v>
      </c>
      <c r="Q12" s="167" ph="1"/>
      <c r="R12" s="161"/>
      <c r="S12" s="165"/>
      <c r="V12" s="154">
        <v>3</v>
      </c>
      <c r="W12" s="157" t="s">
        <v>93</v>
      </c>
      <c r="X12" s="161" ph="1"/>
      <c r="Y12" s="161"/>
      <c r="Z12" s="163" t="s">
        <v>276</v>
      </c>
      <c r="AA12" s="161" ph="1"/>
      <c r="AB12" s="161"/>
      <c r="AC12" s="165"/>
      <c r="AD12" s="169" t="s">
        <v>278</v>
      </c>
      <c r="AE12" s="170"/>
      <c r="AF12" s="154">
        <v>3</v>
      </c>
      <c r="AG12" s="157" t="s">
        <v>93</v>
      </c>
      <c r="AH12" s="161" ph="1"/>
      <c r="AI12" s="161"/>
      <c r="AJ12" s="163" t="s">
        <v>276</v>
      </c>
      <c r="AK12" s="161" ph="1"/>
      <c r="AL12" s="161"/>
      <c r="AM12" s="165"/>
      <c r="AO12" s="12" ph="1"/>
      <c r="AW12" s="12" ph="1"/>
      <c r="BE12" s="12" ph="1"/>
      <c r="BM12" s="12" ph="1"/>
      <c r="BN12" s="12" ph="1"/>
      <c r="BO12" s="12" ph="1"/>
      <c r="BP12" s="12" ph="1"/>
      <c r="BQ12" s="12" ph="1"/>
    </row>
    <row r="13" spans="1:69" ht="14.65" customHeight="1">
      <c r="B13" s="155"/>
      <c r="C13" s="158"/>
      <c r="D13" s="162" ph="1"/>
      <c r="E13" s="162"/>
      <c r="F13" s="164"/>
      <c r="G13" s="162" ph="1"/>
      <c r="H13" s="162"/>
      <c r="I13" s="166"/>
      <c r="J13" s="15"/>
      <c r="K13" s="16"/>
      <c r="L13" s="155"/>
      <c r="M13" s="158"/>
      <c r="N13" s="162" ph="1"/>
      <c r="O13" s="162"/>
      <c r="P13" s="164"/>
      <c r="Q13" s="168" ph="1"/>
      <c r="R13" s="162"/>
      <c r="S13" s="166"/>
      <c r="V13" s="155"/>
      <c r="W13" s="158"/>
      <c r="X13" s="162" ph="1"/>
      <c r="Y13" s="162"/>
      <c r="Z13" s="164"/>
      <c r="AA13" s="162" ph="1"/>
      <c r="AB13" s="162"/>
      <c r="AC13" s="166"/>
      <c r="AD13" s="15"/>
      <c r="AE13" s="16"/>
      <c r="AF13" s="155"/>
      <c r="AG13" s="158"/>
      <c r="AH13" s="162" ph="1"/>
      <c r="AI13" s="162"/>
      <c r="AJ13" s="164"/>
      <c r="AK13" s="162" ph="1"/>
      <c r="AL13" s="162"/>
      <c r="AM13" s="166"/>
      <c r="AO13" s="12" ph="1"/>
      <c r="AW13" s="12" ph="1"/>
      <c r="BE13" s="12" ph="1"/>
      <c r="BM13" s="12" ph="1"/>
      <c r="BN13" s="12" ph="1"/>
      <c r="BO13" s="12" ph="1"/>
      <c r="BP13" s="12" ph="1"/>
      <c r="BQ13" s="12" ph="1"/>
    </row>
    <row r="14" spans="1:69" ht="14.65" customHeight="1">
      <c r="B14" s="156"/>
      <c r="C14" s="22" t="s">
        <v>94</v>
      </c>
      <c r="D14" s="23" ph="1"/>
      <c r="E14" s="23"/>
      <c r="F14" s="24" t="s">
        <v>276</v>
      </c>
      <c r="G14" s="23" ph="1"/>
      <c r="H14" s="23"/>
      <c r="I14" s="25" t="s">
        <v>277</v>
      </c>
      <c r="J14" s="15"/>
      <c r="K14" s="16"/>
      <c r="L14" s="156"/>
      <c r="M14" s="22" t="s">
        <v>94</v>
      </c>
      <c r="N14" s="23" ph="1"/>
      <c r="O14" s="23"/>
      <c r="P14" s="24" t="s">
        <v>276</v>
      </c>
      <c r="Q14" s="26" ph="1"/>
      <c r="R14" s="23"/>
      <c r="S14" s="25" t="s">
        <v>277</v>
      </c>
      <c r="V14" s="156"/>
      <c r="W14" s="22" t="s">
        <v>94</v>
      </c>
      <c r="X14" s="23" ph="1"/>
      <c r="Y14" s="23"/>
      <c r="Z14" s="24" t="s">
        <v>276</v>
      </c>
      <c r="AA14" s="23" ph="1"/>
      <c r="AB14" s="23"/>
      <c r="AC14" s="25" t="s">
        <v>277</v>
      </c>
      <c r="AD14" s="15"/>
      <c r="AE14" s="16"/>
      <c r="AF14" s="156"/>
      <c r="AG14" s="22" t="s">
        <v>94</v>
      </c>
      <c r="AH14" s="23" ph="1"/>
      <c r="AI14" s="23"/>
      <c r="AJ14" s="24" t="s">
        <v>276</v>
      </c>
      <c r="AK14" s="23" ph="1"/>
      <c r="AL14" s="23"/>
      <c r="AM14" s="25" t="s">
        <v>277</v>
      </c>
      <c r="AO14" s="12" ph="1"/>
      <c r="AW14" s="12" ph="1"/>
      <c r="BE14" s="12" ph="1"/>
      <c r="BM14" s="12" ph="1"/>
      <c r="BN14" s="12" ph="1"/>
      <c r="BO14" s="12" ph="1"/>
      <c r="BP14" s="12" ph="1"/>
      <c r="BQ14" s="12" ph="1"/>
    </row>
    <row r="15" spans="1:69" ht="14.65" customHeight="1">
      <c r="B15" s="154">
        <v>4</v>
      </c>
      <c r="C15" s="157" t="s">
        <v>93</v>
      </c>
      <c r="D15" s="161" ph="1"/>
      <c r="E15" s="161"/>
      <c r="F15" s="163" t="s">
        <v>276</v>
      </c>
      <c r="G15" s="161" ph="1"/>
      <c r="H15" s="161"/>
      <c r="I15" s="165"/>
      <c r="J15" s="15"/>
      <c r="K15" s="21"/>
      <c r="L15" s="154">
        <v>4</v>
      </c>
      <c r="M15" s="157" t="s">
        <v>93</v>
      </c>
      <c r="N15" s="161" ph="1"/>
      <c r="O15" s="161"/>
      <c r="P15" s="163" t="s">
        <v>276</v>
      </c>
      <c r="Q15" s="167" ph="1"/>
      <c r="R15" s="161"/>
      <c r="S15" s="165"/>
      <c r="V15" s="154">
        <v>4</v>
      </c>
      <c r="W15" s="157" t="s">
        <v>93</v>
      </c>
      <c r="X15" s="161" ph="1"/>
      <c r="Y15" s="161"/>
      <c r="Z15" s="163" t="s">
        <v>276</v>
      </c>
      <c r="AA15" s="161" ph="1"/>
      <c r="AB15" s="161"/>
      <c r="AC15" s="165"/>
      <c r="AD15" s="15"/>
      <c r="AE15" s="21"/>
      <c r="AF15" s="154">
        <v>4</v>
      </c>
      <c r="AG15" s="157" t="s">
        <v>93</v>
      </c>
      <c r="AH15" s="161" ph="1"/>
      <c r="AI15" s="161"/>
      <c r="AJ15" s="163" t="s">
        <v>276</v>
      </c>
      <c r="AK15" s="161" ph="1"/>
      <c r="AL15" s="161"/>
      <c r="AM15" s="165"/>
      <c r="AO15" s="12" ph="1"/>
      <c r="AW15" s="12" ph="1"/>
      <c r="BE15" s="12" ph="1"/>
      <c r="BM15" s="12" ph="1"/>
      <c r="BN15" s="12" ph="1"/>
      <c r="BO15" s="12" ph="1"/>
      <c r="BP15" s="12" ph="1"/>
      <c r="BQ15" s="12" ph="1"/>
    </row>
    <row r="16" spans="1:69" ht="14.65" customHeight="1">
      <c r="B16" s="155"/>
      <c r="C16" s="158"/>
      <c r="D16" s="162" ph="1"/>
      <c r="E16" s="162"/>
      <c r="F16" s="164"/>
      <c r="G16" s="162" ph="1"/>
      <c r="H16" s="162"/>
      <c r="I16" s="166"/>
      <c r="J16" s="15"/>
      <c r="K16" s="16"/>
      <c r="L16" s="155"/>
      <c r="M16" s="158"/>
      <c r="N16" s="162" ph="1"/>
      <c r="O16" s="162"/>
      <c r="P16" s="164"/>
      <c r="Q16" s="168" ph="1"/>
      <c r="R16" s="162"/>
      <c r="S16" s="166"/>
      <c r="V16" s="155"/>
      <c r="W16" s="158"/>
      <c r="X16" s="162" ph="1"/>
      <c r="Y16" s="162"/>
      <c r="Z16" s="164"/>
      <c r="AA16" s="162" ph="1"/>
      <c r="AB16" s="162"/>
      <c r="AC16" s="166"/>
      <c r="AD16" s="15"/>
      <c r="AE16" s="16"/>
      <c r="AF16" s="155"/>
      <c r="AG16" s="158"/>
      <c r="AH16" s="162" ph="1"/>
      <c r="AI16" s="162"/>
      <c r="AJ16" s="164"/>
      <c r="AK16" s="162" ph="1"/>
      <c r="AL16" s="162"/>
      <c r="AM16" s="166"/>
      <c r="AO16" s="12" ph="1"/>
      <c r="AW16" s="12" ph="1"/>
      <c r="BE16" s="12" ph="1"/>
      <c r="BM16" s="12" ph="1"/>
      <c r="BN16" s="12" ph="1"/>
      <c r="BO16" s="12" ph="1"/>
      <c r="BP16" s="12" ph="1"/>
      <c r="BQ16" s="12" ph="1"/>
    </row>
    <row r="17" spans="2:39" ht="14.65" customHeight="1">
      <c r="B17" s="156"/>
      <c r="C17" s="22" t="s">
        <v>94</v>
      </c>
      <c r="D17" s="23" ph="1"/>
      <c r="E17" s="23"/>
      <c r="F17" s="24" t="s">
        <v>276</v>
      </c>
      <c r="G17" s="23" ph="1"/>
      <c r="H17" s="23"/>
      <c r="I17" s="25" t="s">
        <v>277</v>
      </c>
      <c r="J17" s="15"/>
      <c r="K17" s="16"/>
      <c r="L17" s="156"/>
      <c r="M17" s="22" t="s">
        <v>94</v>
      </c>
      <c r="N17" s="23" ph="1"/>
      <c r="O17" s="23"/>
      <c r="P17" s="24" t="s">
        <v>276</v>
      </c>
      <c r="Q17" s="26" ph="1"/>
      <c r="R17" s="23"/>
      <c r="S17" s="25" t="s">
        <v>277</v>
      </c>
      <c r="V17" s="156"/>
      <c r="W17" s="22" t="s">
        <v>94</v>
      </c>
      <c r="X17" s="23" ph="1"/>
      <c r="Y17" s="23"/>
      <c r="Z17" s="24" t="s">
        <v>276</v>
      </c>
      <c r="AA17" s="23" ph="1"/>
      <c r="AB17" s="23"/>
      <c r="AC17" s="25" t="s">
        <v>277</v>
      </c>
      <c r="AD17" s="15"/>
      <c r="AE17" s="16"/>
      <c r="AF17" s="156"/>
      <c r="AG17" s="22" t="s">
        <v>94</v>
      </c>
      <c r="AH17" s="23" ph="1"/>
      <c r="AI17" s="23"/>
      <c r="AJ17" s="24" t="s">
        <v>276</v>
      </c>
      <c r="AK17" s="23" ph="1"/>
      <c r="AL17" s="23"/>
      <c r="AM17" s="25" t="s">
        <v>277</v>
      </c>
    </row>
    <row r="18" spans="2:39" ht="14.65" customHeight="1">
      <c r="B18" s="154">
        <v>5</v>
      </c>
      <c r="C18" s="157" t="s">
        <v>93</v>
      </c>
      <c r="D18" s="161" ph="1"/>
      <c r="E18" s="161"/>
      <c r="F18" s="163" t="s">
        <v>276</v>
      </c>
      <c r="G18" s="161" ph="1"/>
      <c r="H18" s="161"/>
      <c r="I18" s="165"/>
      <c r="J18" s="169" t="s">
        <v>279</v>
      </c>
      <c r="K18" s="170"/>
      <c r="L18" s="154">
        <v>5</v>
      </c>
      <c r="M18" s="157" t="s">
        <v>93</v>
      </c>
      <c r="N18" s="161" ph="1"/>
      <c r="O18" s="161"/>
      <c r="P18" s="163" t="s">
        <v>276</v>
      </c>
      <c r="Q18" s="167" ph="1"/>
      <c r="R18" s="161"/>
      <c r="S18" s="165"/>
      <c r="V18" s="154">
        <v>5</v>
      </c>
      <c r="W18" s="157" t="s">
        <v>93</v>
      </c>
      <c r="X18" s="161" ph="1"/>
      <c r="Y18" s="161"/>
      <c r="Z18" s="163" t="s">
        <v>276</v>
      </c>
      <c r="AA18" s="161" ph="1"/>
      <c r="AB18" s="161"/>
      <c r="AC18" s="165"/>
      <c r="AD18" s="169" t="s">
        <v>279</v>
      </c>
      <c r="AE18" s="170"/>
      <c r="AF18" s="154">
        <v>5</v>
      </c>
      <c r="AG18" s="157" t="s">
        <v>93</v>
      </c>
      <c r="AH18" s="161" ph="1"/>
      <c r="AI18" s="161"/>
      <c r="AJ18" s="163" t="s">
        <v>276</v>
      </c>
      <c r="AK18" s="161" ph="1"/>
      <c r="AL18" s="161"/>
      <c r="AM18" s="165"/>
    </row>
    <row r="19" spans="2:39" ht="14.65" customHeight="1">
      <c r="B19" s="155"/>
      <c r="C19" s="158"/>
      <c r="D19" s="162" ph="1"/>
      <c r="E19" s="162"/>
      <c r="F19" s="164"/>
      <c r="G19" s="162" ph="1"/>
      <c r="H19" s="162"/>
      <c r="I19" s="166"/>
      <c r="J19" s="15"/>
      <c r="K19" s="16"/>
      <c r="L19" s="155"/>
      <c r="M19" s="158"/>
      <c r="N19" s="162" ph="1"/>
      <c r="O19" s="162"/>
      <c r="P19" s="164"/>
      <c r="Q19" s="168" ph="1"/>
      <c r="R19" s="162"/>
      <c r="S19" s="166"/>
      <c r="V19" s="155"/>
      <c r="W19" s="158"/>
      <c r="X19" s="162" ph="1"/>
      <c r="Y19" s="162"/>
      <c r="Z19" s="164"/>
      <c r="AA19" s="162" ph="1"/>
      <c r="AB19" s="162"/>
      <c r="AC19" s="166"/>
      <c r="AD19" s="15"/>
      <c r="AE19" s="16"/>
      <c r="AF19" s="155"/>
      <c r="AG19" s="158"/>
      <c r="AH19" s="162" ph="1"/>
      <c r="AI19" s="162"/>
      <c r="AJ19" s="164"/>
      <c r="AK19" s="162" ph="1"/>
      <c r="AL19" s="162"/>
      <c r="AM19" s="166"/>
    </row>
    <row r="20" spans="2:39" ht="14.65" customHeight="1">
      <c r="B20" s="156"/>
      <c r="C20" s="22" t="s">
        <v>94</v>
      </c>
      <c r="D20" s="23" ph="1"/>
      <c r="E20" s="23"/>
      <c r="F20" s="24" t="s">
        <v>276</v>
      </c>
      <c r="G20" s="23" ph="1"/>
      <c r="H20" s="23"/>
      <c r="I20" s="25" t="s">
        <v>277</v>
      </c>
      <c r="J20" s="15"/>
      <c r="K20" s="16"/>
      <c r="L20" s="156"/>
      <c r="M20" s="22" t="s">
        <v>94</v>
      </c>
      <c r="N20" s="23" ph="1"/>
      <c r="O20" s="23"/>
      <c r="P20" s="24" t="s">
        <v>276</v>
      </c>
      <c r="Q20" s="26" ph="1"/>
      <c r="R20" s="23"/>
      <c r="S20" s="25" t="s">
        <v>277</v>
      </c>
      <c r="V20" s="156"/>
      <c r="W20" s="22" t="s">
        <v>94</v>
      </c>
      <c r="X20" s="23" ph="1"/>
      <c r="Y20" s="23"/>
      <c r="Z20" s="24" t="s">
        <v>276</v>
      </c>
      <c r="AA20" s="23" ph="1"/>
      <c r="AB20" s="23"/>
      <c r="AC20" s="25" t="s">
        <v>277</v>
      </c>
      <c r="AD20" s="15"/>
      <c r="AE20" s="16"/>
      <c r="AF20" s="156"/>
      <c r="AG20" s="22" t="s">
        <v>94</v>
      </c>
      <c r="AH20" s="23" ph="1"/>
      <c r="AI20" s="23"/>
      <c r="AJ20" s="24" t="s">
        <v>276</v>
      </c>
      <c r="AK20" s="23" ph="1"/>
      <c r="AL20" s="23"/>
      <c r="AM20" s="25" t="s">
        <v>277</v>
      </c>
    </row>
    <row r="21" spans="2:39" ht="14.65" customHeight="1">
      <c r="B21" s="154">
        <v>6</v>
      </c>
      <c r="C21" s="157" t="s">
        <v>93</v>
      </c>
      <c r="D21" s="161" ph="1"/>
      <c r="E21" s="161"/>
      <c r="F21" s="163" t="s">
        <v>276</v>
      </c>
      <c r="G21" s="161" ph="1"/>
      <c r="H21" s="161"/>
      <c r="I21" s="165"/>
      <c r="J21" s="15"/>
      <c r="K21" s="21"/>
      <c r="L21" s="154">
        <v>6</v>
      </c>
      <c r="M21" s="157" t="s">
        <v>93</v>
      </c>
      <c r="N21" s="161" ph="1"/>
      <c r="O21" s="161"/>
      <c r="P21" s="163" t="s">
        <v>276</v>
      </c>
      <c r="Q21" s="167" ph="1"/>
      <c r="R21" s="161"/>
      <c r="S21" s="165"/>
      <c r="V21" s="154">
        <v>6</v>
      </c>
      <c r="W21" s="157" t="s">
        <v>93</v>
      </c>
      <c r="X21" s="161" ph="1"/>
      <c r="Y21" s="161"/>
      <c r="Z21" s="163" t="s">
        <v>276</v>
      </c>
      <c r="AA21" s="161" ph="1"/>
      <c r="AB21" s="161"/>
      <c r="AC21" s="165"/>
      <c r="AD21" s="15"/>
      <c r="AE21" s="21"/>
      <c r="AF21" s="154">
        <v>6</v>
      </c>
      <c r="AG21" s="157" t="s">
        <v>93</v>
      </c>
      <c r="AH21" s="161" ph="1"/>
      <c r="AI21" s="161"/>
      <c r="AJ21" s="163" t="s">
        <v>276</v>
      </c>
      <c r="AK21" s="161" ph="1"/>
      <c r="AL21" s="161"/>
      <c r="AM21" s="165"/>
    </row>
    <row r="22" spans="2:39" ht="14.65" customHeight="1">
      <c r="B22" s="155"/>
      <c r="C22" s="158"/>
      <c r="D22" s="162" ph="1"/>
      <c r="E22" s="162"/>
      <c r="F22" s="164"/>
      <c r="G22" s="162" ph="1"/>
      <c r="H22" s="162"/>
      <c r="I22" s="166"/>
      <c r="J22" s="15"/>
      <c r="K22" s="16"/>
      <c r="L22" s="155"/>
      <c r="M22" s="158"/>
      <c r="N22" s="162" ph="1"/>
      <c r="O22" s="162"/>
      <c r="P22" s="164"/>
      <c r="Q22" s="168" ph="1"/>
      <c r="R22" s="162"/>
      <c r="S22" s="166"/>
      <c r="V22" s="155"/>
      <c r="W22" s="158"/>
      <c r="X22" s="162" ph="1"/>
      <c r="Y22" s="162"/>
      <c r="Z22" s="164"/>
      <c r="AA22" s="162" ph="1"/>
      <c r="AB22" s="162"/>
      <c r="AC22" s="166"/>
      <c r="AD22" s="15"/>
      <c r="AE22" s="16"/>
      <c r="AF22" s="155"/>
      <c r="AG22" s="158"/>
      <c r="AH22" s="162" ph="1"/>
      <c r="AI22" s="162"/>
      <c r="AJ22" s="164"/>
      <c r="AK22" s="162" ph="1"/>
      <c r="AL22" s="162"/>
      <c r="AM22" s="166"/>
    </row>
    <row r="23" spans="2:39" ht="14.65" customHeight="1">
      <c r="B23" s="156"/>
      <c r="C23" s="22" t="s">
        <v>94</v>
      </c>
      <c r="D23" s="23" ph="1"/>
      <c r="E23" s="23"/>
      <c r="F23" s="24" t="s">
        <v>276</v>
      </c>
      <c r="G23" s="23" ph="1"/>
      <c r="H23" s="23"/>
      <c r="I23" s="25" t="s">
        <v>277</v>
      </c>
      <c r="J23" s="15"/>
      <c r="K23" s="16"/>
      <c r="L23" s="156"/>
      <c r="M23" s="22" t="s">
        <v>94</v>
      </c>
      <c r="N23" s="23" ph="1"/>
      <c r="O23" s="23"/>
      <c r="P23" s="24" t="s">
        <v>276</v>
      </c>
      <c r="Q23" s="26" ph="1"/>
      <c r="R23" s="23"/>
      <c r="S23" s="25" t="s">
        <v>277</v>
      </c>
      <c r="V23" s="156"/>
      <c r="W23" s="22" t="s">
        <v>94</v>
      </c>
      <c r="X23" s="23" ph="1"/>
      <c r="Y23" s="23"/>
      <c r="Z23" s="24" t="s">
        <v>276</v>
      </c>
      <c r="AA23" s="23" ph="1"/>
      <c r="AB23" s="23"/>
      <c r="AC23" s="25" t="s">
        <v>277</v>
      </c>
      <c r="AD23" s="15"/>
      <c r="AE23" s="16"/>
      <c r="AF23" s="156"/>
      <c r="AG23" s="22" t="s">
        <v>94</v>
      </c>
      <c r="AH23" s="23" ph="1"/>
      <c r="AI23" s="23"/>
      <c r="AJ23" s="24" t="s">
        <v>276</v>
      </c>
      <c r="AK23" s="23" ph="1"/>
      <c r="AL23" s="23"/>
      <c r="AM23" s="25" t="s">
        <v>277</v>
      </c>
    </row>
    <row r="24" spans="2:39" ht="14.65" customHeight="1">
      <c r="B24" s="154">
        <v>7</v>
      </c>
      <c r="C24" s="157" t="s">
        <v>93</v>
      </c>
      <c r="D24" s="161" ph="1"/>
      <c r="E24" s="161"/>
      <c r="F24" s="163" t="s">
        <v>276</v>
      </c>
      <c r="G24" s="161" ph="1"/>
      <c r="H24" s="161"/>
      <c r="I24" s="165"/>
      <c r="J24" s="169" t="s">
        <v>280</v>
      </c>
      <c r="K24" s="170"/>
      <c r="L24" s="154">
        <v>7</v>
      </c>
      <c r="M24" s="157" t="s">
        <v>93</v>
      </c>
      <c r="N24" s="161" ph="1"/>
      <c r="O24" s="161"/>
      <c r="P24" s="163" t="s">
        <v>276</v>
      </c>
      <c r="Q24" s="167" ph="1"/>
      <c r="R24" s="161"/>
      <c r="S24" s="165"/>
      <c r="V24" s="154">
        <v>7</v>
      </c>
      <c r="W24" s="157" t="s">
        <v>93</v>
      </c>
      <c r="X24" s="161" ph="1"/>
      <c r="Y24" s="161"/>
      <c r="Z24" s="163" t="s">
        <v>276</v>
      </c>
      <c r="AA24" s="161" ph="1"/>
      <c r="AB24" s="161"/>
      <c r="AC24" s="165"/>
      <c r="AD24" s="169" t="s">
        <v>280</v>
      </c>
      <c r="AE24" s="170"/>
      <c r="AF24" s="154">
        <v>7</v>
      </c>
      <c r="AG24" s="157" t="s">
        <v>93</v>
      </c>
      <c r="AH24" s="161" ph="1"/>
      <c r="AI24" s="161"/>
      <c r="AJ24" s="163" t="s">
        <v>276</v>
      </c>
      <c r="AK24" s="161" ph="1"/>
      <c r="AL24" s="161"/>
      <c r="AM24" s="165"/>
    </row>
    <row r="25" spans="2:39" ht="14.65" customHeight="1">
      <c r="B25" s="155"/>
      <c r="C25" s="158"/>
      <c r="D25" s="162" ph="1"/>
      <c r="E25" s="162"/>
      <c r="F25" s="164"/>
      <c r="G25" s="162" ph="1"/>
      <c r="H25" s="162"/>
      <c r="I25" s="166"/>
      <c r="J25" s="15"/>
      <c r="K25" s="16"/>
      <c r="L25" s="155"/>
      <c r="M25" s="158"/>
      <c r="N25" s="162" ph="1"/>
      <c r="O25" s="162"/>
      <c r="P25" s="164"/>
      <c r="Q25" s="168" ph="1"/>
      <c r="R25" s="162"/>
      <c r="S25" s="166"/>
      <c r="V25" s="155"/>
      <c r="W25" s="158"/>
      <c r="X25" s="162" ph="1"/>
      <c r="Y25" s="162"/>
      <c r="Z25" s="164"/>
      <c r="AA25" s="162" ph="1"/>
      <c r="AB25" s="162"/>
      <c r="AC25" s="166"/>
      <c r="AD25" s="15"/>
      <c r="AE25" s="16"/>
      <c r="AF25" s="155"/>
      <c r="AG25" s="158"/>
      <c r="AH25" s="162" ph="1"/>
      <c r="AI25" s="162"/>
      <c r="AJ25" s="164"/>
      <c r="AK25" s="162" ph="1"/>
      <c r="AL25" s="162"/>
      <c r="AM25" s="166"/>
    </row>
    <row r="26" spans="2:39" ht="14.65" customHeight="1">
      <c r="B26" s="156"/>
      <c r="C26" s="22" t="s">
        <v>94</v>
      </c>
      <c r="D26" s="23" ph="1"/>
      <c r="E26" s="23"/>
      <c r="F26" s="24" t="s">
        <v>276</v>
      </c>
      <c r="G26" s="23" ph="1"/>
      <c r="H26" s="23"/>
      <c r="I26" s="25" t="s">
        <v>277</v>
      </c>
      <c r="J26" s="15"/>
      <c r="K26" s="16"/>
      <c r="L26" s="156"/>
      <c r="M26" s="22" t="s">
        <v>94</v>
      </c>
      <c r="N26" s="23" ph="1"/>
      <c r="O26" s="23"/>
      <c r="P26" s="24" t="s">
        <v>276</v>
      </c>
      <c r="Q26" s="26" ph="1"/>
      <c r="R26" s="23"/>
      <c r="S26" s="25" t="s">
        <v>277</v>
      </c>
      <c r="V26" s="156"/>
      <c r="W26" s="22" t="s">
        <v>94</v>
      </c>
      <c r="X26" s="23" ph="1"/>
      <c r="Y26" s="23"/>
      <c r="Z26" s="24" t="s">
        <v>276</v>
      </c>
      <c r="AA26" s="23" ph="1"/>
      <c r="AB26" s="23"/>
      <c r="AC26" s="25" t="s">
        <v>277</v>
      </c>
      <c r="AD26" s="15"/>
      <c r="AE26" s="16"/>
      <c r="AF26" s="156"/>
      <c r="AG26" s="22" t="s">
        <v>94</v>
      </c>
      <c r="AH26" s="23" ph="1"/>
      <c r="AI26" s="23"/>
      <c r="AJ26" s="24" t="s">
        <v>276</v>
      </c>
      <c r="AK26" s="23" ph="1"/>
      <c r="AL26" s="23"/>
      <c r="AM26" s="25" t="s">
        <v>277</v>
      </c>
    </row>
    <row r="27" spans="2:39" ht="14.65" customHeight="1">
      <c r="B27" s="154">
        <v>8</v>
      </c>
      <c r="C27" s="157" t="s">
        <v>93</v>
      </c>
      <c r="D27" s="161" ph="1"/>
      <c r="E27" s="161"/>
      <c r="F27" s="163" t="s">
        <v>276</v>
      </c>
      <c r="G27" s="161" ph="1"/>
      <c r="H27" s="161"/>
      <c r="I27" s="165"/>
      <c r="J27" s="15"/>
      <c r="K27" s="21"/>
      <c r="L27" s="154">
        <v>8</v>
      </c>
      <c r="M27" s="157" t="s">
        <v>93</v>
      </c>
      <c r="N27" s="161" ph="1"/>
      <c r="O27" s="161"/>
      <c r="P27" s="163" t="s">
        <v>276</v>
      </c>
      <c r="Q27" s="167" ph="1"/>
      <c r="R27" s="161"/>
      <c r="S27" s="165"/>
      <c r="V27" s="154">
        <v>8</v>
      </c>
      <c r="W27" s="157" t="s">
        <v>93</v>
      </c>
      <c r="X27" s="161" ph="1"/>
      <c r="Y27" s="161"/>
      <c r="Z27" s="163" t="s">
        <v>276</v>
      </c>
      <c r="AA27" s="161" ph="1"/>
      <c r="AB27" s="161"/>
      <c r="AC27" s="165"/>
      <c r="AD27" s="15"/>
      <c r="AE27" s="21"/>
      <c r="AF27" s="154">
        <v>8</v>
      </c>
      <c r="AG27" s="157" t="s">
        <v>93</v>
      </c>
      <c r="AH27" s="161" ph="1"/>
      <c r="AI27" s="161"/>
      <c r="AJ27" s="163" t="s">
        <v>276</v>
      </c>
      <c r="AK27" s="161" ph="1"/>
      <c r="AL27" s="161"/>
      <c r="AM27" s="165"/>
    </row>
    <row r="28" spans="2:39" ht="14.65" customHeight="1">
      <c r="B28" s="155"/>
      <c r="C28" s="158"/>
      <c r="D28" s="162" ph="1"/>
      <c r="E28" s="162"/>
      <c r="F28" s="164"/>
      <c r="G28" s="162" ph="1"/>
      <c r="H28" s="162"/>
      <c r="I28" s="166"/>
      <c r="J28" s="15"/>
      <c r="K28" s="16"/>
      <c r="L28" s="155"/>
      <c r="M28" s="158"/>
      <c r="N28" s="162" ph="1"/>
      <c r="O28" s="162"/>
      <c r="P28" s="164"/>
      <c r="Q28" s="168" ph="1"/>
      <c r="R28" s="162"/>
      <c r="S28" s="166"/>
      <c r="V28" s="155"/>
      <c r="W28" s="158"/>
      <c r="X28" s="162" ph="1"/>
      <c r="Y28" s="162"/>
      <c r="Z28" s="164"/>
      <c r="AA28" s="162" ph="1"/>
      <c r="AB28" s="162"/>
      <c r="AC28" s="166"/>
      <c r="AD28" s="15"/>
      <c r="AE28" s="16"/>
      <c r="AF28" s="155"/>
      <c r="AG28" s="158"/>
      <c r="AH28" s="162" ph="1"/>
      <c r="AI28" s="162"/>
      <c r="AJ28" s="164"/>
      <c r="AK28" s="162" ph="1"/>
      <c r="AL28" s="162"/>
      <c r="AM28" s="166"/>
    </row>
    <row r="29" spans="2:39" ht="14.65" customHeight="1">
      <c r="B29" s="156"/>
      <c r="C29" s="22" t="s">
        <v>94</v>
      </c>
      <c r="D29" s="23" ph="1"/>
      <c r="E29" s="23"/>
      <c r="F29" s="24" t="s">
        <v>276</v>
      </c>
      <c r="G29" s="23" ph="1"/>
      <c r="H29" s="23"/>
      <c r="I29" s="25" t="s">
        <v>277</v>
      </c>
      <c r="J29" s="15"/>
      <c r="K29" s="16"/>
      <c r="L29" s="156"/>
      <c r="M29" s="22" t="s">
        <v>94</v>
      </c>
      <c r="N29" s="23" ph="1"/>
      <c r="O29" s="23"/>
      <c r="P29" s="24" t="s">
        <v>276</v>
      </c>
      <c r="Q29" s="26" ph="1"/>
      <c r="R29" s="23"/>
      <c r="S29" s="25" t="s">
        <v>277</v>
      </c>
      <c r="V29" s="156"/>
      <c r="W29" s="22" t="s">
        <v>94</v>
      </c>
      <c r="X29" s="23" ph="1"/>
      <c r="Y29" s="23"/>
      <c r="Z29" s="24" t="s">
        <v>276</v>
      </c>
      <c r="AA29" s="23" ph="1"/>
      <c r="AB29" s="23"/>
      <c r="AC29" s="25" t="s">
        <v>277</v>
      </c>
      <c r="AD29" s="15"/>
      <c r="AE29" s="16"/>
      <c r="AF29" s="156"/>
      <c r="AG29" s="22" t="s">
        <v>94</v>
      </c>
      <c r="AH29" s="23" ph="1"/>
      <c r="AI29" s="23"/>
      <c r="AJ29" s="24" t="s">
        <v>276</v>
      </c>
      <c r="AK29" s="23" ph="1"/>
      <c r="AL29" s="23"/>
      <c r="AM29" s="25" t="s">
        <v>277</v>
      </c>
    </row>
    <row r="30" spans="2:39" ht="14.65" customHeight="1">
      <c r="B30" s="154">
        <v>9</v>
      </c>
      <c r="C30" s="157" t="s">
        <v>93</v>
      </c>
      <c r="D30" s="161" ph="1"/>
      <c r="E30" s="161"/>
      <c r="F30" s="163" t="s">
        <v>276</v>
      </c>
      <c r="G30" s="161" ph="1"/>
      <c r="H30" s="161"/>
      <c r="I30" s="165"/>
      <c r="J30" s="169" t="s">
        <v>279</v>
      </c>
      <c r="K30" s="170"/>
      <c r="L30" s="154">
        <v>9</v>
      </c>
      <c r="M30" s="157" t="s">
        <v>93</v>
      </c>
      <c r="N30" s="161" ph="1"/>
      <c r="O30" s="161"/>
      <c r="P30" s="163" t="s">
        <v>276</v>
      </c>
      <c r="Q30" s="167" ph="1"/>
      <c r="R30" s="161"/>
      <c r="S30" s="165"/>
      <c r="V30" s="154">
        <v>9</v>
      </c>
      <c r="W30" s="157" t="s">
        <v>93</v>
      </c>
      <c r="X30" s="161" ph="1"/>
      <c r="Y30" s="161"/>
      <c r="Z30" s="163" t="s">
        <v>276</v>
      </c>
      <c r="AA30" s="161" ph="1"/>
      <c r="AB30" s="161"/>
      <c r="AC30" s="165"/>
      <c r="AD30" s="169" t="s">
        <v>279</v>
      </c>
      <c r="AE30" s="170"/>
      <c r="AF30" s="154">
        <v>9</v>
      </c>
      <c r="AG30" s="157" t="s">
        <v>93</v>
      </c>
      <c r="AH30" s="161" ph="1"/>
      <c r="AI30" s="161"/>
      <c r="AJ30" s="163" t="s">
        <v>276</v>
      </c>
      <c r="AK30" s="161" ph="1"/>
      <c r="AL30" s="161"/>
      <c r="AM30" s="165"/>
    </row>
    <row r="31" spans="2:39" ht="14.65" customHeight="1">
      <c r="B31" s="155"/>
      <c r="C31" s="158"/>
      <c r="D31" s="162" ph="1"/>
      <c r="E31" s="162"/>
      <c r="F31" s="164"/>
      <c r="G31" s="162" ph="1"/>
      <c r="H31" s="162"/>
      <c r="I31" s="166"/>
      <c r="J31" s="15"/>
      <c r="K31" s="16"/>
      <c r="L31" s="155"/>
      <c r="M31" s="158"/>
      <c r="N31" s="162" ph="1"/>
      <c r="O31" s="162"/>
      <c r="P31" s="164"/>
      <c r="Q31" s="168" ph="1"/>
      <c r="R31" s="162"/>
      <c r="S31" s="166"/>
      <c r="V31" s="155"/>
      <c r="W31" s="158"/>
      <c r="X31" s="162" ph="1"/>
      <c r="Y31" s="162"/>
      <c r="Z31" s="164"/>
      <c r="AA31" s="162" ph="1"/>
      <c r="AB31" s="162"/>
      <c r="AC31" s="166"/>
      <c r="AD31" s="15"/>
      <c r="AE31" s="16"/>
      <c r="AF31" s="155"/>
      <c r="AG31" s="158"/>
      <c r="AH31" s="162" ph="1"/>
      <c r="AI31" s="162"/>
      <c r="AJ31" s="164"/>
      <c r="AK31" s="162" ph="1"/>
      <c r="AL31" s="162"/>
      <c r="AM31" s="166"/>
    </row>
    <row r="32" spans="2:39" ht="14.65" customHeight="1">
      <c r="B32" s="156"/>
      <c r="C32" s="22" t="s">
        <v>94</v>
      </c>
      <c r="D32" s="23" ph="1"/>
      <c r="E32" s="23"/>
      <c r="F32" s="24" t="s">
        <v>276</v>
      </c>
      <c r="G32" s="23" ph="1"/>
      <c r="H32" s="23"/>
      <c r="I32" s="25" t="s">
        <v>277</v>
      </c>
      <c r="J32" s="15"/>
      <c r="K32" s="16"/>
      <c r="L32" s="156"/>
      <c r="M32" s="22" t="s">
        <v>94</v>
      </c>
      <c r="N32" s="23" ph="1"/>
      <c r="O32" s="23"/>
      <c r="P32" s="24" t="s">
        <v>276</v>
      </c>
      <c r="Q32" s="26" ph="1"/>
      <c r="R32" s="23"/>
      <c r="S32" s="25" t="s">
        <v>277</v>
      </c>
      <c r="V32" s="156"/>
      <c r="W32" s="22" t="s">
        <v>94</v>
      </c>
      <c r="X32" s="23" ph="1"/>
      <c r="Y32" s="23"/>
      <c r="Z32" s="24" t="s">
        <v>276</v>
      </c>
      <c r="AA32" s="23" ph="1"/>
      <c r="AB32" s="23"/>
      <c r="AC32" s="25" t="s">
        <v>277</v>
      </c>
      <c r="AD32" s="15"/>
      <c r="AE32" s="16"/>
      <c r="AF32" s="156"/>
      <c r="AG32" s="22" t="s">
        <v>94</v>
      </c>
      <c r="AH32" s="23" ph="1"/>
      <c r="AI32" s="23"/>
      <c r="AJ32" s="24" t="s">
        <v>276</v>
      </c>
      <c r="AK32" s="23" ph="1"/>
      <c r="AL32" s="23"/>
      <c r="AM32" s="25" t="s">
        <v>277</v>
      </c>
    </row>
    <row r="33" spans="2:39" ht="14.65" customHeight="1">
      <c r="B33" s="154">
        <v>10</v>
      </c>
      <c r="C33" s="157" t="s">
        <v>93</v>
      </c>
      <c r="D33" s="161" ph="1"/>
      <c r="E33" s="161"/>
      <c r="F33" s="163" t="s">
        <v>276</v>
      </c>
      <c r="G33" s="161" ph="1"/>
      <c r="H33" s="161"/>
      <c r="I33" s="165"/>
      <c r="J33" s="15"/>
      <c r="K33" s="21"/>
      <c r="L33" s="154">
        <v>10</v>
      </c>
      <c r="M33" s="157" t="s">
        <v>93</v>
      </c>
      <c r="N33" s="161" ph="1"/>
      <c r="O33" s="161"/>
      <c r="P33" s="163" t="s">
        <v>276</v>
      </c>
      <c r="Q33" s="167" ph="1"/>
      <c r="R33" s="161"/>
      <c r="S33" s="165"/>
      <c r="V33" s="154">
        <v>10</v>
      </c>
      <c r="W33" s="157" t="s">
        <v>93</v>
      </c>
      <c r="X33" s="161" ph="1"/>
      <c r="Y33" s="161"/>
      <c r="Z33" s="163" t="s">
        <v>276</v>
      </c>
      <c r="AA33" s="161" ph="1"/>
      <c r="AB33" s="161"/>
      <c r="AC33" s="165"/>
      <c r="AD33" s="15"/>
      <c r="AE33" s="21"/>
      <c r="AF33" s="154">
        <v>10</v>
      </c>
      <c r="AG33" s="157" t="s">
        <v>93</v>
      </c>
      <c r="AH33" s="161" ph="1"/>
      <c r="AI33" s="161"/>
      <c r="AJ33" s="163" t="s">
        <v>276</v>
      </c>
      <c r="AK33" s="161" ph="1"/>
      <c r="AL33" s="161"/>
      <c r="AM33" s="165"/>
    </row>
    <row r="34" spans="2:39" ht="14.65" customHeight="1">
      <c r="B34" s="155"/>
      <c r="C34" s="158"/>
      <c r="D34" s="162" ph="1"/>
      <c r="E34" s="162"/>
      <c r="F34" s="164"/>
      <c r="G34" s="162" ph="1"/>
      <c r="H34" s="162"/>
      <c r="I34" s="166"/>
      <c r="J34" s="15"/>
      <c r="K34" s="16"/>
      <c r="L34" s="155"/>
      <c r="M34" s="158"/>
      <c r="N34" s="162" ph="1"/>
      <c r="O34" s="162"/>
      <c r="P34" s="164"/>
      <c r="Q34" s="168" ph="1"/>
      <c r="R34" s="162"/>
      <c r="S34" s="166"/>
      <c r="V34" s="155"/>
      <c r="W34" s="158"/>
      <c r="X34" s="162" ph="1"/>
      <c r="Y34" s="162"/>
      <c r="Z34" s="164"/>
      <c r="AA34" s="162" ph="1"/>
      <c r="AB34" s="162"/>
      <c r="AC34" s="166"/>
      <c r="AD34" s="15"/>
      <c r="AE34" s="16"/>
      <c r="AF34" s="155"/>
      <c r="AG34" s="158"/>
      <c r="AH34" s="162" ph="1"/>
      <c r="AI34" s="162"/>
      <c r="AJ34" s="164"/>
      <c r="AK34" s="162" ph="1"/>
      <c r="AL34" s="162"/>
      <c r="AM34" s="166"/>
    </row>
    <row r="35" spans="2:39" ht="14.65" customHeight="1">
      <c r="B35" s="156"/>
      <c r="C35" s="22" t="s">
        <v>94</v>
      </c>
      <c r="D35" s="23" ph="1"/>
      <c r="E35" s="23"/>
      <c r="F35" s="24" t="s">
        <v>276</v>
      </c>
      <c r="G35" s="23" ph="1"/>
      <c r="H35" s="23"/>
      <c r="I35" s="25" t="s">
        <v>277</v>
      </c>
      <c r="J35" s="15"/>
      <c r="K35" s="16"/>
      <c r="L35" s="156"/>
      <c r="M35" s="22" t="s">
        <v>94</v>
      </c>
      <c r="N35" s="23" ph="1"/>
      <c r="O35" s="23"/>
      <c r="P35" s="24" t="s">
        <v>276</v>
      </c>
      <c r="Q35" s="26" ph="1"/>
      <c r="R35" s="23"/>
      <c r="S35" s="25" t="s">
        <v>277</v>
      </c>
      <c r="V35" s="156"/>
      <c r="W35" s="22" t="s">
        <v>94</v>
      </c>
      <c r="X35" s="23" ph="1"/>
      <c r="Y35" s="23"/>
      <c r="Z35" s="24" t="s">
        <v>276</v>
      </c>
      <c r="AA35" s="23" ph="1"/>
      <c r="AB35" s="23"/>
      <c r="AC35" s="25" t="s">
        <v>277</v>
      </c>
      <c r="AD35" s="15"/>
      <c r="AE35" s="16"/>
      <c r="AF35" s="156"/>
      <c r="AG35" s="22" t="s">
        <v>94</v>
      </c>
      <c r="AH35" s="23" ph="1"/>
      <c r="AI35" s="23"/>
      <c r="AJ35" s="24" t="s">
        <v>276</v>
      </c>
      <c r="AK35" s="23" ph="1"/>
      <c r="AL35" s="23"/>
      <c r="AM35" s="25" t="s">
        <v>277</v>
      </c>
    </row>
    <row r="36" spans="2:39" ht="14.65" customHeight="1">
      <c r="C36" s="27"/>
      <c r="J36" s="28"/>
      <c r="K36" s="29"/>
      <c r="M36" s="27"/>
      <c r="W36" s="27"/>
      <c r="AD36" s="28"/>
      <c r="AE36" s="29"/>
      <c r="AG36" s="27"/>
    </row>
    <row r="37" spans="2:39" ht="14.65" customHeight="1"/>
    <row r="38" spans="2:39" ht="14.65" customHeight="1"/>
    <row r="39" spans="2:39" ht="14.65" customHeight="1"/>
  </sheetData>
  <mergeCells count="366">
    <mergeCell ref="AH33:AH34"/>
    <mergeCell ref="AI33:AI34"/>
    <mergeCell ref="AJ33:AJ34"/>
    <mergeCell ref="AK33:AK34"/>
    <mergeCell ref="AL33:AL34"/>
    <mergeCell ref="AM33:AM34"/>
    <mergeCell ref="Z33:Z34"/>
    <mergeCell ref="AA33:AA34"/>
    <mergeCell ref="AB33:AB34"/>
    <mergeCell ref="AC33:AC34"/>
    <mergeCell ref="AF33:AF35"/>
    <mergeCell ref="AG33:AG34"/>
    <mergeCell ref="R33:R34"/>
    <mergeCell ref="S33:S34"/>
    <mergeCell ref="V33:V35"/>
    <mergeCell ref="W33:W34"/>
    <mergeCell ref="X33:X34"/>
    <mergeCell ref="Y33:Y34"/>
    <mergeCell ref="L33:L35"/>
    <mergeCell ref="M33:M34"/>
    <mergeCell ref="N33:N34"/>
    <mergeCell ref="O33:O34"/>
    <mergeCell ref="P33:P34"/>
    <mergeCell ref="Q33:Q34"/>
    <mergeCell ref="AL30:AL31"/>
    <mergeCell ref="AM30:AM31"/>
    <mergeCell ref="B33:B35"/>
    <mergeCell ref="C33:C34"/>
    <mergeCell ref="D33:D34"/>
    <mergeCell ref="E33:E34"/>
    <mergeCell ref="F33:F34"/>
    <mergeCell ref="G33:G34"/>
    <mergeCell ref="H33:H34"/>
    <mergeCell ref="I33:I34"/>
    <mergeCell ref="AF30:AF32"/>
    <mergeCell ref="AG30:AG31"/>
    <mergeCell ref="AH30:AH31"/>
    <mergeCell ref="AI30:AI31"/>
    <mergeCell ref="AJ30:AJ31"/>
    <mergeCell ref="AK30:AK31"/>
    <mergeCell ref="Y30:Y31"/>
    <mergeCell ref="Z30:Z31"/>
    <mergeCell ref="AA30:AA31"/>
    <mergeCell ref="AB30:AB31"/>
    <mergeCell ref="AC30:AC31"/>
    <mergeCell ref="AD30:AE30"/>
    <mergeCell ref="Q30:Q31"/>
    <mergeCell ref="R30:R31"/>
    <mergeCell ref="V30:V32"/>
    <mergeCell ref="W30:W31"/>
    <mergeCell ref="X30:X31"/>
    <mergeCell ref="J30:K30"/>
    <mergeCell ref="L30:L32"/>
    <mergeCell ref="M30:M31"/>
    <mergeCell ref="N30:N31"/>
    <mergeCell ref="O30:O31"/>
    <mergeCell ref="P30:P31"/>
    <mergeCell ref="AM27:AM28"/>
    <mergeCell ref="B30:B32"/>
    <mergeCell ref="C30:C31"/>
    <mergeCell ref="D30:D31"/>
    <mergeCell ref="E30:E31"/>
    <mergeCell ref="F30:F31"/>
    <mergeCell ref="G30:G31"/>
    <mergeCell ref="H30:H31"/>
    <mergeCell ref="I30:I31"/>
    <mergeCell ref="AF27:AF29"/>
    <mergeCell ref="AG27:AG28"/>
    <mergeCell ref="AH27:AH28"/>
    <mergeCell ref="AI27:AI28"/>
    <mergeCell ref="AJ27:AJ28"/>
    <mergeCell ref="AK27:AK28"/>
    <mergeCell ref="X27:X28"/>
    <mergeCell ref="Y27:Y28"/>
    <mergeCell ref="Z27:Z28"/>
    <mergeCell ref="AA27:AA28"/>
    <mergeCell ref="AB27:AB28"/>
    <mergeCell ref="AC27:AC28"/>
    <mergeCell ref="P27:P28"/>
    <mergeCell ref="Q27:Q28"/>
    <mergeCell ref="S30:S31"/>
    <mergeCell ref="V27:V29"/>
    <mergeCell ref="W27:W28"/>
    <mergeCell ref="H27:H28"/>
    <mergeCell ref="I27:I28"/>
    <mergeCell ref="L27:L29"/>
    <mergeCell ref="M27:M28"/>
    <mergeCell ref="N27:N28"/>
    <mergeCell ref="O27:O28"/>
    <mergeCell ref="AL27:AL28"/>
    <mergeCell ref="AL24:AL25"/>
    <mergeCell ref="AM24:AM25"/>
    <mergeCell ref="B27:B29"/>
    <mergeCell ref="C27:C28"/>
    <mergeCell ref="D27:D28"/>
    <mergeCell ref="E27:E28"/>
    <mergeCell ref="F27:F28"/>
    <mergeCell ref="G27:G28"/>
    <mergeCell ref="AC24:AC25"/>
    <mergeCell ref="AD24:AE24"/>
    <mergeCell ref="AF24:AF26"/>
    <mergeCell ref="AG24:AG25"/>
    <mergeCell ref="AH24:AH25"/>
    <mergeCell ref="AI24:AI25"/>
    <mergeCell ref="W24:W25"/>
    <mergeCell ref="X24:X25"/>
    <mergeCell ref="Y24:Y25"/>
    <mergeCell ref="Z24:Z25"/>
    <mergeCell ref="AA24:AA25"/>
    <mergeCell ref="AB24:AB25"/>
    <mergeCell ref="O24:O25"/>
    <mergeCell ref="P24:P25"/>
    <mergeCell ref="R27:R28"/>
    <mergeCell ref="S27:S28"/>
    <mergeCell ref="V24:V26"/>
    <mergeCell ref="H24:H25"/>
    <mergeCell ref="I24:I25"/>
    <mergeCell ref="J24:K24"/>
    <mergeCell ref="L24:L26"/>
    <mergeCell ref="M24:M25"/>
    <mergeCell ref="N24:N25"/>
    <mergeCell ref="AJ24:AJ25"/>
    <mergeCell ref="AK24:AK25"/>
    <mergeCell ref="B24:B26"/>
    <mergeCell ref="C24:C25"/>
    <mergeCell ref="D24:D25"/>
    <mergeCell ref="E24:E25"/>
    <mergeCell ref="F24:F25"/>
    <mergeCell ref="G24:G25"/>
    <mergeCell ref="AH21:AH22"/>
    <mergeCell ref="AI21:AI22"/>
    <mergeCell ref="AJ21:AJ22"/>
    <mergeCell ref="R21:R22"/>
    <mergeCell ref="S21:S22"/>
    <mergeCell ref="V21:V23"/>
    <mergeCell ref="W21:W22"/>
    <mergeCell ref="X21:X22"/>
    <mergeCell ref="Y21:Y22"/>
    <mergeCell ref="L21:L23"/>
    <mergeCell ref="M21:M22"/>
    <mergeCell ref="N21:N22"/>
    <mergeCell ref="O21:O22"/>
    <mergeCell ref="P21:P22"/>
    <mergeCell ref="Q21:Q22"/>
    <mergeCell ref="Q24:Q25"/>
    <mergeCell ref="R24:R25"/>
    <mergeCell ref="S24:S25"/>
    <mergeCell ref="AK21:AK22"/>
    <mergeCell ref="AL21:AL22"/>
    <mergeCell ref="AM21:AM22"/>
    <mergeCell ref="Z21:Z22"/>
    <mergeCell ref="AA21:AA22"/>
    <mergeCell ref="AB21:AB22"/>
    <mergeCell ref="AC21:AC22"/>
    <mergeCell ref="AF21:AF23"/>
    <mergeCell ref="AG21:AG22"/>
    <mergeCell ref="AL18:AL19"/>
    <mergeCell ref="AM18:AM19"/>
    <mergeCell ref="B21:B23"/>
    <mergeCell ref="C21:C22"/>
    <mergeCell ref="D21:D22"/>
    <mergeCell ref="E21:E22"/>
    <mergeCell ref="F21:F22"/>
    <mergeCell ref="G21:G22"/>
    <mergeCell ref="H21:H22"/>
    <mergeCell ref="I21:I22"/>
    <mergeCell ref="AF18:AF20"/>
    <mergeCell ref="AG18:AG19"/>
    <mergeCell ref="AH18:AH19"/>
    <mergeCell ref="AI18:AI19"/>
    <mergeCell ref="AJ18:AJ19"/>
    <mergeCell ref="AK18:AK19"/>
    <mergeCell ref="Y18:Y19"/>
    <mergeCell ref="Z18:Z19"/>
    <mergeCell ref="AA18:AA19"/>
    <mergeCell ref="AB18:AB19"/>
    <mergeCell ref="AC18:AC19"/>
    <mergeCell ref="AD18:AE18"/>
    <mergeCell ref="Q18:Q19"/>
    <mergeCell ref="R18:R19"/>
    <mergeCell ref="V18:V20"/>
    <mergeCell ref="W18:W19"/>
    <mergeCell ref="X18:X19"/>
    <mergeCell ref="J18:K18"/>
    <mergeCell ref="L18:L20"/>
    <mergeCell ref="M18:M19"/>
    <mergeCell ref="N18:N19"/>
    <mergeCell ref="O18:O19"/>
    <mergeCell ref="P18:P19"/>
    <mergeCell ref="AM15:AM16"/>
    <mergeCell ref="B18:B20"/>
    <mergeCell ref="C18:C19"/>
    <mergeCell ref="D18:D19"/>
    <mergeCell ref="E18:E19"/>
    <mergeCell ref="F18:F19"/>
    <mergeCell ref="G18:G19"/>
    <mergeCell ref="H18:H19"/>
    <mergeCell ref="I18:I19"/>
    <mergeCell ref="AF15:AF17"/>
    <mergeCell ref="AG15:AG16"/>
    <mergeCell ref="AH15:AH16"/>
    <mergeCell ref="AI15:AI16"/>
    <mergeCell ref="AJ15:AJ16"/>
    <mergeCell ref="AK15:AK16"/>
    <mergeCell ref="X15:X16"/>
    <mergeCell ref="Y15:Y16"/>
    <mergeCell ref="Z15:Z16"/>
    <mergeCell ref="AA15:AA16"/>
    <mergeCell ref="AB15:AB16"/>
    <mergeCell ref="AC15:AC16"/>
    <mergeCell ref="P15:P16"/>
    <mergeCell ref="Q15:Q16"/>
    <mergeCell ref="S18:S19"/>
    <mergeCell ref="V15:V17"/>
    <mergeCell ref="W15:W16"/>
    <mergeCell ref="H15:H16"/>
    <mergeCell ref="I15:I16"/>
    <mergeCell ref="L15:L17"/>
    <mergeCell ref="M15:M16"/>
    <mergeCell ref="N15:N16"/>
    <mergeCell ref="O15:O16"/>
    <mergeCell ref="AL15:AL16"/>
    <mergeCell ref="AL12:AL13"/>
    <mergeCell ref="AM12:AM13"/>
    <mergeCell ref="B15:B17"/>
    <mergeCell ref="C15:C16"/>
    <mergeCell ref="D15:D16"/>
    <mergeCell ref="E15:E16"/>
    <mergeCell ref="F15:F16"/>
    <mergeCell ref="G15:G16"/>
    <mergeCell ref="AC12:AC13"/>
    <mergeCell ref="AD12:AE12"/>
    <mergeCell ref="AF12:AF14"/>
    <mergeCell ref="AG12:AG13"/>
    <mergeCell ref="AH12:AH13"/>
    <mergeCell ref="AI12:AI13"/>
    <mergeCell ref="W12:W13"/>
    <mergeCell ref="X12:X13"/>
    <mergeCell ref="Y12:Y13"/>
    <mergeCell ref="Z12:Z13"/>
    <mergeCell ref="AA12:AA13"/>
    <mergeCell ref="AB12:AB13"/>
    <mergeCell ref="O12:O13"/>
    <mergeCell ref="P12:P13"/>
    <mergeCell ref="R15:R16"/>
    <mergeCell ref="S15:S16"/>
    <mergeCell ref="V12:V14"/>
    <mergeCell ref="H12:H13"/>
    <mergeCell ref="I12:I13"/>
    <mergeCell ref="J12:K12"/>
    <mergeCell ref="L12:L14"/>
    <mergeCell ref="M12:M13"/>
    <mergeCell ref="N12:N13"/>
    <mergeCell ref="AJ12:AJ13"/>
    <mergeCell ref="AK12:AK13"/>
    <mergeCell ref="B12:B14"/>
    <mergeCell ref="C12:C13"/>
    <mergeCell ref="D12:D13"/>
    <mergeCell ref="E12:E13"/>
    <mergeCell ref="F12:F13"/>
    <mergeCell ref="G12:G13"/>
    <mergeCell ref="AH9:AH10"/>
    <mergeCell ref="AI9:AI10"/>
    <mergeCell ref="AJ9:AJ10"/>
    <mergeCell ref="R9:R10"/>
    <mergeCell ref="S9:S10"/>
    <mergeCell ref="V9:V11"/>
    <mergeCell ref="W9:W10"/>
    <mergeCell ref="X9:X10"/>
    <mergeCell ref="Y9:Y10"/>
    <mergeCell ref="L9:L11"/>
    <mergeCell ref="M9:M10"/>
    <mergeCell ref="N9:N10"/>
    <mergeCell ref="O9:O10"/>
    <mergeCell ref="P9:P10"/>
    <mergeCell ref="Q9:Q10"/>
    <mergeCell ref="Q12:Q13"/>
    <mergeCell ref="R12:R13"/>
    <mergeCell ref="S12:S13"/>
    <mergeCell ref="Q6:Q7"/>
    <mergeCell ref="AK9:AK10"/>
    <mergeCell ref="AL9:AL10"/>
    <mergeCell ref="AM9:AM10"/>
    <mergeCell ref="Z9:Z10"/>
    <mergeCell ref="AA9:AA10"/>
    <mergeCell ref="AB9:AB10"/>
    <mergeCell ref="AC9:AC10"/>
    <mergeCell ref="AF9:AF11"/>
    <mergeCell ref="AG9:AG10"/>
    <mergeCell ref="O6:O7"/>
    <mergeCell ref="AL6:AL7"/>
    <mergeCell ref="AM6:AM7"/>
    <mergeCell ref="B9:B11"/>
    <mergeCell ref="C9:C10"/>
    <mergeCell ref="D9:D10"/>
    <mergeCell ref="E9:E10"/>
    <mergeCell ref="F9:F10"/>
    <mergeCell ref="G9:G10"/>
    <mergeCell ref="H9:H10"/>
    <mergeCell ref="I9:I10"/>
    <mergeCell ref="AF6:AF8"/>
    <mergeCell ref="AG6:AG7"/>
    <mergeCell ref="AH6:AH7"/>
    <mergeCell ref="AI6:AI7"/>
    <mergeCell ref="AJ6:AJ7"/>
    <mergeCell ref="AK6:AK7"/>
    <mergeCell ref="X6:X7"/>
    <mergeCell ref="Y6:Y7"/>
    <mergeCell ref="Z6:Z7"/>
    <mergeCell ref="AA6:AA7"/>
    <mergeCell ref="AB6:AB7"/>
    <mergeCell ref="AC6:AC7"/>
    <mergeCell ref="P6:P7"/>
    <mergeCell ref="B6:B8"/>
    <mergeCell ref="C6:C7"/>
    <mergeCell ref="D6:D7"/>
    <mergeCell ref="E6:E7"/>
    <mergeCell ref="F6:F7"/>
    <mergeCell ref="G6:G7"/>
    <mergeCell ref="AF4:AF5"/>
    <mergeCell ref="AH4:AH5"/>
    <mergeCell ref="AI4:AI5"/>
    <mergeCell ref="L4:L5"/>
    <mergeCell ref="N4:N5"/>
    <mergeCell ref="O4:O5"/>
    <mergeCell ref="P4:P5"/>
    <mergeCell ref="Q4:Q5"/>
    <mergeCell ref="R4:R5"/>
    <mergeCell ref="R6:R7"/>
    <mergeCell ref="S6:S7"/>
    <mergeCell ref="V6:V8"/>
    <mergeCell ref="W6:W7"/>
    <mergeCell ref="H6:H7"/>
    <mergeCell ref="I6:I7"/>
    <mergeCell ref="L6:L8"/>
    <mergeCell ref="M6:M7"/>
    <mergeCell ref="N6:N7"/>
    <mergeCell ref="B3:I3"/>
    <mergeCell ref="L3:S3"/>
    <mergeCell ref="V3:AC3"/>
    <mergeCell ref="AF3:AM3"/>
    <mergeCell ref="B4:B5"/>
    <mergeCell ref="D4:D5"/>
    <mergeCell ref="E4:E5"/>
    <mergeCell ref="F4:F5"/>
    <mergeCell ref="G4:G5"/>
    <mergeCell ref="H4:H5"/>
    <mergeCell ref="AJ4:AJ5"/>
    <mergeCell ref="AK4:AK5"/>
    <mergeCell ref="AL4:AL5"/>
    <mergeCell ref="V4:V5"/>
    <mergeCell ref="X4:X5"/>
    <mergeCell ref="Y4:Y5"/>
    <mergeCell ref="Z4:Z5"/>
    <mergeCell ref="AA4:AA5"/>
    <mergeCell ref="AB4:AB5"/>
    <mergeCell ref="B1:S1"/>
    <mergeCell ref="V1:AM1"/>
    <mergeCell ref="B2:C2"/>
    <mergeCell ref="D2:I2"/>
    <mergeCell ref="L2:M2"/>
    <mergeCell ref="N2:S2"/>
    <mergeCell ref="V2:W2"/>
    <mergeCell ref="X2:AC2"/>
    <mergeCell ref="AF2:AG2"/>
    <mergeCell ref="AH2:AM2"/>
  </mergeCells>
  <phoneticPr fontId="1"/>
  <printOptions horizontalCentered="1" verticalCentered="1"/>
  <pageMargins left="0" right="0" top="0.39370078740157483" bottom="0.23622047244094491" header="0.19685039370078741" footer="0.15748031496062992"/>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40"/>
  <sheetViews>
    <sheetView workbookViewId="0">
      <selection activeCell="E1" sqref="E1"/>
    </sheetView>
  </sheetViews>
  <sheetFormatPr defaultColWidth="9" defaultRowHeight="21" customHeight="1"/>
  <cols>
    <col min="1" max="1" width="4.125" style="48" customWidth="1"/>
    <col min="2" max="2" width="15.75" style="49" customWidth="1"/>
    <col min="3" max="3" width="43.75" style="46" customWidth="1"/>
    <col min="4" max="4" width="17.75" style="46" customWidth="1"/>
    <col min="5" max="6" width="7.75" style="46" customWidth="1"/>
    <col min="7" max="16384" width="9" style="46"/>
  </cols>
  <sheetData>
    <row r="1" spans="1:4" ht="21" customHeight="1">
      <c r="A1" s="45"/>
      <c r="B1" s="45" t="s">
        <v>103</v>
      </c>
      <c r="C1" s="45" t="s">
        <v>104</v>
      </c>
      <c r="D1" s="45" t="s">
        <v>105</v>
      </c>
    </row>
    <row r="2" spans="1:4" ht="21" customHeight="1">
      <c r="A2" s="47">
        <v>1</v>
      </c>
      <c r="B2" s="45">
        <v>5905</v>
      </c>
      <c r="C2" s="47" t="s">
        <v>106</v>
      </c>
      <c r="D2" s="45" t="s">
        <v>107</v>
      </c>
    </row>
    <row r="3" spans="1:4" ht="21" customHeight="1">
      <c r="A3" s="47">
        <v>2</v>
      </c>
      <c r="B3" s="45">
        <v>5918</v>
      </c>
      <c r="C3" s="47" t="s">
        <v>108</v>
      </c>
      <c r="D3" s="45" t="s">
        <v>109</v>
      </c>
    </row>
    <row r="4" spans="1:4" ht="21" customHeight="1">
      <c r="A4" s="47">
        <v>3</v>
      </c>
      <c r="B4" s="45">
        <v>5922</v>
      </c>
      <c r="C4" s="47" t="s">
        <v>110</v>
      </c>
      <c r="D4" s="45" t="s">
        <v>111</v>
      </c>
    </row>
    <row r="5" spans="1:4" ht="21" customHeight="1">
      <c r="A5" s="47">
        <v>4</v>
      </c>
      <c r="B5" s="45">
        <v>5933</v>
      </c>
      <c r="C5" s="47" t="s">
        <v>112</v>
      </c>
      <c r="D5" s="45" t="s">
        <v>113</v>
      </c>
    </row>
    <row r="6" spans="1:4" ht="21" customHeight="1">
      <c r="A6" s="47">
        <v>5</v>
      </c>
      <c r="B6" s="45">
        <v>5935</v>
      </c>
      <c r="C6" s="47" t="s">
        <v>114</v>
      </c>
      <c r="D6" s="45" t="s">
        <v>115</v>
      </c>
    </row>
    <row r="7" spans="1:4" ht="21" customHeight="1">
      <c r="A7" s="47">
        <v>6</v>
      </c>
      <c r="B7" s="45">
        <v>5936</v>
      </c>
      <c r="C7" s="47" t="s">
        <v>116</v>
      </c>
      <c r="D7" s="45" t="s">
        <v>117</v>
      </c>
    </row>
    <row r="8" spans="1:4" ht="21" customHeight="1">
      <c r="A8" s="47">
        <v>7</v>
      </c>
      <c r="B8" s="45">
        <v>6108</v>
      </c>
      <c r="C8" s="47" t="s">
        <v>118</v>
      </c>
      <c r="D8" s="45" t="s">
        <v>119</v>
      </c>
    </row>
    <row r="9" spans="1:4" ht="21" customHeight="1">
      <c r="A9" s="47">
        <v>8</v>
      </c>
      <c r="B9" s="45">
        <v>6109</v>
      </c>
      <c r="C9" s="47" t="s">
        <v>120</v>
      </c>
      <c r="D9" s="45" t="s">
        <v>121</v>
      </c>
    </row>
    <row r="10" spans="1:4" ht="21" customHeight="1">
      <c r="A10" s="47">
        <v>9</v>
      </c>
      <c r="B10" s="45">
        <v>6107</v>
      </c>
      <c r="C10" s="47" t="s">
        <v>122</v>
      </c>
      <c r="D10" s="45" t="s">
        <v>123</v>
      </c>
    </row>
    <row r="11" spans="1:4" ht="21" customHeight="1">
      <c r="A11" s="47">
        <v>10</v>
      </c>
      <c r="B11" s="45">
        <v>6110</v>
      </c>
      <c r="C11" s="47" t="s">
        <v>124</v>
      </c>
      <c r="D11" s="45" t="s">
        <v>125</v>
      </c>
    </row>
    <row r="12" spans="1:4" ht="21" customHeight="1">
      <c r="A12" s="47">
        <v>11</v>
      </c>
      <c r="B12" s="45">
        <v>6043</v>
      </c>
      <c r="C12" s="47" t="s">
        <v>126</v>
      </c>
      <c r="D12" s="45" t="s">
        <v>127</v>
      </c>
    </row>
    <row r="13" spans="1:4" ht="21" customHeight="1">
      <c r="A13" s="47">
        <v>12</v>
      </c>
      <c r="B13" s="45">
        <v>6104</v>
      </c>
      <c r="C13" s="47" t="s">
        <v>128</v>
      </c>
      <c r="D13" s="45" t="s">
        <v>129</v>
      </c>
    </row>
    <row r="14" spans="1:4" ht="21" customHeight="1">
      <c r="A14" s="47">
        <v>13</v>
      </c>
      <c r="B14" s="45">
        <v>6045</v>
      </c>
      <c r="C14" s="47" t="s">
        <v>130</v>
      </c>
      <c r="D14" s="45" t="s">
        <v>131</v>
      </c>
    </row>
    <row r="15" spans="1:4" ht="21" customHeight="1">
      <c r="A15" s="47">
        <v>14</v>
      </c>
      <c r="B15" s="45">
        <v>6093</v>
      </c>
      <c r="C15" s="47" t="s">
        <v>132</v>
      </c>
      <c r="D15" s="45" t="s">
        <v>133</v>
      </c>
    </row>
    <row r="16" spans="1:4" ht="21" customHeight="1">
      <c r="A16" s="47">
        <v>15</v>
      </c>
      <c r="B16" s="45">
        <v>6097</v>
      </c>
      <c r="C16" s="47" t="s">
        <v>134</v>
      </c>
      <c r="D16" s="45" t="s">
        <v>135</v>
      </c>
    </row>
    <row r="17" spans="1:4" ht="21" customHeight="1">
      <c r="A17" s="47">
        <v>16</v>
      </c>
      <c r="B17" s="45">
        <v>6100</v>
      </c>
      <c r="C17" s="47" t="s">
        <v>136</v>
      </c>
      <c r="D17" s="45" t="s">
        <v>137</v>
      </c>
    </row>
    <row r="18" spans="1:4" ht="21" customHeight="1">
      <c r="A18" s="47">
        <v>17</v>
      </c>
      <c r="B18" s="45">
        <v>6099</v>
      </c>
      <c r="C18" s="47" t="s">
        <v>138</v>
      </c>
      <c r="D18" s="45" t="s">
        <v>139</v>
      </c>
    </row>
    <row r="19" spans="1:4" ht="21" customHeight="1">
      <c r="A19" s="47">
        <v>18</v>
      </c>
      <c r="B19" s="45">
        <v>6094</v>
      </c>
      <c r="C19" s="47" t="s">
        <v>140</v>
      </c>
      <c r="D19" s="45" t="s">
        <v>141</v>
      </c>
    </row>
    <row r="20" spans="1:4" ht="21" customHeight="1">
      <c r="A20" s="47">
        <v>19</v>
      </c>
      <c r="B20" s="45">
        <v>6105</v>
      </c>
      <c r="C20" s="47" t="s">
        <v>142</v>
      </c>
      <c r="D20" s="45" t="s">
        <v>143</v>
      </c>
    </row>
    <row r="21" spans="1:4" ht="21" customHeight="1">
      <c r="A21" s="47">
        <v>20</v>
      </c>
      <c r="B21" s="45">
        <v>6102</v>
      </c>
      <c r="C21" s="47" t="s">
        <v>144</v>
      </c>
      <c r="D21" s="45" t="s">
        <v>145</v>
      </c>
    </row>
    <row r="22" spans="1:4" ht="21" customHeight="1">
      <c r="A22" s="47">
        <v>21</v>
      </c>
      <c r="B22" s="45">
        <v>6011</v>
      </c>
      <c r="C22" s="47" t="s">
        <v>146</v>
      </c>
      <c r="D22" s="45" t="s">
        <v>147</v>
      </c>
    </row>
    <row r="23" spans="1:4" ht="21" customHeight="1">
      <c r="A23" s="47">
        <v>22</v>
      </c>
      <c r="B23" s="45">
        <v>6042</v>
      </c>
      <c r="C23" s="47" t="s">
        <v>148</v>
      </c>
      <c r="D23" s="45" t="s">
        <v>149</v>
      </c>
    </row>
    <row r="24" spans="1:4" ht="21" customHeight="1">
      <c r="A24" s="47">
        <v>23</v>
      </c>
      <c r="B24" s="45">
        <v>6118</v>
      </c>
      <c r="C24" s="47" t="s">
        <v>150</v>
      </c>
      <c r="D24" s="45" t="s">
        <v>151</v>
      </c>
    </row>
    <row r="25" spans="1:4" ht="21" customHeight="1">
      <c r="A25" s="47">
        <v>24</v>
      </c>
      <c r="B25" s="45">
        <v>6119</v>
      </c>
      <c r="C25" s="47" t="s">
        <v>152</v>
      </c>
      <c r="D25" s="45" t="s">
        <v>153</v>
      </c>
    </row>
    <row r="26" spans="1:4" ht="21" customHeight="1">
      <c r="A26" s="47">
        <v>25</v>
      </c>
      <c r="B26" s="45">
        <v>6039</v>
      </c>
      <c r="C26" s="47" t="s">
        <v>154</v>
      </c>
      <c r="D26" s="45" t="s">
        <v>155</v>
      </c>
    </row>
    <row r="27" spans="1:4" ht="21" customHeight="1">
      <c r="A27" s="47">
        <v>26</v>
      </c>
      <c r="B27" s="45">
        <v>6120</v>
      </c>
      <c r="C27" s="47" t="s">
        <v>156</v>
      </c>
      <c r="D27" s="45" t="s">
        <v>157</v>
      </c>
    </row>
    <row r="28" spans="1:4" ht="21" customHeight="1">
      <c r="A28" s="47">
        <v>27</v>
      </c>
      <c r="B28" s="45">
        <v>6090</v>
      </c>
      <c r="C28" s="47" t="s">
        <v>158</v>
      </c>
      <c r="D28" s="45" t="s">
        <v>159</v>
      </c>
    </row>
    <row r="29" spans="1:4" ht="21" customHeight="1">
      <c r="A29" s="47">
        <v>28</v>
      </c>
      <c r="B29" s="45">
        <v>6101</v>
      </c>
      <c r="C29" s="47" t="s">
        <v>160</v>
      </c>
      <c r="D29" s="45" t="s">
        <v>161</v>
      </c>
    </row>
    <row r="30" spans="1:4" ht="21" customHeight="1">
      <c r="A30" s="47">
        <v>29</v>
      </c>
      <c r="B30" s="45">
        <v>6113</v>
      </c>
      <c r="C30" s="47" t="s">
        <v>162</v>
      </c>
      <c r="D30" s="45" t="s">
        <v>163</v>
      </c>
    </row>
    <row r="31" spans="1:4" ht="21" customHeight="1">
      <c r="A31" s="47">
        <v>30</v>
      </c>
      <c r="B31" s="45">
        <v>6092</v>
      </c>
      <c r="C31" s="47" t="s">
        <v>164</v>
      </c>
      <c r="D31" s="45" t="s">
        <v>165</v>
      </c>
    </row>
    <row r="32" spans="1:4" ht="21" customHeight="1">
      <c r="A32" s="47">
        <v>31</v>
      </c>
      <c r="B32" s="45">
        <v>6116</v>
      </c>
      <c r="C32" s="47" t="s">
        <v>166</v>
      </c>
      <c r="D32" s="45" t="s">
        <v>167</v>
      </c>
    </row>
    <row r="33" spans="1:4" ht="21" customHeight="1">
      <c r="A33" s="47">
        <v>32</v>
      </c>
      <c r="B33" s="45">
        <v>6111</v>
      </c>
      <c r="C33" s="47" t="s">
        <v>168</v>
      </c>
      <c r="D33" s="45" t="s">
        <v>169</v>
      </c>
    </row>
    <row r="34" spans="1:4" ht="21" customHeight="1">
      <c r="A34" s="47">
        <v>33</v>
      </c>
      <c r="B34" s="45">
        <v>6115</v>
      </c>
      <c r="C34" s="47" t="s">
        <v>170</v>
      </c>
      <c r="D34" s="45" t="s">
        <v>171</v>
      </c>
    </row>
    <row r="35" spans="1:4" ht="21" customHeight="1">
      <c r="A35" s="47">
        <v>34</v>
      </c>
      <c r="B35" s="45">
        <v>6019</v>
      </c>
      <c r="C35" s="47" t="s">
        <v>172</v>
      </c>
      <c r="D35" s="45" t="s">
        <v>173</v>
      </c>
    </row>
    <row r="36" spans="1:4" ht="21" customHeight="1">
      <c r="A36" s="47">
        <v>35</v>
      </c>
      <c r="B36" s="45">
        <v>6087</v>
      </c>
      <c r="C36" s="47" t="s">
        <v>174</v>
      </c>
      <c r="D36" s="45" t="s">
        <v>175</v>
      </c>
    </row>
    <row r="37" spans="1:4" ht="21" customHeight="1">
      <c r="A37" s="47">
        <v>36</v>
      </c>
      <c r="B37" s="45">
        <v>17266</v>
      </c>
      <c r="C37" s="47" t="s">
        <v>281</v>
      </c>
      <c r="D37" s="45" t="s">
        <v>282</v>
      </c>
    </row>
    <row r="38" spans="1:4" ht="21" customHeight="1">
      <c r="A38" s="47">
        <v>37</v>
      </c>
      <c r="B38" s="45">
        <v>21929</v>
      </c>
      <c r="C38" s="47" t="s">
        <v>176</v>
      </c>
      <c r="D38" s="45" t="s">
        <v>177</v>
      </c>
    </row>
    <row r="39" spans="1:4" ht="21" customHeight="1">
      <c r="A39" s="47">
        <v>38</v>
      </c>
      <c r="B39" s="45">
        <v>6103</v>
      </c>
      <c r="C39" s="47" t="s">
        <v>178</v>
      </c>
      <c r="D39" s="45" t="s">
        <v>179</v>
      </c>
    </row>
    <row r="40" spans="1:4" ht="21" customHeight="1">
      <c r="A40" s="47">
        <v>39</v>
      </c>
      <c r="B40" s="45">
        <v>23999</v>
      </c>
      <c r="C40" s="47" t="s">
        <v>264</v>
      </c>
      <c r="D40" s="45" t="s">
        <v>265</v>
      </c>
    </row>
  </sheetData>
  <phoneticPr fontId="1"/>
  <pageMargins left="1.1200000000000001" right="0.41" top="0.8" bottom="0.5" header="0.32" footer="0.3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改定履歴</vt:lpstr>
      <vt:lpstr>04_ダブルス_要項</vt:lpstr>
      <vt:lpstr>ダブルス　参加申込書</vt:lpstr>
      <vt:lpstr>監督コーチ</vt:lpstr>
      <vt:lpstr>ダブルス　男子</vt:lpstr>
      <vt:lpstr>ダブルス　女子</vt:lpstr>
      <vt:lpstr>正式名称と略称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oota</cp:lastModifiedBy>
  <cp:lastPrinted>2019-01-19T10:33:20Z</cp:lastPrinted>
  <dcterms:created xsi:type="dcterms:W3CDTF">2019-01-07T11:37:13Z</dcterms:created>
  <dcterms:modified xsi:type="dcterms:W3CDTF">2019-04-14T22:28:15Z</dcterms:modified>
</cp:coreProperties>
</file>